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<sst xmlns="http://schemas.openxmlformats.org/spreadsheetml/2006/main" uniqueCount="354">
  <si>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</si>
  <si>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</si>
  <si>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Literatura universal</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</si>
  <si>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</si>
  <si>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</si>
  <si>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</si>
  <si>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</si>
  <si>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</si>
  <si>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</si>
  <si>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</si>
  <si>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</si>
  <si>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</si>
  <si>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</si>
  <si>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</si>
  <si>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</si>
  <si>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</si>
  <si>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</si>
  <si>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</si>
  <si>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</si>
  <si>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</si>
  <si>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</si>
  <si>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</si>
  <si>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</si>
  <si>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</si>
  <si>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</si>
  <si>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</si>
  <si>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</si>
  <si>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</si>
  <si>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</si>
  <si>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</si>
  <si>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</si>
  <si>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</si>
  <si>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</si>
  <si>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</si>
  <si>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</si>
  <si>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</si>
  <si>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</si>
  <si>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L eer,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y estimular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</si>
  <si>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</si>
  <si>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</si>
  <si>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</si>
  <si>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</si>
  <si>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</si>
  <si>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</si>
  <si>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 eer de manera autónoma clásicos de la literatura universal como fuente de placer y conocimiento, compartiendo experiencias de lectura para construir la propia identidad lectora y disfrutando de la dimensión social de la lectura. Desarrollar esta competencia implica avanzar en la consolidación de la construcción autónoma de la identidad lectora, esencial para la pervivencia del hábito de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</si>
  <si>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</si>
  <si>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</si>
  <si>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</si>
  <si>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</si>
  <si>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</si>
  <si>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</si>
  <si>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Establecer vínculos entre obras de diferentes épocas, géneros y lenguajes artísticos, reconociendo semejanzas y diferencias en función de sus respectivos contextos de producción y de la interrelación entre literatura y sociedad, para constatar la existencia de tópicos universales temáticos y cauces formales recurrentes a lo largo de la historia de la cultura.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</si>
  <si>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</si>
  <si>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</si>
  <si>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</si>
  <si>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</si>
  <si>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</si>
  <si>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</si>
  <si>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Utilizar un marco de referencias compartidas a partir del conocimiento de movimientos estéticos fundamentales y obras literarias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</si>
  <si>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</si>
  <si>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</si>
  <si>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</si>
  <si>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</si>
  <si>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</si>
  <si>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</si>
  <si>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 articipar en la construcción de un canon literario universal que integre la perspectiva de experiencia de las mujeres a través de la lectura de obras de escritoras, superando así los marcos de la cultura occidental y desarrollando un pensamiento crítico con respecto a la construcción discursiva del mundo y sus imaginarios. La sensibilidad contemporánea y los estudios literarios recientes coinciden al señalar la brecha de género en la literatura universal, esto es, clamorosas ausencias en la construcción del canon de una literatura pretendidamente universal. Ausentes las mujeres, ausentes también las voces no occidentales, se hace inexcusable una reconstrucción del canon que incorpore unas y otras al tiempo que indaga en las causas de su exclusión. Fomentar la igualdad efectiva de derechos y oportunidades de hombres y mujeres, analizar y valorar críticamente las desigualdades existentes, así como el reconocimiento y enseñanza del papel de las mujeres en la historia, es uno de los objetivos de la etapa de Bachillerato que se desarrolla plenamente a través de esta competencia. Si la literatura es un agente determinante en la construcción de los imaginarios —la construcción social de los géneros, la configuración de un «nosotros» frente a «los otros», o el trazado de modelos sentimentales y amorosos—, la educación literaria debe incorporar habilidades de lectura, interpretación y reapropiación de los textos para desarrollar una mirada distanciada y favorecer la reflexión crítica acerca de la construcción discursiva del mundo. Ello permitirá reconocer y descartar actitudes inconscientemente sexistas y etnocéntricas.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</si>
  <si>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</si>
  <si>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</si>
  <si>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</si>
  <si>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</si>
  <si>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</si>
  <si>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</si>
  <si>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</si>
  <si>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</si>
  <si>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</si>
  <si>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</si>
  <si>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</si>
  <si>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</si>
  <si>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las obras leídas a partir del análisis de las relaciones internas de sus elementos constitutivos con el sentido de la obra y de las relaciones externas del texto con su contexto sociohistórico y con la tradición literaria.</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</si>
  <si>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</si>
  <si>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</si>
  <si>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</si>
  <si>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</si>
  <si>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</si>
  <si>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</si>
  <si>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Utilizar un metalenguaje específico e incorporar juicios de valor vinculados a la apreciación estética de las obras.</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</si>
  <si>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</si>
  <si>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</si>
  <si>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</si>
  <si>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</si>
  <si>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Crear textos personales o colectivos con intención literaria y conciencia de estilo, en distintos soportes y con ayuda de otros lenguajes artísticos y audiovisuales, a partir de la lectura o interpretación de obras o fragmentos significativos.</t>
  </si>
  <si>
    <t>Instrumento competencial</t>
  </si>
  <si>
    <t>Emplear las convenciones formales de los diversos géneros y estilos literarios, desarrollando una estética personal, en la creación y recreación de propuestas artísticas.</t>
  </si>
  <si>
    <t>Compartir las propias experiencias de lectura de clásicos universales con la ayuda de un metalenguaje específico.</t>
  </si>
  <si>
    <t>Elaborar una interpretación personal a partir de la lectura autónoma de obras relevantes de la literatura universal.</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</si>
  <si>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</si>
  <si>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</si>
  <si>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</si>
  <si>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</si>
  <si>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Analizar los aspectos temáticos, de género y subgénero, los elementos de la estructura y el estilo y los valores éticos y estéticos de las obras.</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</si>
  <si>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</si>
  <si>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</si>
  <si>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</si>
  <si>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</si>
  <si>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</si>
  <si>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Diversificar formas de acceso a la cultura literaria y a otras manifestaciones artísticas, en el marco de un itinerario lector personal que enriquezca, de forma consciente y sistemática, la propia identidad lectora.</t>
  </si>
  <si>
    <t>Compartir las propias experiencias de lectura con la ayuda de un metalenguaje específico.</t>
  </si>
  <si>
    <t>Relacionar y comparar obras literarias, o sus constituyentes, con otras manifestaciones literarias o artísticas, argumentando oralmente o por escrito los elementos de semejanza y contraste, tanto en lo relativo a aspectos temáticos y de contenido como formales y expresivos, así como atendiendo también a sus valores éticos y estéticos.</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</si>
  <si>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</si>
  <si>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</si>
  <si>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</si>
  <si>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</si>
  <si>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</si>
  <si>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</si>
  <si>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Analizar, con perspectiva comparada, la evolución de tópicos y motivos literarios en la historia de la literatura, estableciendo conexiones con otras manifestaciones artísticas y culturales.</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</si>
  <si>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</si>
  <si>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</si>
  <si>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</si>
  <si>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</si>
  <si>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Conocer la evolución de los géneros literarios e identificar los rasgos que los vinculan con movimientos o tradiciones artísticas, empleando los los tecnicismos adecuados.</t>
  </si>
  <si>
    <t>Reconocer y valorar el fenómeno de la intertextualidad, en contraste con el plagio.</t>
  </si>
  <si>
    <t>Desarrollar proyectos de investigación literarios, individualmente o en grupo, editados en formatos diversos, plasmando en ellos los vínculos entre los clásicos de la literatura universal y otras manifestaciones artísticas o literarias de diferentes épocas y tradiciones, en función de sus temas, tópicos, estructuras, lenguaje, recursos expresivos y valores éticos y estéticos.</t>
  </si>
  <si>
    <t>Construir una línea temporal de la literatura a partir de la lectura de los clásicos y su vinculación con el contexto en el que fueron creados, así como de la conexión con obras precursoras y su vigencia en épocas posteriores.</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</si>
  <si>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</si>
  <si>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</si>
  <si>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</si>
  <si>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</si>
  <si>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</si>
  <si>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</si>
  <si>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Analizar la evolución de motivos, tópicos y personajes en el eje histórico de la literatura, contextualizando su origen y argumentando su pervivencia.</t>
  </si>
  <si>
    <t>Elaborar, de manera individual o colectiva, trabajos expositivos en formatos variados, que sitúen textos leídos en su horizonte histórico-cultural y que ofrezcan panorámica de conjunto sobre movimientos artísticos y tradiciones literarias donde se insertan obras relevantes de la literatura universal.</t>
  </si>
  <si>
    <t>Realizar, de manera individual o colectiva, un proyecto de investigación, ya sea escrito, oral o multimodal, sobre autoras de relevancia, obras literarias de contextos no occidentales o sobre cuestiones temáticas o formales que aporten una mirada diversa y crítica sobre la construcción de imaginarios que propone la tradición literaria.</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</si>
  <si>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</si>
  <si>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</si>
  <si>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</si>
  <si>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</si>
  <si>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</si>
  <si>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Elaborar, de manera individual, comentarios críticos de textos, bien orales o bien escritos, y participar en debates o mesas redondas acerca de lecturas, en los que se incorpore la perspectiva de género y se ponga en cuestión la mirada etnocéntrica propia del canon occidental, así como cualquier otro discurso predominante en nuestra sociedad que suponga opresión sobre cualquier grupo.</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</si>
  <si>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</si>
  <si>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</si>
  <si>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</si>
  <si>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</si>
  <si>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Bloque</t>
  </si>
  <si>
    <t>#</t>
  </si>
  <si>
    <t>Saber oficial</t>
  </si>
  <si>
    <t>Dimensión</t>
  </si>
  <si>
    <t>Saber previo necesario</t>
  </si>
  <si>
    <t>Conexión competencial</t>
  </si>
  <si>
    <t>Ejemplo actividad de aula</t>
  </si>
  <si>
    <t>Saberes básicos del decreto</t>
  </si>
  <si>
    <t>Poesía lírica y prosa poética.</t>
  </si>
  <si>
    <t>Literatura testimonial y biográfica: diarios, cartas, memorias, autobiografías, autoficción.</t>
  </si>
  <si>
    <t>Narrativa existencial: personajes en crisis.</t>
  </si>
  <si>
    <t>La tragedia: frente a la ley o el destino.</t>
  </si>
  <si>
    <t>El drama: frente a las convenciones sociales.</t>
  </si>
  <si>
    <t>La comedia: humor crítico, humor complaciente.</t>
  </si>
  <si>
    <t>Mundos imaginados: mitos y narrativa. Mitologías, héroes y heroínas, viajes imaginarios, espacios y criaturas fantásticas. Utopías, distopías, ciencia ficción.</t>
  </si>
  <si>
    <t>Mundos observados: cuento y novela. Bildungsroman o novela de formación. Espacios privados, espacios públicos: afectos íntimos y lazos sociales. Desigualdades, discriminación, violencias. Guerra y revolución. Migraciones e identidades culturales. Colonialismo y emancipación.</t>
  </si>
  <si>
    <t>Mundos de evasión: relato breve y novela de género. La literatura de aventuras y la novela policíaca. Literatura de terror.</t>
  </si>
  <si>
    <t>El arte como compromiso: el ensayo. La literatura de ideas.</t>
  </si>
  <si>
    <t>El ser humano en la naturaleza: inspiración, integración y empatía. 1.º Bachillerato</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</si>
  <si>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</si>
  <si>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</si>
  <si>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necesaria para interpretar las obras y comprender su lugar en la tradición literaria.</t>
  </si>
  <si>
    <t>Establecimiento de vínculos intertextuales entre obras y otras manifestaciones artísticas en función de temas, tópicos, estructuras y lenguajes. Elementos de continuidad y ruptura.</t>
  </si>
  <si>
    <t>Indagación en torno al funcionamiento de la literatura como artefacto ideológico determinante en la construcción de los imaginarios sociales, haciendo especial hincapié en la perspectiva de género.</t>
  </si>
  <si>
    <t>Investigación en torno al papel silenciado de las mujeres creadoras en la historia de la literatura y del arte. Revisión y enriquecimiento del canon literario.</t>
  </si>
  <si>
    <t>Expresión argumentada de la interpretación de los textos, integrando los diferentes aspectos analizados y atendiendo a sus valores culturales, éticos y estéticos.</t>
  </si>
  <si>
    <t>Lectura expresiva, dramatización y recitación de los textos atendiendo a los procesos de comprensión y de oralización implicados.</t>
  </si>
  <si>
    <t>Creación de textos de intención literaria y otras propuestas artísticas a partir de las obras leídas, y con voluntad de estilo.</t>
  </si>
  <si>
    <t>Selección de las obras de manera autónoma y con la ayuda de recomendaciones especializadas.</t>
  </si>
  <si>
    <t>Utilización independiente y frecuente de bibliotecas.</t>
  </si>
  <si>
    <t>Participación individual o grupal en otras experiencias culturales.</t>
  </si>
  <si>
    <t>Recomendación de las lecturas en soportes variados atendiendo a aspectos temáticos, formales e intertextuales.</t>
  </si>
  <si>
    <t>Participación en conversaciones literarias y en intercambios de recomendaciones lectoras en contextos presenciales y digitales.</t>
  </si>
  <si>
    <t>Argumentación de los gustos lectores personales. Diversificación del corpus leído.</t>
  </si>
  <si>
    <t>Utilización de un metalenguaje específico, atendiendo a aspectos temáticos, género y subgénero, rasgos de estructura y estilo, además de valores éticos y estéticos de las obras.</t>
  </si>
  <si>
    <t>Movilización de la experiencia personal, lectora y cultural para establecer vínculos entre la obra leída con aspectos de la actualidad y otras manifestaciones literarias o artísticas.</t>
  </si>
  <si>
    <t>Aplicación de estrategias de crítica literaria y literatura comparada en la elaboración de trabajos de investigación temáticos, relacionados con movimientos, obras o creadores literarios.</t>
  </si>
  <si>
    <t>Recreación y adaptación de textos literarios. Intertextualidad e interpretación.</t>
  </si>
  <si>
    <t>Expresión creativa personal, a partir de la recepción de obras literarias, en conexión con otras manifestaciones artísticas y desarrollando una estética personal.</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</si>
  <si>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</si>
  <si>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</si>
  <si>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</si>
  <si>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</si>
  <si>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</si>
  <si>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</si>
  <si>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</si>
  <si>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</si>
  <si>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</si>
  <si>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</si>
  <si>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</si>
  <si>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</si>
  <si>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</si>
  <si>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</si>
  <si>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</si>
  <si>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</si>
  <si>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</si>
  <si>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</si>
  <si>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</si>
  <si>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</si>
  <si>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</si>
  <si>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</si>
  <si>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</si>
  <si>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</si>
  <si>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</si>
  <si>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</si>
  <si>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</si>
  <si>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</si>
  <si>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</si>
  <si>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</si>
  <si>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</si>
  <si>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</si>
  <si>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</si>
  <si>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</si>
  <si>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</si>
  <si>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</si>
  <si>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</si>
  <si>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</si>
  <si>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</si>
  <si>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</si>
  <si>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</si>
  <si>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</si>
  <si>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</si>
  <si>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</si>
  <si>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</si>
  <si>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</si>
  <si>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</si>
  <si>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</si>
  <si>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</si>
  <si>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</si>
  <si>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</si>
  <si>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</si>
  <si>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</si>
  <si>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</si>
  <si>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</si>
  <si>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</si>
  <si>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</si>
  <si>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</si>
  <si>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</si>
  <si>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</si>
  <si>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</si>
  <si>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</si>
  <si>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</si>
  <si>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</si>
  <si>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</si>
  <si>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</si>
  <si>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</si>
  <si>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</si>
  <si>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</si>
  <si>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</si>
  <si>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</si>
  <si>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</si>
  <si>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</si>
  <si>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</si>
  <si>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</si>
  <si>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</si>
  <si>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</si>
  <si>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</si>
  <si>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</si>
  <si>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</si>
  <si>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</si>
  <si>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</si>
  <si>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</si>
  <si>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</si>
  <si>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</si>
  <si>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</si>
  <si>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</si>
  <si>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</si>
  <si>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</si>
  <si>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</si>
  <si>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</si>
  <si>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</si>
  <si>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</si>
  <si>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</si>
  <si>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</si>
  <si>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</si>
  <si>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</si>
  <si>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</si>
  <si>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</si>
  <si>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</si>
  <si>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</si>
  <si>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</si>
  <si>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</si>
  <si>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</si>
  <si>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</si>
  <si>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</si>
  <si>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</si>
  <si>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</si>
  <si>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</si>
  <si>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</si>
  <si>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</si>
  <si>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</si>
  <si>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</si>
  <si>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</si>
  <si>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</si>
  <si>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</si>
  <si>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</si>
  <si>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</si>
  <si>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</si>
  <si>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</si>
  <si>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</si>
  <si>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</si>
  <si>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</si>
  <si>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</si>
  <si>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</si>
  <si>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</si>
  <si>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</si>
  <si>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</si>
  <si>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leídas a partir del análisis de las relaciones internas de sus elementos constitutivos con el sentido de la obra y de las relac</t>
  </si>
  <si>
    <t>Crear textos personales o colectivos con intención literaria y conciencia de estilo, en distintos soportes y con ayuda de otros lenguajes artísticos y audiovisuales, a partir de la</t>
  </si>
  <si>
    <t>Diversificar formas de acceso a la cultura literaria y a otras manifestaciones artísticas, en el marco de un itinerario lector personal que enriquezca, de forma consciente y sistem</t>
  </si>
  <si>
    <t>Relacionar y comparar obras literarias, o sus constituyentes, con otras manifestaciones literarias o artísticas, argumentando oralmente o por escrito los elementos de semejanza y c</t>
  </si>
  <si>
    <t>Analizar, con perspectiva comparada, la evolución de tópicos y motivos literarios en la historia de la literatura, estableciendo conexiones con otras manifestaciones artísticas y c</t>
  </si>
  <si>
    <t>Desarrollar proyectos de investigación literarios, individualmente o en grupo, editados en formatos diversos, plasmando en ellos los vínculos entre los clásicos de la literatura un</t>
  </si>
  <si>
    <t>Construir una línea temporal de la literatura a partir de la lectura de los clásicos y su vinculación con el contexto en el que fueron creados, así como de la conexión con obras pr</t>
  </si>
  <si>
    <t>Elaborar, de manera individual o colectiva, trabajos expositivos en formatos variados, que sitúen textos leídos en su horizonte histórico-cultural y que ofrezcan panorámica de conj</t>
  </si>
  <si>
    <t>Realizar, de manera individual o colectiva, un proyecto de investigación, ya sea escrito, oral o multimodal, sobre autoras de relevancia, obras literarias de contextos no occidenta</t>
  </si>
  <si>
    <t>Elaborar, de manera individual, comentarios críticos de textos, bien orales o bien escritos, y participar en debates o mesas redondas acerca de lecturas, en los que se incorpore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</si>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</sst>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253</v>
      </c>
      <c r="B1" s="3"/>
      <c r="C1" s="3"/>
      <c r="D1" s="3"/>
    </row>
    <row r="2" spans="1:4">
      <c r="A2" s="6" t="s">
        <v>182</v>
      </c>
      <c r="B2" s="6" t="s">
        <v>254</v>
      </c>
      <c r="C2" s="6" t="s">
        <v>255</v>
      </c>
      <c r="D2" s="6" t="s">
        <v>256</v>
      </c>
    </row>
    <row r="3" spans="1:4">
      <c r="A3" s="5" t="s">
        <v>36</v>
      </c>
      <c r="B3" s="5" t="s">
        <v>257</v>
      </c>
      <c r="C3" s="5" t="s">
        <v>258</v>
      </c>
      <c r="D3" s="5" t="s">
        <v>259</v>
      </c>
    </row>
    <row r="4" spans="1:4">
      <c r="A4" s="5" t="s">
        <v>43</v>
      </c>
      <c r="B4" s="5" t="s">
        <v>260</v>
      </c>
      <c r="C4" s="5" t="s">
        <v>261</v>
      </c>
      <c r="D4" s="5" t="s">
        <v>262</v>
      </c>
    </row>
    <row r="5" spans="1:4">
      <c r="A5" s="5" t="s">
        <v>50</v>
      </c>
      <c r="B5" s="5" t="s">
        <v>263</v>
      </c>
      <c r="C5" s="5" t="s">
        <v>264</v>
      </c>
      <c r="D5" s="5" t="s">
        <v>265</v>
      </c>
    </row>
    <row r="6" spans="1:4">
      <c r="A6" s="5" t="s">
        <v>57</v>
      </c>
      <c r="B6" s="5" t="s">
        <v>266</v>
      </c>
      <c r="C6" s="5" t="s">
        <v>267</v>
      </c>
      <c r="D6" s="5" t="s">
        <v>268</v>
      </c>
    </row>
    <row r="7" spans="1:4">
      <c r="A7" s="5" t="s">
        <v>64</v>
      </c>
      <c r="B7" s="5" t="s">
        <v>269</v>
      </c>
      <c r="C7" s="5" t="s">
        <v>270</v>
      </c>
      <c r="D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274</v>
      </c>
      <c r="B1" s="3"/>
      <c r="C1" s="3"/>
      <c r="D1" s="3"/>
      <c r="E1" s="3"/>
    </row>
    <row r="2" spans="1:5">
      <c r="A2" s="6" t="s">
        <v>143</v>
      </c>
      <c r="B2" s="6" t="s">
        <v>275</v>
      </c>
      <c r="C2" s="6" t="s">
        <v>276</v>
      </c>
      <c r="D2" s="6" t="s">
        <v>277</v>
      </c>
      <c r="E2" s="6" t="s">
        <v>278</v>
      </c>
    </row>
    <row r="3" spans="1:5">
      <c r="A3" s="5">
        <v>1</v>
      </c>
      <c r="B3" s="5" t="s">
        <v>279</v>
      </c>
      <c r="C3" s="5" t="s">
        <v>280</v>
      </c>
      <c r="D3" s="5" t="s">
        <v>281</v>
      </c>
      <c r="E3" s="5" t="s">
        <v>282</v>
      </c>
    </row>
    <row r="4" spans="1:5">
      <c r="A4" s="5">
        <v>2</v>
      </c>
      <c r="B4" s="5" t="s">
        <v>283</v>
      </c>
      <c r="C4" s="5" t="s">
        <v>284</v>
      </c>
      <c r="D4" s="5" t="s">
        <v>285</v>
      </c>
      <c r="E4" s="5" t="s">
        <v>286</v>
      </c>
    </row>
    <row r="5" spans="1:5">
      <c r="A5" s="5">
        <v>3</v>
      </c>
      <c r="B5" s="5" t="s">
        <v>287</v>
      </c>
      <c r="C5" s="5" t="s">
        <v>288</v>
      </c>
      <c r="D5" s="5" t="s">
        <v>289</v>
      </c>
      <c r="E5" s="5" t="s">
        <v>290</v>
      </c>
    </row>
    <row r="6" spans="1:5">
      <c r="A6" s="5">
        <v>4</v>
      </c>
      <c r="B6" s="5" t="s">
        <v>291</v>
      </c>
      <c r="C6" s="5" t="s">
        <v>288</v>
      </c>
      <c r="D6" s="5" t="s">
        <v>292</v>
      </c>
      <c r="E6" s="5" t="s">
        <v>293</v>
      </c>
    </row>
    <row r="7" spans="1:5">
      <c r="A7" s="5">
        <v>5</v>
      </c>
      <c r="B7" s="5" t="s">
        <v>294</v>
      </c>
      <c r="C7" s="5" t="s">
        <v>295</v>
      </c>
      <c r="D7" s="5" t="s">
        <v>296</v>
      </c>
      <c r="E7" s="5" t="s">
        <v>297</v>
      </c>
    </row>
    <row r="8" spans="1:5">
      <c r="A8" s="5">
        <v>6</v>
      </c>
      <c r="B8" s="5" t="s">
        <v>298</v>
      </c>
      <c r="C8" s="5" t="s">
        <v>280</v>
      </c>
      <c r="D8" s="5" t="s">
        <v>299</v>
      </c>
      <c r="E8" s="5" t="s">
        <v>300</v>
      </c>
    </row>
    <row r="9" spans="1:5">
      <c r="A9" s="5">
        <v>7</v>
      </c>
      <c r="B9" s="5" t="s">
        <v>301</v>
      </c>
      <c r="C9" s="5" t="s">
        <v>284</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71</v>
      </c>
      <c r="C2" s="6" t="s">
        <v>305</v>
      </c>
      <c r="D2" s="6" t="s">
        <v>306</v>
      </c>
      <c r="E2" s="6" t="s">
        <v>307</v>
      </c>
      <c r="F2" s="6" t="s">
        <v>308</v>
      </c>
    </row>
    <row r="3" spans="1:6">
      <c r="A3" s="5">
        <v>1.1</v>
      </c>
      <c r="B3" s="5" t="s">
        <v>36</v>
      </c>
      <c r="C3" s="5" t="s">
        <v>309</v>
      </c>
      <c r="D3" s="7">
        <v>5.0</v>
      </c>
      <c r="E3" s="7">
        <v>5.0</v>
      </c>
      <c r="F3" s="5"/>
    </row>
    <row r="4" spans="1:6">
      <c r="A4" s="5">
        <v>1.2</v>
      </c>
      <c r="B4" s="5" t="s">
        <v>36</v>
      </c>
      <c r="C4" s="5" t="s">
        <v>85</v>
      </c>
      <c r="D4" s="7">
        <v>5.0</v>
      </c>
      <c r="E4" s="7">
        <v>5.0</v>
      </c>
      <c r="F4" s="5"/>
    </row>
    <row r="5" spans="1:6">
      <c r="A5" s="5">
        <v>1.3</v>
      </c>
      <c r="B5" s="5" t="s">
        <v>36</v>
      </c>
      <c r="C5" s="5" t="s">
        <v>310</v>
      </c>
      <c r="D5" s="7">
        <v>5.0</v>
      </c>
      <c r="E5" s="7">
        <v>5.0</v>
      </c>
      <c r="F5" s="5"/>
    </row>
    <row r="6" spans="1:6">
      <c r="A6" s="5">
        <v>1.4</v>
      </c>
      <c r="B6" s="5" t="s">
        <v>36</v>
      </c>
      <c r="C6" s="5" t="s">
        <v>92</v>
      </c>
      <c r="D6" s="7">
        <v>5.0</v>
      </c>
      <c r="E6" s="7">
        <v>5.0</v>
      </c>
      <c r="F6" s="5"/>
    </row>
    <row r="7" spans="1:6">
      <c r="A7" s="5">
        <v>1.5</v>
      </c>
      <c r="B7" s="5" t="s">
        <v>36</v>
      </c>
      <c r="C7" s="5" t="s">
        <v>93</v>
      </c>
      <c r="D7" s="7">
        <v>5.0</v>
      </c>
      <c r="E7" s="7">
        <v>5.0</v>
      </c>
      <c r="F7" s="5"/>
    </row>
    <row r="8" spans="1:6">
      <c r="A8" s="5">
        <v>2.1</v>
      </c>
      <c r="B8" s="5" t="s">
        <v>43</v>
      </c>
      <c r="C8" s="5" t="s">
        <v>94</v>
      </c>
      <c r="D8" s="7">
        <v>6.25</v>
      </c>
      <c r="E8" s="7">
        <v>6.25</v>
      </c>
      <c r="F8" s="5"/>
    </row>
    <row r="9" spans="1:6">
      <c r="A9" s="5">
        <v>2.2</v>
      </c>
      <c r="B9" s="5" t="s">
        <v>43</v>
      </c>
      <c r="C9" s="5" t="s">
        <v>99</v>
      </c>
      <c r="D9" s="7">
        <v>6.25</v>
      </c>
      <c r="E9" s="7">
        <v>6.25</v>
      </c>
      <c r="F9" s="5"/>
    </row>
    <row r="10" spans="1:6">
      <c r="A10" s="5">
        <v>2.4</v>
      </c>
      <c r="B10" s="5" t="s">
        <v>43</v>
      </c>
      <c r="C10" s="5" t="s">
        <v>311</v>
      </c>
      <c r="D10" s="7">
        <v>6.25</v>
      </c>
      <c r="E10" s="7">
        <v>6.25</v>
      </c>
      <c r="F10" s="5"/>
    </row>
    <row r="11" spans="1:6">
      <c r="A11" s="5">
        <v>2.5</v>
      </c>
      <c r="B11" s="5" t="s">
        <v>43</v>
      </c>
      <c r="C11" s="5" t="s">
        <v>106</v>
      </c>
      <c r="D11" s="7">
        <v>6.25</v>
      </c>
      <c r="E11" s="7">
        <v>6.25</v>
      </c>
      <c r="F11" s="5"/>
    </row>
    <row r="12" spans="1:6">
      <c r="A12" s="5">
        <v>3.1</v>
      </c>
      <c r="B12" s="5" t="s">
        <v>50</v>
      </c>
      <c r="C12" s="5" t="s">
        <v>312</v>
      </c>
      <c r="D12" s="7">
        <v>5.0</v>
      </c>
      <c r="E12" s="7">
        <v>5.0</v>
      </c>
      <c r="F12" s="5"/>
    </row>
    <row r="13" spans="1:6">
      <c r="A13" s="5">
        <v>3.2</v>
      </c>
      <c r="B13" s="5" t="s">
        <v>50</v>
      </c>
      <c r="C13" s="5" t="s">
        <v>313</v>
      </c>
      <c r="D13" s="7">
        <v>5.0</v>
      </c>
      <c r="E13" s="7">
        <v>5.0</v>
      </c>
      <c r="F13" s="5"/>
    </row>
    <row r="14" spans="1:6">
      <c r="A14" s="5">
        <v>3.3</v>
      </c>
      <c r="B14" s="5" t="s">
        <v>50</v>
      </c>
      <c r="C14" s="5" t="s">
        <v>119</v>
      </c>
      <c r="D14" s="7">
        <v>5.0</v>
      </c>
      <c r="E14" s="7">
        <v>5.0</v>
      </c>
      <c r="F14" s="5"/>
    </row>
    <row r="15" spans="1:6">
      <c r="A15" s="5">
        <v>3.4</v>
      </c>
      <c r="B15" s="5" t="s">
        <v>50</v>
      </c>
      <c r="C15" s="5" t="s">
        <v>120</v>
      </c>
      <c r="D15" s="7">
        <v>5.0</v>
      </c>
      <c r="E15" s="7">
        <v>5.0</v>
      </c>
      <c r="F15" s="5"/>
    </row>
    <row r="16" spans="1:6">
      <c r="A16" s="5">
        <v>3.5</v>
      </c>
      <c r="B16" s="5" t="s">
        <v>50</v>
      </c>
      <c r="C16" s="5" t="s">
        <v>314</v>
      </c>
      <c r="D16" s="7">
        <v>5.0</v>
      </c>
      <c r="E16" s="7">
        <v>5.0</v>
      </c>
      <c r="F16" s="5"/>
    </row>
    <row r="17" spans="1:6">
      <c r="A17" s="5">
        <v>4.1</v>
      </c>
      <c r="B17" s="5" t="s">
        <v>57</v>
      </c>
      <c r="C17" s="5" t="s">
        <v>315</v>
      </c>
      <c r="D17" s="7">
        <v>6.67</v>
      </c>
      <c r="E17" s="7">
        <v>6.67</v>
      </c>
      <c r="F17" s="5"/>
    </row>
    <row r="18" spans="1:6">
      <c r="A18" s="5">
        <v>4.2</v>
      </c>
      <c r="B18" s="5" t="s">
        <v>57</v>
      </c>
      <c r="C18" s="5" t="s">
        <v>129</v>
      </c>
      <c r="D18" s="7">
        <v>6.67</v>
      </c>
      <c r="E18" s="7">
        <v>6.67</v>
      </c>
      <c r="F18" s="5"/>
    </row>
    <row r="19" spans="1:6">
      <c r="A19" s="5">
        <v>4.3</v>
      </c>
      <c r="B19" s="5" t="s">
        <v>57</v>
      </c>
      <c r="C19" s="5" t="s">
        <v>316</v>
      </c>
      <c r="D19" s="7">
        <v>6.67</v>
      </c>
      <c r="E19" s="7">
        <v>6.67</v>
      </c>
      <c r="F19" s="5"/>
    </row>
    <row r="20" spans="1:6">
      <c r="A20" s="5">
        <v>5.1</v>
      </c>
      <c r="B20" s="5" t="s">
        <v>64</v>
      </c>
      <c r="C20" s="5" t="s">
        <v>317</v>
      </c>
      <c r="D20" s="7">
        <v>12.5</v>
      </c>
      <c r="E20" s="7">
        <v>12.5</v>
      </c>
      <c r="F20" s="5"/>
    </row>
    <row r="21" spans="1:6">
      <c r="A21" s="5">
        <v>5.2</v>
      </c>
      <c r="B21" s="5" t="s">
        <v>64</v>
      </c>
      <c r="C21" s="5" t="s">
        <v>318</v>
      </c>
      <c r="D21" s="7">
        <v>12.5</v>
      </c>
      <c r="E21" s="7">
        <v>12.5</v>
      </c>
      <c r="F21" s="5"/>
    </row>
    <row r="22" spans="1:6">
      <c r="A22" s="5" t="s">
        <v>319</v>
      </c>
      <c r="B22" s="5"/>
      <c r="C22" s="5"/>
      <c r="D22" s="7"/>
      <c r="E22" s="7">
        <f>SUM(E3:E21)</f>
        <v>120.010000000000005</v>
      </c>
      <c r="F22"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321</v>
      </c>
      <c r="B1" s="6" t="s">
        <v>322</v>
      </c>
      <c r="C1" s="6">
        <v>1.1</v>
      </c>
      <c r="D1" s="6">
        <v>1.2</v>
      </c>
      <c r="E1" s="6">
        <v>1.3</v>
      </c>
      <c r="F1" s="6">
        <v>1.4</v>
      </c>
      <c r="G1" s="6">
        <v>1.5</v>
      </c>
      <c r="H1" s="6">
        <v>2.1</v>
      </c>
      <c r="I1" s="6">
        <v>2.2</v>
      </c>
      <c r="J1" s="6">
        <v>2.4</v>
      </c>
      <c r="K1" s="6">
        <v>2.5</v>
      </c>
      <c r="L1" s="6">
        <v>3.1</v>
      </c>
      <c r="M1" s="6">
        <v>3.2</v>
      </c>
      <c r="N1" s="6">
        <v>3.3</v>
      </c>
      <c r="O1" s="6">
        <v>3.4</v>
      </c>
      <c r="P1" s="6">
        <v>3.5</v>
      </c>
      <c r="Q1" s="6">
        <v>4.1</v>
      </c>
      <c r="R1" s="6">
        <v>4.2</v>
      </c>
      <c r="S1" s="6">
        <v>4.3</v>
      </c>
      <c r="T1" s="6">
        <v>5.1</v>
      </c>
      <c r="U1" s="6">
        <v>5.2</v>
      </c>
      <c r="V1" s="6" t="s">
        <v>323</v>
      </c>
      <c r="W1" s="6" t="s">
        <v>308</v>
      </c>
    </row>
    <row r="2" spans="1:23">
      <c r="A2" s="5" t="s">
        <v>324</v>
      </c>
      <c r="B2" s="5"/>
      <c r="C2" s="5"/>
      <c r="D2" s="5"/>
      <c r="E2" s="5"/>
      <c r="F2" s="5"/>
      <c r="G2" s="5"/>
      <c r="H2" s="5"/>
      <c r="I2" s="5"/>
      <c r="J2" s="5"/>
      <c r="K2" s="5"/>
      <c r="L2" s="5"/>
      <c r="M2" s="5"/>
      <c r="N2" s="5"/>
      <c r="O2" s="5"/>
      <c r="P2" s="5"/>
      <c r="Q2" s="5"/>
      <c r="R2" s="5"/>
      <c r="S2" s="5"/>
      <c r="T2" s="5"/>
      <c r="U2" s="5"/>
      <c r="V2" s="5" t="str">
        <f>IFERROR(AVERAGE(C2:U2),"")</f>
        <v/>
      </c>
      <c r="W2" s="5"/>
    </row>
    <row r="3" spans="1:23">
      <c r="A3" s="5" t="s">
        <v>325</v>
      </c>
      <c r="B3" s="5"/>
      <c r="C3" s="5"/>
      <c r="D3" s="5"/>
      <c r="E3" s="5"/>
      <c r="F3" s="5"/>
      <c r="G3" s="5"/>
      <c r="H3" s="5"/>
      <c r="I3" s="5"/>
      <c r="J3" s="5"/>
      <c r="K3" s="5"/>
      <c r="L3" s="5"/>
      <c r="M3" s="5"/>
      <c r="N3" s="5"/>
      <c r="O3" s="5"/>
      <c r="P3" s="5"/>
      <c r="Q3" s="5"/>
      <c r="R3" s="5"/>
      <c r="S3" s="5"/>
      <c r="T3" s="5"/>
      <c r="U3" s="5"/>
      <c r="V3" s="5" t="str">
        <f>IFERROR(AVERAGE(C3:U3),"")</f>
        <v/>
      </c>
      <c r="W3" s="5"/>
    </row>
    <row r="4" spans="1:23">
      <c r="A4" s="5" t="s">
        <v>326</v>
      </c>
      <c r="B4" s="5"/>
      <c r="C4" s="5"/>
      <c r="D4" s="5"/>
      <c r="E4" s="5"/>
      <c r="F4" s="5"/>
      <c r="G4" s="5"/>
      <c r="H4" s="5"/>
      <c r="I4" s="5"/>
      <c r="J4" s="5"/>
      <c r="K4" s="5"/>
      <c r="L4" s="5"/>
      <c r="M4" s="5"/>
      <c r="N4" s="5"/>
      <c r="O4" s="5"/>
      <c r="P4" s="5"/>
      <c r="Q4" s="5"/>
      <c r="R4" s="5"/>
      <c r="S4" s="5"/>
      <c r="T4" s="5"/>
      <c r="U4" s="5"/>
      <c r="V4" s="5" t="str">
        <f>IFERROR(AVERAGE(C4:U4),"")</f>
        <v/>
      </c>
      <c r="W4" s="5"/>
    </row>
    <row r="5" spans="1:23">
      <c r="A5" s="5" t="s">
        <v>327</v>
      </c>
      <c r="B5" s="5"/>
      <c r="C5" s="5"/>
      <c r="D5" s="5"/>
      <c r="E5" s="5"/>
      <c r="F5" s="5"/>
      <c r="G5" s="5"/>
      <c r="H5" s="5"/>
      <c r="I5" s="5"/>
      <c r="J5" s="5"/>
      <c r="K5" s="5"/>
      <c r="L5" s="5"/>
      <c r="M5" s="5"/>
      <c r="N5" s="5"/>
      <c r="O5" s="5"/>
      <c r="P5" s="5"/>
      <c r="Q5" s="5"/>
      <c r="R5" s="5"/>
      <c r="S5" s="5"/>
      <c r="T5" s="5"/>
      <c r="U5" s="5"/>
      <c r="V5" s="5" t="str">
        <f>IFERROR(AVERAGE(C5:U5),"")</f>
        <v/>
      </c>
      <c r="W5" s="5"/>
    </row>
    <row r="6" spans="1:23">
      <c r="A6" s="5" t="s">
        <v>328</v>
      </c>
      <c r="B6" s="5"/>
      <c r="C6" s="5"/>
      <c r="D6" s="5"/>
      <c r="E6" s="5"/>
      <c r="F6" s="5"/>
      <c r="G6" s="5"/>
      <c r="H6" s="5"/>
      <c r="I6" s="5"/>
      <c r="J6" s="5"/>
      <c r="K6" s="5"/>
      <c r="L6" s="5"/>
      <c r="M6" s="5"/>
      <c r="N6" s="5"/>
      <c r="O6" s="5"/>
      <c r="P6" s="5"/>
      <c r="Q6" s="5"/>
      <c r="R6" s="5"/>
      <c r="S6" s="5"/>
      <c r="T6" s="5"/>
      <c r="U6" s="5"/>
      <c r="V6" s="5" t="str">
        <f>IFERROR(AVERAGE(C6:U6),"")</f>
        <v/>
      </c>
      <c r="W6" s="5"/>
    </row>
    <row r="7" spans="1:23">
      <c r="A7" s="5" t="s">
        <v>329</v>
      </c>
      <c r="B7" s="5"/>
      <c r="C7" s="5"/>
      <c r="D7" s="5"/>
      <c r="E7" s="5"/>
      <c r="F7" s="5"/>
      <c r="G7" s="5"/>
      <c r="H7" s="5"/>
      <c r="I7" s="5"/>
      <c r="J7" s="5"/>
      <c r="K7" s="5"/>
      <c r="L7" s="5"/>
      <c r="M7" s="5"/>
      <c r="N7" s="5"/>
      <c r="O7" s="5"/>
      <c r="P7" s="5"/>
      <c r="Q7" s="5"/>
      <c r="R7" s="5"/>
      <c r="S7" s="5"/>
      <c r="T7" s="5"/>
      <c r="U7" s="5"/>
      <c r="V7" s="5" t="str">
        <f>IFERROR(AVERAGE(C7:U7),"")</f>
        <v/>
      </c>
      <c r="W7" s="5"/>
    </row>
    <row r="8" spans="1:23">
      <c r="A8" s="5" t="s">
        <v>330</v>
      </c>
      <c r="B8" s="5"/>
      <c r="C8" s="5"/>
      <c r="D8" s="5"/>
      <c r="E8" s="5"/>
      <c r="F8" s="5"/>
      <c r="G8" s="5"/>
      <c r="H8" s="5"/>
      <c r="I8" s="5"/>
      <c r="J8" s="5"/>
      <c r="K8" s="5"/>
      <c r="L8" s="5"/>
      <c r="M8" s="5"/>
      <c r="N8" s="5"/>
      <c r="O8" s="5"/>
      <c r="P8" s="5"/>
      <c r="Q8" s="5"/>
      <c r="R8" s="5"/>
      <c r="S8" s="5"/>
      <c r="T8" s="5"/>
      <c r="U8" s="5"/>
      <c r="V8" s="5" t="str">
        <f>IFERROR(AVERAGE(C8:U8),"")</f>
        <v/>
      </c>
      <c r="W8" s="5"/>
    </row>
    <row r="9" spans="1:23">
      <c r="A9" s="5" t="s">
        <v>331</v>
      </c>
      <c r="B9" s="5"/>
      <c r="C9" s="5"/>
      <c r="D9" s="5"/>
      <c r="E9" s="5"/>
      <c r="F9" s="5"/>
      <c r="G9" s="5"/>
      <c r="H9" s="5"/>
      <c r="I9" s="5"/>
      <c r="J9" s="5"/>
      <c r="K9" s="5"/>
      <c r="L9" s="5"/>
      <c r="M9" s="5"/>
      <c r="N9" s="5"/>
      <c r="O9" s="5"/>
      <c r="P9" s="5"/>
      <c r="Q9" s="5"/>
      <c r="R9" s="5"/>
      <c r="S9" s="5"/>
      <c r="T9" s="5"/>
      <c r="U9" s="5"/>
      <c r="V9" s="5" t="str">
        <f>IFERROR(AVERAGE(C9:U9),"")</f>
        <v/>
      </c>
      <c r="W9" s="5"/>
    </row>
    <row r="10" spans="1:23">
      <c r="A10" s="5" t="s">
        <v>332</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333</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334</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335</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336</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337</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338</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339</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340</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341</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342</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343</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344</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345</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346</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347</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348</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349</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350</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351</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352</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353</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5.26</v>
      </c>
    </row>
    <row r="3" spans="1:11">
      <c r="A3" s="5" t="s">
        <v>35</v>
      </c>
      <c r="B3" s="5">
        <v>1.2</v>
      </c>
      <c r="C3" s="5" t="s">
        <v>36</v>
      </c>
      <c r="D3" s="5" t="s">
        <v>85</v>
      </c>
      <c r="E3" s="5" t="s">
        <v>86</v>
      </c>
      <c r="F3" s="5" t="s">
        <v>63</v>
      </c>
      <c r="G3" s="5" t="s">
        <v>87</v>
      </c>
      <c r="H3" s="5" t="s">
        <v>82</v>
      </c>
      <c r="I3" s="5" t="s">
        <v>88</v>
      </c>
      <c r="J3" s="5" t="s">
        <v>89</v>
      </c>
      <c r="K3" s="7">
        <v>5.26</v>
      </c>
    </row>
    <row r="4" spans="1:11">
      <c r="A4" s="5" t="s">
        <v>35</v>
      </c>
      <c r="B4" s="5">
        <v>1.3</v>
      </c>
      <c r="C4" s="5" t="s">
        <v>36</v>
      </c>
      <c r="D4" s="5" t="s">
        <v>90</v>
      </c>
      <c r="E4" s="5"/>
      <c r="F4" s="5"/>
      <c r="G4" s="5"/>
      <c r="H4" s="5" t="s">
        <v>91</v>
      </c>
      <c r="I4" s="5"/>
      <c r="J4" s="5"/>
      <c r="K4" s="7">
        <v>5.26</v>
      </c>
    </row>
    <row r="5" spans="1:11">
      <c r="A5" s="5" t="s">
        <v>35</v>
      </c>
      <c r="B5" s="5">
        <v>1.4</v>
      </c>
      <c r="C5" s="5" t="s">
        <v>36</v>
      </c>
      <c r="D5" s="5" t="s">
        <v>92</v>
      </c>
      <c r="E5" s="5"/>
      <c r="F5" s="5"/>
      <c r="G5" s="5"/>
      <c r="H5" s="5" t="s">
        <v>91</v>
      </c>
      <c r="I5" s="5"/>
      <c r="J5" s="5"/>
      <c r="K5" s="7">
        <v>5.26</v>
      </c>
    </row>
    <row r="6" spans="1:11">
      <c r="A6" s="5" t="s">
        <v>35</v>
      </c>
      <c r="B6" s="5">
        <v>1.5</v>
      </c>
      <c r="C6" s="5" t="s">
        <v>36</v>
      </c>
      <c r="D6" s="5" t="s">
        <v>93</v>
      </c>
      <c r="E6" s="5"/>
      <c r="F6" s="5"/>
      <c r="G6" s="5"/>
      <c r="H6" s="5" t="s">
        <v>91</v>
      </c>
      <c r="I6" s="5"/>
      <c r="J6" s="5"/>
      <c r="K6" s="7">
        <v>5.26</v>
      </c>
    </row>
    <row r="7" spans="1:11">
      <c r="A7" s="5" t="s">
        <v>35</v>
      </c>
      <c r="B7" s="5">
        <v>2.1</v>
      </c>
      <c r="C7" s="5" t="s">
        <v>43</v>
      </c>
      <c r="D7" s="5" t="s">
        <v>94</v>
      </c>
      <c r="E7" s="5" t="s">
        <v>95</v>
      </c>
      <c r="F7" s="5" t="s">
        <v>70</v>
      </c>
      <c r="G7" s="5" t="s">
        <v>96</v>
      </c>
      <c r="H7" s="5" t="s">
        <v>82</v>
      </c>
      <c r="I7" s="5" t="s">
        <v>97</v>
      </c>
      <c r="J7" s="5" t="s">
        <v>98</v>
      </c>
      <c r="K7" s="7">
        <v>5.26</v>
      </c>
    </row>
    <row r="8" spans="1:11">
      <c r="A8" s="5" t="s">
        <v>35</v>
      </c>
      <c r="B8" s="5">
        <v>2.2</v>
      </c>
      <c r="C8" s="5" t="s">
        <v>43</v>
      </c>
      <c r="D8" s="5" t="s">
        <v>99</v>
      </c>
      <c r="E8" s="5" t="s">
        <v>100</v>
      </c>
      <c r="F8" s="5" t="s">
        <v>49</v>
      </c>
      <c r="G8" s="5" t="s">
        <v>101</v>
      </c>
      <c r="H8" s="5" t="s">
        <v>102</v>
      </c>
      <c r="I8" s="5" t="s">
        <v>103</v>
      </c>
      <c r="J8" s="5" t="s">
        <v>104</v>
      </c>
      <c r="K8" s="7">
        <v>5.26</v>
      </c>
    </row>
    <row r="9" spans="1:11">
      <c r="A9" s="5" t="s">
        <v>35</v>
      </c>
      <c r="B9" s="5">
        <v>2.4</v>
      </c>
      <c r="C9" s="5" t="s">
        <v>43</v>
      </c>
      <c r="D9" s="5" t="s">
        <v>105</v>
      </c>
      <c r="E9" s="5"/>
      <c r="F9" s="5"/>
      <c r="G9" s="5"/>
      <c r="H9" s="5" t="s">
        <v>91</v>
      </c>
      <c r="I9" s="5"/>
      <c r="J9" s="5"/>
      <c r="K9" s="7">
        <v>5.26</v>
      </c>
    </row>
    <row r="10" spans="1:11">
      <c r="A10" s="5" t="s">
        <v>35</v>
      </c>
      <c r="B10" s="5">
        <v>2.5</v>
      </c>
      <c r="C10" s="5" t="s">
        <v>43</v>
      </c>
      <c r="D10" s="5" t="s">
        <v>106</v>
      </c>
      <c r="E10" s="5"/>
      <c r="F10" s="5"/>
      <c r="G10" s="5"/>
      <c r="H10" s="5" t="s">
        <v>91</v>
      </c>
      <c r="I10" s="5"/>
      <c r="J10" s="5"/>
      <c r="K10" s="7">
        <v>5.26</v>
      </c>
    </row>
    <row r="11" spans="1:11">
      <c r="A11" s="5" t="s">
        <v>35</v>
      </c>
      <c r="B11" s="5">
        <v>3.1</v>
      </c>
      <c r="C11" s="5" t="s">
        <v>50</v>
      </c>
      <c r="D11" s="5" t="s">
        <v>107</v>
      </c>
      <c r="E11" s="5" t="s">
        <v>108</v>
      </c>
      <c r="F11" s="5" t="s">
        <v>109</v>
      </c>
      <c r="G11" s="5" t="s">
        <v>110</v>
      </c>
      <c r="H11" s="5" t="s">
        <v>111</v>
      </c>
      <c r="I11" s="5" t="s">
        <v>112</v>
      </c>
      <c r="J11" s="5" t="s">
        <v>113</v>
      </c>
      <c r="K11" s="7">
        <v>5.26</v>
      </c>
    </row>
    <row r="12" spans="1:11">
      <c r="A12" s="5" t="s">
        <v>35</v>
      </c>
      <c r="B12" s="5">
        <v>3.2</v>
      </c>
      <c r="C12" s="5" t="s">
        <v>50</v>
      </c>
      <c r="D12" s="5" t="s">
        <v>114</v>
      </c>
      <c r="E12" s="5" t="s">
        <v>115</v>
      </c>
      <c r="F12" s="5" t="s">
        <v>70</v>
      </c>
      <c r="G12" s="5" t="s">
        <v>116</v>
      </c>
      <c r="H12" s="5" t="s">
        <v>82</v>
      </c>
      <c r="I12" s="5" t="s">
        <v>117</v>
      </c>
      <c r="J12" s="5" t="s">
        <v>118</v>
      </c>
      <c r="K12" s="7">
        <v>5.26</v>
      </c>
    </row>
    <row r="13" spans="1:11">
      <c r="A13" s="5" t="s">
        <v>35</v>
      </c>
      <c r="B13" s="5">
        <v>3.3</v>
      </c>
      <c r="C13" s="5" t="s">
        <v>50</v>
      </c>
      <c r="D13" s="5" t="s">
        <v>119</v>
      </c>
      <c r="E13" s="5"/>
      <c r="F13" s="5"/>
      <c r="G13" s="5"/>
      <c r="H13" s="5" t="s">
        <v>91</v>
      </c>
      <c r="I13" s="5"/>
      <c r="J13" s="5"/>
      <c r="K13" s="7">
        <v>5.26</v>
      </c>
    </row>
    <row r="14" spans="1:11">
      <c r="A14" s="5" t="s">
        <v>35</v>
      </c>
      <c r="B14" s="5">
        <v>3.4</v>
      </c>
      <c r="C14" s="5" t="s">
        <v>50</v>
      </c>
      <c r="D14" s="5" t="s">
        <v>120</v>
      </c>
      <c r="E14" s="5"/>
      <c r="F14" s="5"/>
      <c r="G14" s="5"/>
      <c r="H14" s="5" t="s">
        <v>91</v>
      </c>
      <c r="I14" s="5"/>
      <c r="J14" s="5"/>
      <c r="K14" s="7">
        <v>5.26</v>
      </c>
    </row>
    <row r="15" spans="1:11">
      <c r="A15" s="5" t="s">
        <v>35</v>
      </c>
      <c r="B15" s="5">
        <v>3.5</v>
      </c>
      <c r="C15" s="5" t="s">
        <v>50</v>
      </c>
      <c r="D15" s="5" t="s">
        <v>121</v>
      </c>
      <c r="E15" s="5"/>
      <c r="F15" s="5"/>
      <c r="G15" s="5"/>
      <c r="H15" s="5" t="s">
        <v>91</v>
      </c>
      <c r="I15" s="5"/>
      <c r="J15" s="5"/>
      <c r="K15" s="7">
        <v>5.26</v>
      </c>
    </row>
    <row r="16" spans="1:11">
      <c r="A16" s="5" t="s">
        <v>35</v>
      </c>
      <c r="B16" s="5">
        <v>4.1</v>
      </c>
      <c r="C16" s="5" t="s">
        <v>57</v>
      </c>
      <c r="D16" s="5" t="s">
        <v>122</v>
      </c>
      <c r="E16" s="5" t="s">
        <v>123</v>
      </c>
      <c r="F16" s="5" t="s">
        <v>124</v>
      </c>
      <c r="G16" s="5" t="s">
        <v>125</v>
      </c>
      <c r="H16" s="5" t="s">
        <v>126</v>
      </c>
      <c r="I16" s="5" t="s">
        <v>127</v>
      </c>
      <c r="J16" s="5" t="s">
        <v>128</v>
      </c>
      <c r="K16" s="7">
        <v>5.26</v>
      </c>
    </row>
    <row r="17" spans="1:11">
      <c r="A17" s="5" t="s">
        <v>35</v>
      </c>
      <c r="B17" s="5">
        <v>4.2</v>
      </c>
      <c r="C17" s="5" t="s">
        <v>57</v>
      </c>
      <c r="D17" s="5" t="s">
        <v>129</v>
      </c>
      <c r="E17" s="5"/>
      <c r="F17" s="5"/>
      <c r="G17" s="5"/>
      <c r="H17" s="5" t="s">
        <v>91</v>
      </c>
      <c r="I17" s="5"/>
      <c r="J17" s="5"/>
      <c r="K17" s="7">
        <v>5.26</v>
      </c>
    </row>
    <row r="18" spans="1:11">
      <c r="A18" s="5" t="s">
        <v>35</v>
      </c>
      <c r="B18" s="5">
        <v>4.3</v>
      </c>
      <c r="C18" s="5" t="s">
        <v>57</v>
      </c>
      <c r="D18" s="5" t="s">
        <v>130</v>
      </c>
      <c r="E18" s="5"/>
      <c r="F18" s="5"/>
      <c r="G18" s="5"/>
      <c r="H18" s="5" t="s">
        <v>91</v>
      </c>
      <c r="I18" s="5"/>
      <c r="J18" s="5"/>
      <c r="K18" s="7">
        <v>5.26</v>
      </c>
    </row>
    <row r="19" spans="1:11">
      <c r="A19" s="5" t="s">
        <v>35</v>
      </c>
      <c r="B19" s="5">
        <v>5.1</v>
      </c>
      <c r="C19" s="5" t="s">
        <v>64</v>
      </c>
      <c r="D19" s="5" t="s">
        <v>131</v>
      </c>
      <c r="E19" s="5" t="s">
        <v>132</v>
      </c>
      <c r="F19" s="5" t="s">
        <v>133</v>
      </c>
      <c r="G19" s="5" t="s">
        <v>134</v>
      </c>
      <c r="H19" s="5" t="s">
        <v>82</v>
      </c>
      <c r="I19" s="5" t="s">
        <v>135</v>
      </c>
      <c r="J19" s="5" t="s">
        <v>136</v>
      </c>
      <c r="K19" s="7">
        <v>5.26</v>
      </c>
    </row>
    <row r="20" spans="1:11">
      <c r="A20" s="5" t="s">
        <v>35</v>
      </c>
      <c r="B20" s="5">
        <v>5.2</v>
      </c>
      <c r="C20" s="5" t="s">
        <v>64</v>
      </c>
      <c r="D20" s="5" t="s">
        <v>137</v>
      </c>
      <c r="E20" s="5" t="s">
        <v>138</v>
      </c>
      <c r="F20" s="5" t="s">
        <v>70</v>
      </c>
      <c r="G20" s="5" t="s">
        <v>139</v>
      </c>
      <c r="H20" s="5" t="s">
        <v>82</v>
      </c>
      <c r="I20" s="5" t="s">
        <v>140</v>
      </c>
      <c r="J20" s="5" t="s">
        <v>141</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5</v>
      </c>
      <c r="D6" s="5" t="s">
        <v>154</v>
      </c>
      <c r="E6" s="5"/>
      <c r="F6" s="5"/>
      <c r="G6" s="5"/>
      <c r="H6" s="5"/>
      <c r="I6" s="5"/>
    </row>
    <row r="7" spans="1:9">
      <c r="A7" s="5" t="s">
        <v>35</v>
      </c>
      <c r="B7" s="5" t="s">
        <v>149</v>
      </c>
      <c r="C7" s="5">
        <v>6</v>
      </c>
      <c r="D7" s="5" t="s">
        <v>155</v>
      </c>
      <c r="E7" s="5"/>
      <c r="F7" s="5"/>
      <c r="G7" s="5"/>
      <c r="H7" s="5"/>
      <c r="I7" s="5"/>
    </row>
    <row r="8" spans="1:9">
      <c r="A8" s="5" t="s">
        <v>35</v>
      </c>
      <c r="B8" s="5" t="s">
        <v>149</v>
      </c>
      <c r="C8" s="5">
        <v>7</v>
      </c>
      <c r="D8" s="5" t="s">
        <v>156</v>
      </c>
      <c r="E8" s="5"/>
      <c r="F8" s="5"/>
      <c r="G8" s="5"/>
      <c r="H8" s="5"/>
      <c r="I8" s="5"/>
    </row>
    <row r="9" spans="1:9">
      <c r="A9" s="5" t="s">
        <v>35</v>
      </c>
      <c r="B9" s="5" t="s">
        <v>149</v>
      </c>
      <c r="C9" s="5">
        <v>8</v>
      </c>
      <c r="D9" s="5" t="s">
        <v>157</v>
      </c>
      <c r="E9" s="5"/>
      <c r="F9" s="5"/>
      <c r="G9" s="5"/>
      <c r="H9" s="5"/>
      <c r="I9" s="5"/>
    </row>
    <row r="10" spans="1:9">
      <c r="A10" s="5" t="s">
        <v>35</v>
      </c>
      <c r="B10" s="5" t="s">
        <v>149</v>
      </c>
      <c r="C10" s="5">
        <v>9</v>
      </c>
      <c r="D10" s="5" t="s">
        <v>158</v>
      </c>
      <c r="E10" s="5"/>
      <c r="F10" s="5"/>
      <c r="G10" s="5"/>
      <c r="H10" s="5"/>
      <c r="I10" s="5"/>
    </row>
    <row r="11" spans="1:9">
      <c r="A11" s="5" t="s">
        <v>35</v>
      </c>
      <c r="B11" s="5" t="s">
        <v>149</v>
      </c>
      <c r="C11" s="5">
        <v>10</v>
      </c>
      <c r="D11" s="5" t="s">
        <v>159</v>
      </c>
      <c r="E11" s="5"/>
      <c r="F11" s="5"/>
      <c r="G11" s="5"/>
      <c r="H11" s="5"/>
      <c r="I11" s="5"/>
    </row>
    <row r="12" spans="1:9">
      <c r="A12" s="5" t="s">
        <v>35</v>
      </c>
      <c r="B12" s="5" t="s">
        <v>149</v>
      </c>
      <c r="C12" s="5">
        <v>11</v>
      </c>
      <c r="D12" s="5" t="s">
        <v>160</v>
      </c>
      <c r="E12" s="5"/>
      <c r="F12" s="5"/>
      <c r="G12" s="5"/>
      <c r="H12" s="5"/>
      <c r="I12" s="5"/>
    </row>
    <row r="13" spans="1:9">
      <c r="A13" s="5" t="s">
        <v>35</v>
      </c>
      <c r="B13" s="5" t="s">
        <v>149</v>
      </c>
      <c r="C13" s="5">
        <v>12</v>
      </c>
      <c r="D13" s="5" t="s">
        <v>161</v>
      </c>
      <c r="E13" s="5"/>
      <c r="F13" s="5"/>
      <c r="G13" s="5"/>
      <c r="H13" s="5"/>
      <c r="I13" s="5"/>
    </row>
    <row r="14" spans="1:9">
      <c r="A14" s="5" t="s">
        <v>35</v>
      </c>
      <c r="B14" s="5" t="s">
        <v>149</v>
      </c>
      <c r="C14" s="5">
        <v>13</v>
      </c>
      <c r="D14" s="5" t="s">
        <v>162</v>
      </c>
      <c r="E14" s="5"/>
      <c r="F14" s="5"/>
      <c r="G14" s="5"/>
      <c r="H14" s="5"/>
      <c r="I14" s="5"/>
    </row>
    <row r="15" spans="1:9">
      <c r="A15" s="5" t="s">
        <v>35</v>
      </c>
      <c r="B15" s="5" t="s">
        <v>149</v>
      </c>
      <c r="C15" s="5">
        <v>14</v>
      </c>
      <c r="D15" s="5" t="s">
        <v>163</v>
      </c>
      <c r="E15" s="5"/>
      <c r="F15" s="5"/>
      <c r="G15" s="5"/>
      <c r="H15" s="5"/>
      <c r="I15" s="5"/>
    </row>
    <row r="16" spans="1:9">
      <c r="A16" s="5" t="s">
        <v>35</v>
      </c>
      <c r="B16" s="5" t="s">
        <v>149</v>
      </c>
      <c r="C16" s="5">
        <v>15</v>
      </c>
      <c r="D16" s="5" t="s">
        <v>164</v>
      </c>
      <c r="E16" s="5"/>
      <c r="F16" s="5"/>
      <c r="G16" s="5"/>
      <c r="H16" s="5"/>
      <c r="I16" s="5"/>
    </row>
    <row r="17" spans="1:9">
      <c r="A17" s="5" t="s">
        <v>35</v>
      </c>
      <c r="B17" s="5" t="s">
        <v>149</v>
      </c>
      <c r="C17" s="5">
        <v>16</v>
      </c>
      <c r="D17" s="5" t="s">
        <v>165</v>
      </c>
      <c r="E17" s="5"/>
      <c r="F17" s="5"/>
      <c r="G17" s="5"/>
      <c r="H17" s="5"/>
      <c r="I17" s="5"/>
    </row>
    <row r="18" spans="1:9">
      <c r="A18" s="5" t="s">
        <v>35</v>
      </c>
      <c r="B18" s="5" t="s">
        <v>149</v>
      </c>
      <c r="C18" s="5">
        <v>17</v>
      </c>
      <c r="D18" s="5" t="s">
        <v>166</v>
      </c>
      <c r="E18" s="5"/>
      <c r="F18" s="5"/>
      <c r="G18" s="5"/>
      <c r="H18" s="5"/>
      <c r="I18" s="5"/>
    </row>
    <row r="19" spans="1:9">
      <c r="A19" s="5" t="s">
        <v>35</v>
      </c>
      <c r="B19" s="5" t="s">
        <v>149</v>
      </c>
      <c r="C19" s="5">
        <v>18</v>
      </c>
      <c r="D19" s="5" t="s">
        <v>167</v>
      </c>
      <c r="E19" s="5"/>
      <c r="F19" s="5"/>
      <c r="G19" s="5"/>
      <c r="H19" s="5"/>
      <c r="I19" s="5"/>
    </row>
    <row r="20" spans="1:9">
      <c r="A20" s="5" t="s">
        <v>35</v>
      </c>
      <c r="B20" s="5" t="s">
        <v>149</v>
      </c>
      <c r="C20" s="5">
        <v>19</v>
      </c>
      <c r="D20" s="5" t="s">
        <v>168</v>
      </c>
      <c r="E20" s="5"/>
      <c r="F20" s="5"/>
      <c r="G20" s="5"/>
      <c r="H20" s="5"/>
      <c r="I20" s="5"/>
    </row>
    <row r="21" spans="1:9">
      <c r="A21" s="5" t="s">
        <v>35</v>
      </c>
      <c r="B21" s="5" t="s">
        <v>149</v>
      </c>
      <c r="C21" s="5">
        <v>20</v>
      </c>
      <c r="D21" s="5" t="s">
        <v>169</v>
      </c>
      <c r="E21" s="5"/>
      <c r="F21" s="5"/>
      <c r="G21" s="5"/>
      <c r="H21" s="5"/>
      <c r="I21" s="5"/>
    </row>
    <row r="22" spans="1:9">
      <c r="A22" s="5" t="s">
        <v>35</v>
      </c>
      <c r="B22" s="5" t="s">
        <v>149</v>
      </c>
      <c r="C22" s="5">
        <v>1</v>
      </c>
      <c r="D22" s="5" t="s">
        <v>170</v>
      </c>
      <c r="E22" s="5"/>
      <c r="F22" s="5"/>
      <c r="G22" s="5"/>
      <c r="H22" s="5"/>
      <c r="I22" s="5"/>
    </row>
    <row r="23" spans="1:9">
      <c r="A23" s="5" t="s">
        <v>35</v>
      </c>
      <c r="B23" s="5" t="s">
        <v>149</v>
      </c>
      <c r="C23" s="5">
        <v>2</v>
      </c>
      <c r="D23" s="5" t="s">
        <v>171</v>
      </c>
      <c r="E23" s="5"/>
      <c r="F23" s="5"/>
      <c r="G23" s="5"/>
      <c r="H23" s="5"/>
      <c r="I23" s="5"/>
    </row>
    <row r="24" spans="1:9">
      <c r="A24" s="5" t="s">
        <v>35</v>
      </c>
      <c r="B24" s="5" t="s">
        <v>149</v>
      </c>
      <c r="C24" s="5">
        <v>3</v>
      </c>
      <c r="D24" s="5" t="s">
        <v>172</v>
      </c>
      <c r="E24" s="5"/>
      <c r="F24" s="5"/>
      <c r="G24" s="5"/>
      <c r="H24" s="5"/>
      <c r="I24" s="5"/>
    </row>
    <row r="25" spans="1:9">
      <c r="A25" s="5" t="s">
        <v>35</v>
      </c>
      <c r="B25" s="5" t="s">
        <v>149</v>
      </c>
      <c r="C25" s="5">
        <v>4</v>
      </c>
      <c r="D25" s="5" t="s">
        <v>173</v>
      </c>
      <c r="E25" s="5"/>
      <c r="F25" s="5"/>
      <c r="G25" s="5"/>
      <c r="H25" s="5"/>
      <c r="I25" s="5"/>
    </row>
    <row r="26" spans="1:9">
      <c r="A26" s="5" t="s">
        <v>35</v>
      </c>
      <c r="B26" s="5" t="s">
        <v>149</v>
      </c>
      <c r="C26" s="5">
        <v>5</v>
      </c>
      <c r="D26" s="5" t="s">
        <v>174</v>
      </c>
      <c r="E26" s="5"/>
      <c r="F26" s="5"/>
      <c r="G26" s="5"/>
      <c r="H26" s="5"/>
      <c r="I26" s="5"/>
    </row>
    <row r="27" spans="1:9">
      <c r="A27" s="5" t="s">
        <v>35</v>
      </c>
      <c r="B27" s="5" t="s">
        <v>149</v>
      </c>
      <c r="C27" s="5">
        <v>6</v>
      </c>
      <c r="D27" s="5" t="s">
        <v>175</v>
      </c>
      <c r="E27" s="5"/>
      <c r="F27" s="5"/>
      <c r="G27" s="5"/>
      <c r="H27" s="5"/>
      <c r="I27" s="5"/>
    </row>
    <row r="28" spans="1:9">
      <c r="A28" s="5" t="s">
        <v>35</v>
      </c>
      <c r="B28" s="5" t="s">
        <v>149</v>
      </c>
      <c r="C28" s="5">
        <v>7</v>
      </c>
      <c r="D28" s="5" t="s">
        <v>176</v>
      </c>
      <c r="E28" s="5"/>
      <c r="F28" s="5"/>
      <c r="G28" s="5"/>
      <c r="H28" s="5"/>
      <c r="I28" s="5"/>
    </row>
    <row r="29" spans="1:9">
      <c r="A29" s="5" t="s">
        <v>35</v>
      </c>
      <c r="B29" s="5" t="s">
        <v>149</v>
      </c>
      <c r="C29" s="5">
        <v>8</v>
      </c>
      <c r="D29" s="5" t="s">
        <v>177</v>
      </c>
      <c r="E29" s="5"/>
      <c r="F29" s="5"/>
      <c r="G29" s="5"/>
      <c r="H29" s="5"/>
      <c r="I29" s="5"/>
    </row>
    <row r="30" spans="1:9">
      <c r="A30" s="5" t="s">
        <v>35</v>
      </c>
      <c r="B30" s="5" t="s">
        <v>149</v>
      </c>
      <c r="C30" s="5">
        <v>9</v>
      </c>
      <c r="D30" s="5" t="s">
        <v>178</v>
      </c>
      <c r="E30" s="5"/>
      <c r="F30" s="5"/>
      <c r="G30" s="5"/>
      <c r="H30" s="5"/>
      <c r="I30" s="5"/>
    </row>
    <row r="31" spans="1:9">
      <c r="A31" s="5" t="s">
        <v>35</v>
      </c>
      <c r="B31" s="5" t="s">
        <v>149</v>
      </c>
      <c r="C31" s="5">
        <v>10</v>
      </c>
      <c r="D31" s="5" t="s">
        <v>179</v>
      </c>
      <c r="E31" s="5"/>
      <c r="F31" s="5"/>
      <c r="G31" s="5"/>
      <c r="H31" s="5"/>
      <c r="I31" s="5"/>
    </row>
    <row r="32" spans="1:9">
      <c r="A32" s="5" t="s">
        <v>35</v>
      </c>
      <c r="B32" s="5" t="s">
        <v>149</v>
      </c>
      <c r="C32" s="5">
        <v>11</v>
      </c>
      <c r="D32" s="5" t="s">
        <v>180</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row r="3" spans="1:7">
      <c r="A3" s="5" t="s">
        <v>36</v>
      </c>
      <c r="B3" s="5">
        <v>25</v>
      </c>
      <c r="C3" s="5" t="s">
        <v>189</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25</v>
      </c>
      <c r="C7" s="5" t="s">
        <v>102</v>
      </c>
      <c r="D7" s="5">
        <v>1</v>
      </c>
      <c r="E7" s="5" t="s">
        <v>190</v>
      </c>
      <c r="F7" s="5" t="s">
        <v>191</v>
      </c>
      <c r="G7" s="5" t="s">
        <v>202</v>
      </c>
    </row>
    <row r="8" spans="1:7">
      <c r="A8" s="5"/>
      <c r="B8" s="5"/>
      <c r="C8" s="5"/>
      <c r="D8" s="5">
        <v>2</v>
      </c>
      <c r="E8" s="5" t="s">
        <v>193</v>
      </c>
      <c r="F8" s="5" t="s">
        <v>194</v>
      </c>
      <c r="G8" s="5" t="s">
        <v>203</v>
      </c>
    </row>
    <row r="9" spans="1:7">
      <c r="A9" s="5"/>
      <c r="B9" s="5"/>
      <c r="C9" s="5"/>
      <c r="D9" s="5">
        <v>3</v>
      </c>
      <c r="E9" s="5" t="s">
        <v>196</v>
      </c>
      <c r="F9" s="5" t="s">
        <v>197</v>
      </c>
      <c r="G9" s="5" t="s">
        <v>204</v>
      </c>
    </row>
    <row r="10" spans="1:7">
      <c r="A10" s="5"/>
      <c r="B10" s="5"/>
      <c r="C10" s="5"/>
      <c r="D10" s="5">
        <v>4</v>
      </c>
      <c r="E10" s="5" t="s">
        <v>199</v>
      </c>
      <c r="F10" s="5" t="s">
        <v>200</v>
      </c>
      <c r="G10" s="5" t="s">
        <v>205</v>
      </c>
    </row>
    <row r="11" spans="1:7">
      <c r="A11" s="5" t="s">
        <v>50</v>
      </c>
      <c r="B11" s="5">
        <v>25</v>
      </c>
      <c r="C11" s="5" t="s">
        <v>189</v>
      </c>
      <c r="D11" s="5">
        <v>1</v>
      </c>
      <c r="E11" s="5" t="s">
        <v>190</v>
      </c>
      <c r="F11" s="5" t="s">
        <v>191</v>
      </c>
      <c r="G11" s="5" t="s">
        <v>206</v>
      </c>
    </row>
    <row r="12" spans="1:7">
      <c r="A12" s="5"/>
      <c r="B12" s="5"/>
      <c r="C12" s="5"/>
      <c r="D12" s="5">
        <v>2</v>
      </c>
      <c r="E12" s="5" t="s">
        <v>193</v>
      </c>
      <c r="F12" s="5" t="s">
        <v>194</v>
      </c>
      <c r="G12" s="5" t="s">
        <v>207</v>
      </c>
    </row>
    <row r="13" spans="1:7">
      <c r="A13" s="5"/>
      <c r="B13" s="5"/>
      <c r="C13" s="5"/>
      <c r="D13" s="5">
        <v>3</v>
      </c>
      <c r="E13" s="5" t="s">
        <v>196</v>
      </c>
      <c r="F13" s="5" t="s">
        <v>197</v>
      </c>
      <c r="G13" s="5" t="s">
        <v>208</v>
      </c>
    </row>
    <row r="14" spans="1:7">
      <c r="A14" s="5"/>
      <c r="B14" s="5"/>
      <c r="C14" s="5"/>
      <c r="D14" s="5">
        <v>4</v>
      </c>
      <c r="E14" s="5" t="s">
        <v>199</v>
      </c>
      <c r="F14" s="5" t="s">
        <v>200</v>
      </c>
      <c r="G14" s="5" t="s">
        <v>209</v>
      </c>
    </row>
    <row r="15" spans="1:7">
      <c r="A15" s="5" t="s">
        <v>57</v>
      </c>
      <c r="B15" s="5">
        <v>20</v>
      </c>
      <c r="C15" s="5" t="s">
        <v>126</v>
      </c>
      <c r="D15" s="5">
        <v>1</v>
      </c>
      <c r="E15" s="5" t="s">
        <v>190</v>
      </c>
      <c r="F15" s="5" t="s">
        <v>191</v>
      </c>
      <c r="G15" s="5" t="s">
        <v>210</v>
      </c>
    </row>
    <row r="16" spans="1:7">
      <c r="A16" s="5"/>
      <c r="B16" s="5"/>
      <c r="C16" s="5"/>
      <c r="D16" s="5">
        <v>2</v>
      </c>
      <c r="E16" s="5" t="s">
        <v>193</v>
      </c>
      <c r="F16" s="5" t="s">
        <v>194</v>
      </c>
      <c r="G16" s="5" t="s">
        <v>211</v>
      </c>
    </row>
    <row r="17" spans="1:7">
      <c r="A17" s="5"/>
      <c r="B17" s="5"/>
      <c r="C17" s="5"/>
      <c r="D17" s="5">
        <v>3</v>
      </c>
      <c r="E17" s="5" t="s">
        <v>196</v>
      </c>
      <c r="F17" s="5" t="s">
        <v>197</v>
      </c>
      <c r="G17" s="5" t="s">
        <v>212</v>
      </c>
    </row>
    <row r="18" spans="1:7">
      <c r="A18" s="5"/>
      <c r="B18" s="5"/>
      <c r="C18" s="5"/>
      <c r="D18" s="5">
        <v>4</v>
      </c>
      <c r="E18" s="5" t="s">
        <v>199</v>
      </c>
      <c r="F18" s="5" t="s">
        <v>200</v>
      </c>
      <c r="G18" s="5" t="s">
        <v>213</v>
      </c>
    </row>
    <row r="19" spans="1:7">
      <c r="A19" s="5" t="s">
        <v>64</v>
      </c>
      <c r="B19" s="5">
        <v>25</v>
      </c>
      <c r="C19" s="5" t="s">
        <v>189</v>
      </c>
      <c r="D19" s="5">
        <v>1</v>
      </c>
      <c r="E19" s="5" t="s">
        <v>190</v>
      </c>
      <c r="F19" s="5" t="s">
        <v>191</v>
      </c>
      <c r="G19" s="5" t="s">
        <v>214</v>
      </c>
    </row>
    <row r="20" spans="1:7">
      <c r="A20" s="5"/>
      <c r="B20" s="5"/>
      <c r="C20" s="5"/>
      <c r="D20" s="5">
        <v>2</v>
      </c>
      <c r="E20" s="5" t="s">
        <v>193</v>
      </c>
      <c r="F20" s="5" t="s">
        <v>194</v>
      </c>
      <c r="G20" s="5" t="s">
        <v>215</v>
      </c>
    </row>
    <row r="21" spans="1:7">
      <c r="A21" s="5"/>
      <c r="B21" s="5"/>
      <c r="C21" s="5"/>
      <c r="D21" s="5">
        <v>3</v>
      </c>
      <c r="E21" s="5" t="s">
        <v>196</v>
      </c>
      <c r="F21" s="5" t="s">
        <v>197</v>
      </c>
      <c r="G21" s="5" t="s">
        <v>216</v>
      </c>
    </row>
    <row r="22" spans="1:7">
      <c r="A22" s="5"/>
      <c r="B22" s="5"/>
      <c r="C22" s="5"/>
      <c r="D22" s="5">
        <v>4</v>
      </c>
      <c r="E22" s="5" t="s">
        <v>199</v>
      </c>
      <c r="F22" s="5" t="s">
        <v>200</v>
      </c>
      <c r="G22"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182</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227</v>
      </c>
      <c r="D6" s="5" t="s">
        <v>235</v>
      </c>
    </row>
    <row r="7" spans="1:4">
      <c r="A7" s="5" t="s">
        <v>43</v>
      </c>
      <c r="B7" s="5" t="s">
        <v>229</v>
      </c>
      <c r="C7" s="5" t="s">
        <v>230</v>
      </c>
      <c r="D7" s="5" t="s">
        <v>236</v>
      </c>
    </row>
    <row r="8" spans="1:4">
      <c r="A8" s="5" t="s">
        <v>43</v>
      </c>
      <c r="B8" s="5" t="s">
        <v>232</v>
      </c>
      <c r="C8" s="5" t="s">
        <v>233</v>
      </c>
      <c r="D8" s="5" t="s">
        <v>237</v>
      </c>
    </row>
    <row r="9" spans="1:4">
      <c r="A9" s="5" t="s">
        <v>50</v>
      </c>
      <c r="B9" s="5" t="s">
        <v>226</v>
      </c>
      <c r="C9" s="5" t="s">
        <v>238</v>
      </c>
      <c r="D9" s="5" t="s">
        <v>239</v>
      </c>
    </row>
    <row r="10" spans="1:4">
      <c r="A10" s="5" t="s">
        <v>50</v>
      </c>
      <c r="B10" s="5" t="s">
        <v>229</v>
      </c>
      <c r="C10" s="5" t="s">
        <v>240</v>
      </c>
      <c r="D10" s="5" t="s">
        <v>241</v>
      </c>
    </row>
    <row r="11" spans="1:4">
      <c r="A11" s="5" t="s">
        <v>50</v>
      </c>
      <c r="B11" s="5" t="s">
        <v>232</v>
      </c>
      <c r="C11" s="5" t="s">
        <v>242</v>
      </c>
      <c r="D11" s="5" t="s">
        <v>243</v>
      </c>
    </row>
    <row r="12" spans="1:4">
      <c r="A12" s="5" t="s">
        <v>57</v>
      </c>
      <c r="B12" s="5" t="s">
        <v>226</v>
      </c>
      <c r="C12" s="5" t="s">
        <v>227</v>
      </c>
      <c r="D12" s="5" t="s">
        <v>244</v>
      </c>
    </row>
    <row r="13" spans="1:4">
      <c r="A13" s="5" t="s">
        <v>57</v>
      </c>
      <c r="B13" s="5" t="s">
        <v>229</v>
      </c>
      <c r="C13" s="5" t="s">
        <v>230</v>
      </c>
      <c r="D13" s="5" t="s">
        <v>245</v>
      </c>
    </row>
    <row r="14" spans="1:4">
      <c r="A14" s="5" t="s">
        <v>57</v>
      </c>
      <c r="B14" s="5" t="s">
        <v>232</v>
      </c>
      <c r="C14" s="5" t="s">
        <v>233</v>
      </c>
      <c r="D14" s="5" t="s">
        <v>246</v>
      </c>
    </row>
    <row r="15" spans="1:4">
      <c r="A15" s="5" t="s">
        <v>64</v>
      </c>
      <c r="B15" s="5" t="s">
        <v>226</v>
      </c>
      <c r="C15" s="5" t="s">
        <v>247</v>
      </c>
      <c r="D15" s="5" t="s">
        <v>248</v>
      </c>
    </row>
    <row r="16" spans="1:4">
      <c r="A16" s="5" t="s">
        <v>64</v>
      </c>
      <c r="B16" s="5" t="s">
        <v>229</v>
      </c>
      <c r="C16" s="5" t="s">
        <v>249</v>
      </c>
      <c r="D16" s="5" t="s">
        <v>250</v>
      </c>
    </row>
    <row r="17" spans="1:4">
      <c r="A17" s="5" t="s">
        <v>64</v>
      </c>
      <c r="B17" s="5" t="s">
        <v>232</v>
      </c>
      <c r="C17" s="5" t="s">
        <v>251</v>
      </c>
      <c r="D17"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Literatura universal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