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<sst xmlns="http://schemas.openxmlformats.org/spreadsheetml/2006/main" uniqueCount="318">
  <si>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</si>
  <si>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</si>
  <si>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Literatura universal</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</si>
  <si>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</si>
  <si>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</si>
  <si>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</si>
  <si>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</si>
  <si>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</si>
  <si>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</si>
  <si>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</si>
  <si>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</si>
  <si>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</si>
  <si>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</si>
  <si>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</si>
  <si>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</si>
  <si>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</si>
  <si>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</si>
  <si>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</si>
  <si>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</si>
  <si>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</si>
  <si>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</si>
  <si>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</si>
  <si>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</si>
  <si>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</si>
  <si>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</si>
  <si>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</si>
  <si>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</si>
  <si>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</si>
  <si>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</si>
  <si>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</si>
  <si>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</si>
  <si>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</si>
  <si>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</si>
  <si>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</si>
  <si>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</si>
  <si>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Universal</t>
  </si>
  <si>
    <t>CE.1</t>
  </si>
  <si>
    <t>Leer,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y para estimular la creatividad literaria y artística.</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</si>
  <si>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</si>
  <si>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</si>
  <si>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</si>
  <si>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</si>
  <si>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</si>
  <si>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CE.2</t>
  </si>
  <si>
    <t>Leer de manera autónoma clásicos de la literatura universal como fuente de placer y conocimiento y compartir experiencias de lectura, para construir la propia identidad lectora y para disfrutar de la dimensión social de la lectura. Desarrollar esta competencia implica avanzar en la consolidación de la autonomía y la construcción de la propia identidad lectora, esencial para la pervivencia del hábito lector más allá de la vida escolar, dedicando un tiempo periódico y constante a la lectura individual, y asegurando momentos de reflexión y conversación que permitan establecer relaciones entre los textos leídos.</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</si>
  <si>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</si>
  <si>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</si>
  <si>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</si>
  <si>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</si>
  <si>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</si>
  <si>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CE.3</t>
  </si>
  <si>
    <t>Establecer vínculos entre obras de diferentes épocas, géneros y lenguajes artísticos, reconociendo semejanzas y diferencias en función de sus respectivos contextos de producción y de la interrelación entre literatura y sociedad, para constatar la existencia de universales temáticos y cauces formales recurrentes a lo largo de la historia de la cultura.</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</si>
  <si>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</si>
  <si>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</si>
  <si>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</si>
  <si>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</si>
  <si>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</si>
  <si>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CE.4</t>
  </si>
  <si>
    <t>Consolidar un marco de referencias compartidas a partir del conocimiento de los rasgos de los principales movimientos estéticos y algunas de las obras literarias más relevantes del patrimonio universal, para conformar un mapa cultural en el que inscribir las experiencias literarias y culturales personales.</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</si>
  <si>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</si>
  <si>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</si>
  <si>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</si>
  <si>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</si>
  <si>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</si>
  <si>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CE.5</t>
  </si>
  <si>
    <t>Participar en la construcción de un canon literario universal que integre la perspectiva de experiencia de las mujeres a través de la lectura de obras de escritoras y que supere los marcos de la cultura occidental, para desarrollar el pensamiento crítico con respecto a la construcción discursiva del mundo y sus imaginarios.</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</si>
  <si>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</si>
  <si>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</si>
  <si>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</si>
  <si>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</si>
  <si>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</si>
  <si>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</si>
  <si>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</si>
  <si>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</si>
  <si>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</si>
  <si>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</si>
  <si>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</si>
  <si>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</si>
  <si>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Elaborar una interpretación personal a partir de la lectura autónoma de obras relevantes de la literatura universal, atendiendo a aspectos temáticos, de género y subgénero, elementos de la estructura y el estilo, y valores éticos y estéticos de las obras, y estableciendo vínculos argumentados con otras obras y otras experiencias artísticas y culturales.</t>
  </si>
  <si>
    <t>Elaborar una interpretación personal de una obra universal, analizando aspectos temáticos, estructurales y estéticos, y vinculándola con otras experiencias artísticas.</t>
  </si>
  <si>
    <t>El alumnado entrega un análisis escrito que relaciona la obra con otras manifestaciones culturales y artísticas.</t>
  </si>
  <si>
    <t>Rubrica produccion</t>
  </si>
  <si>
    <t>Lectura autónoma de un clásico universal seguida de análisis comparativo.</t>
  </si>
  <si>
    <t>Se olvida exigir vínculos con otras artes (cine, pintura) y no solo con obras literarias.</t>
  </si>
  <si>
    <t>Acceder de diversas formas a la cultura literaria en el marco de un itinerario lector personal que enriquezca, de forma consciente y sistemática, la propia identidad lectora y compartir las propias experiencias de lectura con la ayuda de un metalenguaje específico.</t>
  </si>
  <si>
    <t>Explorar la cultura literaria mediante un itinerario personal y compartir experiencias de lectura usando metalenguaje.</t>
  </si>
  <si>
    <t>El alumnado produce un registro personal de lecturas y expone oralmente su itinerario, justificando sus elecciones con metalenguaje literario.</t>
  </si>
  <si>
    <t>Portfolio / dosier</t>
  </si>
  <si>
    <t>El alumno mantiene un diario de lectura y participa en tertulias dialógicas con sus compañeros.</t>
  </si>
  <si>
    <t>Evaluar la comprensión de un único clásico obligatorio en lugar de valorar la diversidad del itinerario personal.</t>
  </si>
  <si>
    <t>Comparar textos o fragmentos literarios entre sí y con otras manifestaciones artísticas argumentando oralmente o por escrito los elementos de semejanza y contraste, tanto en lo relativo a aspectos temáticos y de contenido, como formales y expresivos, atendiendo también a sus valores éticos y estéticos.</t>
  </si>
  <si>
    <t>Comparar obras literarias y artísticas, argumentando semejanzas y diferencias temáticas, formales y ético-estéticas.</t>
  </si>
  <si>
    <t>comparar</t>
  </si>
  <si>
    <t>El alumnado produce un texto o exposición oral donde compara dos obras, argumentando similitudes y contrastes con criterios temáticos, formales y éticos.</t>
  </si>
  <si>
    <t>Examen escrito</t>
  </si>
  <si>
    <t>El estudiante recibe dos fragmentos literarios para comparar en un examen.</t>
  </si>
  <si>
    <t>Confundir la comparación con un mero listado de diferencias sin argumentación o sin atender a los valores éticos y estéticos.</t>
  </si>
  <si>
    <t>Desarrollar proyectos de investigación que se concreten en una exposición oral, un ensayo o una presentación multimodal y que muestren una implicación y respuesta personal, en torno a una cuestión que establezca vínculos argumentados entre los clásicos de la literatura universal objeto de lectura guiada y otros textos y manifestaciones artísticas de ayer y de hoy, en función de temas, tópicos, estructuras, lenguaje, recursos expresivos y valores éticos y estéticos.</t>
  </si>
  <si>
    <t>Elaborar un proyecto de investigación que compare clásicos literarios con otras obras artísticas actuales, mostrando una respuesta personal argumentada.</t>
  </si>
  <si>
    <t>El alumnado elabora un proyecto de investigación que se materializa en una exposición oral, un ensayo o una presentación multimodal, estableciendo vínculos argumentados entre clásicos y otras manifestaciones.</t>
  </si>
  <si>
    <t>Trabajo individual o en grupo sobre una cuestión que vincule lecturas clásicas con arte actual, con exposición final.</t>
  </si>
  <si>
    <t>Confundir el proyecto con un resumen de las obras, sin establecer comparaciones argumentadas ni incluir la valoración personal.</t>
  </si>
  <si>
    <t>Elaborar de manera individual o colectiva una exposición multimodal que sitúe los textos leídos en su horizonte histórico-cultural, y que ofrezca una panorámica de conjunto sobre movimientos artísticos y obras relevantes de la literatura universal.</t>
  </si>
  <si>
    <t>Los alumnos elaboran una exposición multimodal que relaciona los textos leídos con su contexto histórico-cultural y movimientos artísticos.</t>
  </si>
  <si>
    <t>Elaborar</t>
  </si>
  <si>
    <t>El alumnado produce una exposición multimodal que sitúa los textos leídos en su horizonte histórico-cultural y ofrece una panorámica de movimientos artísticos y obras relevantes.</t>
  </si>
  <si>
    <t>Exposición / interacción oral</t>
  </si>
  <si>
    <t>Estudiantes trabajan individualmente o en grupo para crear una presentación digital, oral o visual sobre movimientos literarios y obras del patrimonio universal.</t>
  </si>
  <si>
    <t>Sustituir el análisis contextual por un listado cronológico de autores y obras sin conexión con los movimientos estéticos.</t>
  </si>
  <si>
    <t>Realizar un proyecto de investigación sobre autoras de relevancia, obras literarias de contextos no occidentales o sobre cuestiones temáticas o formales que aporten una mirada diversa y crítica sobre la construcción de imaginarios que propone la tradición literaria.</t>
  </si>
  <si>
    <t>El alumnado investiga autoras no occidentales o temas que cuestionen el canon tradicional.</t>
  </si>
  <si>
    <t>realizar</t>
  </si>
  <si>
    <t>El alumnado entrega un proyecto de investigación que analiza obras o autoras desde una mirada crítica y diversa.</t>
  </si>
  <si>
    <t>Trabajo en grupo o individual con fuentes diversas y debate sobre el canon literario.</t>
  </si>
  <si>
    <t>Confundir el proyecto con una mera exposición biográfica, sin análisis crítico.</t>
  </si>
  <si>
    <t>Elaborar comentarios críticos de textos, orales o escritos, y participar en debates o mesas redondas acerca de lecturas en los que se incorpore la perspectiva de género y se ponga en cuestión la mirada etnocéntrica propia del canon occidental, así como cualquier otro discurso predominante en nuestra sociedad que suponga opresión sobre cualquier minoría.</t>
  </si>
  <si>
    <t>El alumnado comenta y debate textos literarios integrando perspectiva de género y superando el canon occidental.</t>
  </si>
  <si>
    <t>El alumnado produce comentarios críticos orales o escritos y participa en debates donde cuestiona el etnocentrismo y el canon occidental.</t>
  </si>
  <si>
    <t>Análisis y debate de textos de escritoras y autores no occidentales en sesiones de Literatura Universal.</t>
  </si>
  <si>
    <t>Evaluar solo el contenido del comentario sin verificar la incorporación explícita de la perspectiva de género y la crítica al canon occidental.</t>
  </si>
  <si>
    <t>Bloque</t>
  </si>
  <si>
    <t>#</t>
  </si>
  <si>
    <t>Saber oficial</t>
  </si>
  <si>
    <t>Dimensión</t>
  </si>
  <si>
    <t>Saber previo necesario</t>
  </si>
  <si>
    <t>Conexión competencial</t>
  </si>
  <si>
    <t>Ejemplo actividad de aula</t>
  </si>
  <si>
    <t>Saberes básicos del decreto</t>
  </si>
  <si>
    <t>A.1. Temas y formas de la literatura universal.</t>
  </si>
  <si>
    <t>A1.1. Decir el yo.</t>
  </si>
  <si>
    <t>Poesía lírica.</t>
  </si>
  <si>
    <t>Literatura testimonial y biográfica: diarios, cartas, memorias, autobiografías, autoficción, etc.</t>
  </si>
  <si>
    <t>Narrativa existencial: personajes en crisis. A1.2. Dialogar con los otros.</t>
  </si>
  <si>
    <t>Frente a la ley o el destino: la tragedia.</t>
  </si>
  <si>
    <t>Frente a las convenciones sociales: el drama.</t>
  </si>
  <si>
    <t>Humor crítico, humor complaciente: la comedia. A1.3. Imaginar el mundo, observar el mundo, actuar en el mundo.</t>
  </si>
  <si>
    <t>Mundos imaginados: mitos y narrativa. Mitologías. Héroes y heroínas. Viajes imaginarios. Espacios y criaturas fantásticas. Utopías, distopías, ciencia ficción.</t>
  </si>
  <si>
    <t>Mundos observados: cuento y novela. Bildungsroman o novela de formación. Espacios privados, espacios públicos: afectos íntimos y lazos sociales. Desigualdades, discriminación, violencias. Guerra y revolución. Migraciones e identidades culturales. Colonialismo y emancipación.</t>
  </si>
  <si>
    <t>Mundos de evasión: relato breve y novela de género. La literatura de aventuras y la novela policíaca. Literatura de terror.</t>
  </si>
  <si>
    <t>El arte como compromiso: el ensayo. La literatura de ideas. A1.4. El ser humano, los animales y la naturaleza: admiración, sobrecogimiento, denuncia. Poesía, narrativa y ensayo.</t>
  </si>
  <si>
    <t>A.2. Estrategias de análisis, interpretación, recreación y valoración crítica para la lectura compartida: A2.1. Construcción compartida de la interpretación de las obras a través de discusiones o conversaciones literarias. A2.2. Análisis de los elementos constitutivos del género literario y su relación con el sentido de la obra. Efectos en la recepción de sus recursos expresivos. A2.3. Utilización de la información socio histórica, cultural y artística necesaria para interpretar las obras y comprender su lugar en la tradición literaria. A2.4. Establecimiento de vínculos intertextuales entre obras y otras manifestaciones artísticas en función de temas, tópicos, estructuras y lenguajes. Elementos de continuidad y ruptura. A2.5. Indagación en torno al funcionamiento de la literatura como artefacto ideológico determinante en la construcción de los imaginarios sociales, haciendo especial hincapié en la perspectiva de género. A2.6. Expresión argumentada de la interpretación de los textos, integrando los diferentes aspectos analizados y atendiendo a sus valores culturales, éticos y estéticos. A2.7. Lectura expresiva, dramatización y recitación de los textos atendiendo a los procesos de comprensión y de oralización implicados. A2.8. Creación de textos de intención literaria a partir de las obras leídas. B.–Lectura autónoma de obras relevantes del patrimonio universal desarrollando las siguientes estrategias:</t>
  </si>
  <si>
    <t>B.1. Selección de las obras de manera autónoma y con la ayuda de recomendaciones especializadas.</t>
  </si>
  <si>
    <t>B.2. Participación en conversaciones literarias y en intercambios de recomendaciones lectoras en contextos presencial y digital.</t>
  </si>
  <si>
    <t>B.3. Utilización autónoma y frecuente de bibliotecas. Acceso a otras experiencias culturales.</t>
  </si>
  <si>
    <t>B.4. Expresión argumentada de los gustos lectores personales. Diversificación del corpus leído.</t>
  </si>
  <si>
    <t>B.5. Expresión de la experiencia lectora utilizando un metalenguaje específico y atendiendo a aspectos temáticos, género y subgénero, elementos de la estructura y el estilo, y valores éticos y estéticos de las obras.</t>
  </si>
  <si>
    <t>B.6. Movilización de la experiencia personal, lectora y cultural para establecer vínculos entre la obra leída y aspectos de la actualidad y otras manifestaciones literarias o artísticas.</t>
  </si>
  <si>
    <t>B.7. Recomendación de las lecturas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</si>
  <si>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</si>
  <si>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</si>
  <si>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</si>
  <si>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</si>
  <si>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</si>
  <si>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</si>
  <si>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</si>
  <si>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</si>
  <si>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</si>
  <si>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</si>
  <si>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</si>
  <si>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</si>
  <si>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</si>
  <si>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</si>
  <si>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</si>
  <si>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</si>
  <si>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</si>
  <si>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</si>
  <si>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</si>
  <si>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</si>
  <si>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</si>
  <si>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</si>
  <si>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</si>
  <si>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</si>
  <si>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</si>
  <si>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</si>
  <si>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</si>
  <si>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</si>
  <si>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</si>
  <si>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</si>
  <si>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</si>
  <si>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</si>
  <si>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</si>
  <si>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</si>
  <si>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</si>
  <si>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</si>
  <si>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</si>
  <si>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</si>
  <si>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</si>
  <si>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</si>
  <si>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</si>
  <si>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</si>
  <si>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</si>
  <si>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</si>
  <si>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</si>
  <si>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</si>
  <si>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</si>
  <si>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</si>
  <si>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</si>
  <si>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</si>
  <si>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</si>
  <si>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</si>
  <si>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</si>
  <si>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</si>
  <si>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</si>
  <si>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</si>
  <si>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</si>
  <si>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</si>
  <si>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</si>
  <si>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</si>
  <si>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</si>
  <si>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</si>
  <si>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</si>
  <si>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</si>
  <si>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</si>
  <si>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</si>
  <si>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</si>
  <si>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</si>
  <si>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</si>
  <si>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</si>
  <si>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</si>
  <si>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</si>
  <si>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</si>
  <si>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</si>
  <si>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</si>
  <si>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</si>
  <si>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</si>
  <si>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</si>
  <si>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</si>
  <si>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</si>
  <si>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</si>
  <si>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</si>
  <si>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</si>
  <si>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</si>
  <si>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</si>
  <si>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</si>
  <si>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</si>
  <si>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</si>
  <si>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</si>
  <si>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</si>
  <si>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</si>
  <si>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</si>
  <si>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</si>
  <si>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</si>
  <si>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</si>
  <si>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</si>
  <si>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</si>
  <si>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</si>
  <si>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</si>
  <si>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</si>
  <si>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</si>
  <si>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</si>
  <si>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</si>
  <si>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</si>
  <si>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</si>
  <si>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</si>
  <si>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</si>
  <si>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</si>
  <si>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</si>
  <si>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</si>
  <si>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</si>
  <si>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</si>
  <si>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</si>
  <si>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</si>
  <si>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</si>
  <si>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</si>
  <si>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</si>
  <si>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</si>
  <si>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</si>
  <si>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</si>
  <si>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</si>
  <si>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</si>
  <si>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</si>
  <si>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</si>
  <si>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</si>
  <si>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</si>
  <si>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</si>
  <si>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</si>
  <si>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Elaborar una interpretación personal a partir de la lectura autónoma de obras relevantes de la literatura universal, atendiendo a aspectos temáticos, de género y subgénero, element</t>
  </si>
  <si>
    <t>Acceder de diversas formas a la cultura literaria en el marco de un itinerario lector personal que enriquezca, de forma consciente y sistemática, la propia identidad lectora y comp</t>
  </si>
  <si>
    <t>Comparar textos o fragmentos literarios entre sí y con otras manifestaciones artísticas argumentando oralmente o por escrito los elementos de semejanza y contraste, tanto en lo rel</t>
  </si>
  <si>
    <t>Desarrollar proyectos de investigación que se concreten en una exposición oral, un ensayo o una presentación multimodal y que muestren una implicación y respuesta personal, en torn</t>
  </si>
  <si>
    <t>Elaborar de manera individual o colectiva una exposición multimodal que sitúe los textos leídos en su horizonte histórico-cultural, y que ofrezca una panorámica de conjunto sobre m</t>
  </si>
  <si>
    <t>Realizar un proyecto de investigación sobre autoras de relevancia, obras literarias de contextos no occidentales o sobre cuestiones temáticas o formales que aporten una mirada dive</t>
  </si>
  <si>
    <t xml:space="preserve">Elaborar comentarios críticos de textos, orales o escritos, y participar en debates o mesas redondas acerca de lecturas en los que se incorpore la perspectiva de género y se ponga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</si>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</sst>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149</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50</v>
      </c>
      <c r="B5" s="5" t="s">
        <v>230</v>
      </c>
      <c r="C5" s="5" t="s">
        <v>231</v>
      </c>
      <c r="D5" s="5" t="s">
        <v>232</v>
      </c>
    </row>
    <row r="6" spans="1:4">
      <c r="A6" s="5" t="s">
        <v>57</v>
      </c>
      <c r="B6" s="5" t="s">
        <v>233</v>
      </c>
      <c r="C6" s="5" t="s">
        <v>234</v>
      </c>
      <c r="D6" s="5" t="s">
        <v>235</v>
      </c>
    </row>
    <row r="7" spans="1:4">
      <c r="A7" s="5" t="s">
        <v>64</v>
      </c>
      <c r="B7" s="5" t="s">
        <v>236</v>
      </c>
      <c r="C7" s="5" t="s">
        <v>237</v>
      </c>
      <c r="D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121</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255</v>
      </c>
      <c r="D5" s="5" t="s">
        <v>256</v>
      </c>
      <c r="E5" s="5" t="s">
        <v>257</v>
      </c>
    </row>
    <row r="6" spans="1:5">
      <c r="A6" s="5">
        <v>4</v>
      </c>
      <c r="B6" s="5" t="s">
        <v>258</v>
      </c>
      <c r="C6" s="5" t="s">
        <v>255</v>
      </c>
      <c r="D6" s="5" t="s">
        <v>259</v>
      </c>
      <c r="E6" s="5" t="s">
        <v>260</v>
      </c>
    </row>
    <row r="7" spans="1:5">
      <c r="A7" s="5">
        <v>5</v>
      </c>
      <c r="B7" s="5" t="s">
        <v>261</v>
      </c>
      <c r="C7" s="5" t="s">
        <v>262</v>
      </c>
      <c r="D7" s="5" t="s">
        <v>263</v>
      </c>
      <c r="E7" s="5" t="s">
        <v>264</v>
      </c>
    </row>
    <row r="8" spans="1:5">
      <c r="A8" s="5">
        <v>6</v>
      </c>
      <c r="B8" s="5" t="s">
        <v>265</v>
      </c>
      <c r="C8" s="5" t="s">
        <v>247</v>
      </c>
      <c r="D8" s="5" t="s">
        <v>266</v>
      </c>
      <c r="E8" s="5" t="s">
        <v>267</v>
      </c>
    </row>
    <row r="9" spans="1:5">
      <c r="A9" s="5">
        <v>7</v>
      </c>
      <c r="B9" s="5" t="s">
        <v>268</v>
      </c>
      <c r="C9" s="5" t="s">
        <v>251</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71</v>
      </c>
      <c r="C2" s="6" t="s">
        <v>272</v>
      </c>
      <c r="D2" s="6" t="s">
        <v>273</v>
      </c>
      <c r="E2" s="6" t="s">
        <v>274</v>
      </c>
      <c r="F2" s="6" t="s">
        <v>275</v>
      </c>
    </row>
    <row r="3" spans="1:6">
      <c r="A3" s="5">
        <v>2.1</v>
      </c>
      <c r="B3" s="5" t="s">
        <v>43</v>
      </c>
      <c r="C3" s="5" t="s">
        <v>276</v>
      </c>
      <c r="D3" s="7">
        <v>12.5</v>
      </c>
      <c r="E3" s="7">
        <v>12.5</v>
      </c>
      <c r="F3" s="5"/>
    </row>
    <row r="4" spans="1:6">
      <c r="A4" s="5">
        <v>2.2</v>
      </c>
      <c r="B4" s="5" t="s">
        <v>43</v>
      </c>
      <c r="C4" s="5" t="s">
        <v>277</v>
      </c>
      <c r="D4" s="7">
        <v>12.5</v>
      </c>
      <c r="E4" s="7">
        <v>12.5</v>
      </c>
      <c r="F4" s="5"/>
    </row>
    <row r="5" spans="1:6">
      <c r="A5" s="5">
        <v>3.1</v>
      </c>
      <c r="B5" s="5" t="s">
        <v>50</v>
      </c>
      <c r="C5" s="5" t="s">
        <v>278</v>
      </c>
      <c r="D5" s="7">
        <v>12.5</v>
      </c>
      <c r="E5" s="7">
        <v>12.5</v>
      </c>
      <c r="F5" s="5"/>
    </row>
    <row r="6" spans="1:6">
      <c r="A6" s="5">
        <v>3.2</v>
      </c>
      <c r="B6" s="5" t="s">
        <v>50</v>
      </c>
      <c r="C6" s="5" t="s">
        <v>279</v>
      </c>
      <c r="D6" s="7">
        <v>12.5</v>
      </c>
      <c r="E6" s="7">
        <v>12.5</v>
      </c>
      <c r="F6" s="5"/>
    </row>
    <row r="7" spans="1:6">
      <c r="A7" s="5">
        <v>4.1</v>
      </c>
      <c r="B7" s="5" t="s">
        <v>57</v>
      </c>
      <c r="C7" s="5" t="s">
        <v>280</v>
      </c>
      <c r="D7" s="7">
        <v>20.0</v>
      </c>
      <c r="E7" s="7">
        <v>20.0</v>
      </c>
      <c r="F7" s="5"/>
    </row>
    <row r="8" spans="1:6">
      <c r="A8" s="5">
        <v>5.1</v>
      </c>
      <c r="B8" s="5" t="s">
        <v>64</v>
      </c>
      <c r="C8" s="5" t="s">
        <v>281</v>
      </c>
      <c r="D8" s="7">
        <v>12.5</v>
      </c>
      <c r="E8" s="7">
        <v>12.5</v>
      </c>
      <c r="F8" s="5"/>
    </row>
    <row r="9" spans="1:6">
      <c r="A9" s="5">
        <v>5.2</v>
      </c>
      <c r="B9" s="5" t="s">
        <v>64</v>
      </c>
      <c r="C9" s="5" t="s">
        <v>282</v>
      </c>
      <c r="D9" s="7">
        <v>12.5</v>
      </c>
      <c r="E9" s="7">
        <v>12.5</v>
      </c>
      <c r="F9" s="5"/>
    </row>
    <row r="10" spans="1:6">
      <c r="A10" s="5" t="s">
        <v>283</v>
      </c>
      <c r="B10" s="5"/>
      <c r="C10" s="5"/>
      <c r="D10" s="7"/>
      <c r="E10" s="7">
        <f>SUM(E3:E9)</f>
        <v>95</v>
      </c>
      <c r="F10" s="5"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285</v>
      </c>
      <c r="B1" s="6" t="s">
        <v>286</v>
      </c>
      <c r="C1" s="6">
        <v>2.1</v>
      </c>
      <c r="D1" s="6">
        <v>2.2</v>
      </c>
      <c r="E1" s="6">
        <v>3.1</v>
      </c>
      <c r="F1" s="6">
        <v>3.2</v>
      </c>
      <c r="G1" s="6">
        <v>4.1</v>
      </c>
      <c r="H1" s="6">
        <v>5.1</v>
      </c>
      <c r="I1" s="6">
        <v>5.2</v>
      </c>
      <c r="J1" s="6" t="s">
        <v>287</v>
      </c>
      <c r="K1" s="6" t="s">
        <v>275</v>
      </c>
    </row>
    <row r="2" spans="1:11">
      <c r="A2" s="5" t="s">
        <v>288</v>
      </c>
      <c r="B2" s="5"/>
      <c r="C2" s="5"/>
      <c r="D2" s="5"/>
      <c r="E2" s="5"/>
      <c r="F2" s="5"/>
      <c r="G2" s="5"/>
      <c r="H2" s="5"/>
      <c r="I2" s="5"/>
      <c r="J2" s="5" t="str">
        <f>IFERROR(AVERAGE(C2:I2),"")</f>
        <v/>
      </c>
      <c r="K2" s="5"/>
    </row>
    <row r="3" spans="1:11">
      <c r="A3" s="5" t="s">
        <v>289</v>
      </c>
      <c r="B3" s="5"/>
      <c r="C3" s="5"/>
      <c r="D3" s="5"/>
      <c r="E3" s="5"/>
      <c r="F3" s="5"/>
      <c r="G3" s="5"/>
      <c r="H3" s="5"/>
      <c r="I3" s="5"/>
      <c r="J3" s="5" t="str">
        <f>IFERROR(AVERAGE(C3:I3),"")</f>
        <v/>
      </c>
      <c r="K3" s="5"/>
    </row>
    <row r="4" spans="1:11">
      <c r="A4" s="5" t="s">
        <v>290</v>
      </c>
      <c r="B4" s="5"/>
      <c r="C4" s="5"/>
      <c r="D4" s="5"/>
      <c r="E4" s="5"/>
      <c r="F4" s="5"/>
      <c r="G4" s="5"/>
      <c r="H4" s="5"/>
      <c r="I4" s="5"/>
      <c r="J4" s="5" t="str">
        <f>IFERROR(AVERAGE(C4:I4),"")</f>
        <v/>
      </c>
      <c r="K4" s="5"/>
    </row>
    <row r="5" spans="1:11">
      <c r="A5" s="5" t="s">
        <v>291</v>
      </c>
      <c r="B5" s="5"/>
      <c r="C5" s="5"/>
      <c r="D5" s="5"/>
      <c r="E5" s="5"/>
      <c r="F5" s="5"/>
      <c r="G5" s="5"/>
      <c r="H5" s="5"/>
      <c r="I5" s="5"/>
      <c r="J5" s="5" t="str">
        <f>IFERROR(AVERAGE(C5:I5),"")</f>
        <v/>
      </c>
      <c r="K5" s="5"/>
    </row>
    <row r="6" spans="1:11">
      <c r="A6" s="5" t="s">
        <v>292</v>
      </c>
      <c r="B6" s="5"/>
      <c r="C6" s="5"/>
      <c r="D6" s="5"/>
      <c r="E6" s="5"/>
      <c r="F6" s="5"/>
      <c r="G6" s="5"/>
      <c r="H6" s="5"/>
      <c r="I6" s="5"/>
      <c r="J6" s="5" t="str">
        <f>IFERROR(AVERAGE(C6:I6),"")</f>
        <v/>
      </c>
      <c r="K6" s="5"/>
    </row>
    <row r="7" spans="1:11">
      <c r="A7" s="5" t="s">
        <v>293</v>
      </c>
      <c r="B7" s="5"/>
      <c r="C7" s="5"/>
      <c r="D7" s="5"/>
      <c r="E7" s="5"/>
      <c r="F7" s="5"/>
      <c r="G7" s="5"/>
      <c r="H7" s="5"/>
      <c r="I7" s="5"/>
      <c r="J7" s="5" t="str">
        <f>IFERROR(AVERAGE(C7:I7),"")</f>
        <v/>
      </c>
      <c r="K7" s="5"/>
    </row>
    <row r="8" spans="1:11">
      <c r="A8" s="5" t="s">
        <v>294</v>
      </c>
      <c r="B8" s="5"/>
      <c r="C8" s="5"/>
      <c r="D8" s="5"/>
      <c r="E8" s="5"/>
      <c r="F8" s="5"/>
      <c r="G8" s="5"/>
      <c r="H8" s="5"/>
      <c r="I8" s="5"/>
      <c r="J8" s="5" t="str">
        <f>IFERROR(AVERAGE(C8:I8),"")</f>
        <v/>
      </c>
      <c r="K8" s="5"/>
    </row>
    <row r="9" spans="1:11">
      <c r="A9" s="5" t="s">
        <v>295</v>
      </c>
      <c r="B9" s="5"/>
      <c r="C9" s="5"/>
      <c r="D9" s="5"/>
      <c r="E9" s="5"/>
      <c r="F9" s="5"/>
      <c r="G9" s="5"/>
      <c r="H9" s="5"/>
      <c r="I9" s="5"/>
      <c r="J9" s="5" t="str">
        <f>IFERROR(AVERAGE(C9:I9),"")</f>
        <v/>
      </c>
      <c r="K9" s="5"/>
    </row>
    <row r="10" spans="1:11">
      <c r="A10" s="5" t="s">
        <v>296</v>
      </c>
      <c r="B10" s="5"/>
      <c r="C10" s="5"/>
      <c r="D10" s="5"/>
      <c r="E10" s="5"/>
      <c r="F10" s="5"/>
      <c r="G10" s="5"/>
      <c r="H10" s="5"/>
      <c r="I10" s="5"/>
      <c r="J10" s="5" t="str">
        <f>IFERROR(AVERAGE(C10:I10),"")</f>
        <v/>
      </c>
      <c r="K10" s="5"/>
    </row>
    <row r="11" spans="1:11">
      <c r="A11" s="5" t="s">
        <v>297</v>
      </c>
      <c r="B11" s="5"/>
      <c r="C11" s="5"/>
      <c r="D11" s="5"/>
      <c r="E11" s="5"/>
      <c r="F11" s="5"/>
      <c r="G11" s="5"/>
      <c r="H11" s="5"/>
      <c r="I11" s="5"/>
      <c r="J11" s="5" t="str">
        <f>IFERROR(AVERAGE(C11:I11),"")</f>
        <v/>
      </c>
      <c r="K11" s="5"/>
    </row>
    <row r="12" spans="1:11">
      <c r="A12" s="5" t="s">
        <v>298</v>
      </c>
      <c r="B12" s="5"/>
      <c r="C12" s="5"/>
      <c r="D12" s="5"/>
      <c r="E12" s="5"/>
      <c r="F12" s="5"/>
      <c r="G12" s="5"/>
      <c r="H12" s="5"/>
      <c r="I12" s="5"/>
      <c r="J12" s="5" t="str">
        <f>IFERROR(AVERAGE(C12:I12),"")</f>
        <v/>
      </c>
      <c r="K12" s="5"/>
    </row>
    <row r="13" spans="1:11">
      <c r="A13" s="5" t="s">
        <v>299</v>
      </c>
      <c r="B13" s="5"/>
      <c r="C13" s="5"/>
      <c r="D13" s="5"/>
      <c r="E13" s="5"/>
      <c r="F13" s="5"/>
      <c r="G13" s="5"/>
      <c r="H13" s="5"/>
      <c r="I13" s="5"/>
      <c r="J13" s="5" t="str">
        <f>IFERROR(AVERAGE(C13:I13),"")</f>
        <v/>
      </c>
      <c r="K13" s="5"/>
    </row>
    <row r="14" spans="1:11">
      <c r="A14" s="5" t="s">
        <v>300</v>
      </c>
      <c r="B14" s="5"/>
      <c r="C14" s="5"/>
      <c r="D14" s="5"/>
      <c r="E14" s="5"/>
      <c r="F14" s="5"/>
      <c r="G14" s="5"/>
      <c r="H14" s="5"/>
      <c r="I14" s="5"/>
      <c r="J14" s="5" t="str">
        <f>IFERROR(AVERAGE(C14:I14),"")</f>
        <v/>
      </c>
      <c r="K14" s="5"/>
    </row>
    <row r="15" spans="1:11">
      <c r="A15" s="5" t="s">
        <v>301</v>
      </c>
      <c r="B15" s="5"/>
      <c r="C15" s="5"/>
      <c r="D15" s="5"/>
      <c r="E15" s="5"/>
      <c r="F15" s="5"/>
      <c r="G15" s="5"/>
      <c r="H15" s="5"/>
      <c r="I15" s="5"/>
      <c r="J15" s="5" t="str">
        <f>IFERROR(AVERAGE(C15:I15),"")</f>
        <v/>
      </c>
      <c r="K15" s="5"/>
    </row>
    <row r="16" spans="1:11">
      <c r="A16" s="5" t="s">
        <v>302</v>
      </c>
      <c r="B16" s="5"/>
      <c r="C16" s="5"/>
      <c r="D16" s="5"/>
      <c r="E16" s="5"/>
      <c r="F16" s="5"/>
      <c r="G16" s="5"/>
      <c r="H16" s="5"/>
      <c r="I16" s="5"/>
      <c r="J16" s="5" t="str">
        <f>IFERROR(AVERAGE(C16:I16),"")</f>
        <v/>
      </c>
      <c r="K16" s="5"/>
    </row>
    <row r="17" spans="1:11">
      <c r="A17" s="5" t="s">
        <v>303</v>
      </c>
      <c r="B17" s="5"/>
      <c r="C17" s="5"/>
      <c r="D17" s="5"/>
      <c r="E17" s="5"/>
      <c r="F17" s="5"/>
      <c r="G17" s="5"/>
      <c r="H17" s="5"/>
      <c r="I17" s="5"/>
      <c r="J17" s="5" t="str">
        <f>IFERROR(AVERAGE(C17:I17),"")</f>
        <v/>
      </c>
      <c r="K17" s="5"/>
    </row>
    <row r="18" spans="1:11">
      <c r="A18" s="5" t="s">
        <v>304</v>
      </c>
      <c r="B18" s="5"/>
      <c r="C18" s="5"/>
      <c r="D18" s="5"/>
      <c r="E18" s="5"/>
      <c r="F18" s="5"/>
      <c r="G18" s="5"/>
      <c r="H18" s="5"/>
      <c r="I18" s="5"/>
      <c r="J18" s="5" t="str">
        <f>IFERROR(AVERAGE(C18:I18),"")</f>
        <v/>
      </c>
      <c r="K18" s="5"/>
    </row>
    <row r="19" spans="1:11">
      <c r="A19" s="5" t="s">
        <v>305</v>
      </c>
      <c r="B19" s="5"/>
      <c r="C19" s="5"/>
      <c r="D19" s="5"/>
      <c r="E19" s="5"/>
      <c r="F19" s="5"/>
      <c r="G19" s="5"/>
      <c r="H19" s="5"/>
      <c r="I19" s="5"/>
      <c r="J19" s="5" t="str">
        <f>IFERROR(AVERAGE(C19:I19),"")</f>
        <v/>
      </c>
      <c r="K19" s="5"/>
    </row>
    <row r="20" spans="1:11">
      <c r="A20" s="5" t="s">
        <v>306</v>
      </c>
      <c r="B20" s="5"/>
      <c r="C20" s="5"/>
      <c r="D20" s="5"/>
      <c r="E20" s="5"/>
      <c r="F20" s="5"/>
      <c r="G20" s="5"/>
      <c r="H20" s="5"/>
      <c r="I20" s="5"/>
      <c r="J20" s="5" t="str">
        <f>IFERROR(AVERAGE(C20:I20),"")</f>
        <v/>
      </c>
      <c r="K20" s="5"/>
    </row>
    <row r="21" spans="1:11">
      <c r="A21" s="5" t="s">
        <v>307</v>
      </c>
      <c r="B21" s="5"/>
      <c r="C21" s="5"/>
      <c r="D21" s="5"/>
      <c r="E21" s="5"/>
      <c r="F21" s="5"/>
      <c r="G21" s="5"/>
      <c r="H21" s="5"/>
      <c r="I21" s="5"/>
      <c r="J21" s="5" t="str">
        <f>IFERROR(AVERAGE(C21:I21),"")</f>
        <v/>
      </c>
      <c r="K21" s="5"/>
    </row>
    <row r="22" spans="1:11">
      <c r="A22" s="5" t="s">
        <v>308</v>
      </c>
      <c r="B22" s="5"/>
      <c r="C22" s="5"/>
      <c r="D22" s="5"/>
      <c r="E22" s="5"/>
      <c r="F22" s="5"/>
      <c r="G22" s="5"/>
      <c r="H22" s="5"/>
      <c r="I22" s="5"/>
      <c r="J22" s="5" t="str">
        <f>IFERROR(AVERAGE(C22:I22),"")</f>
        <v/>
      </c>
      <c r="K22" s="5"/>
    </row>
    <row r="23" spans="1:11">
      <c r="A23" s="5" t="s">
        <v>309</v>
      </c>
      <c r="B23" s="5"/>
      <c r="C23" s="5"/>
      <c r="D23" s="5"/>
      <c r="E23" s="5"/>
      <c r="F23" s="5"/>
      <c r="G23" s="5"/>
      <c r="H23" s="5"/>
      <c r="I23" s="5"/>
      <c r="J23" s="5" t="str">
        <f>IFERROR(AVERAGE(C23:I23),"")</f>
        <v/>
      </c>
      <c r="K23" s="5"/>
    </row>
    <row r="24" spans="1:11">
      <c r="A24" s="5" t="s">
        <v>310</v>
      </c>
      <c r="B24" s="5"/>
      <c r="C24" s="5"/>
      <c r="D24" s="5"/>
      <c r="E24" s="5"/>
      <c r="F24" s="5"/>
      <c r="G24" s="5"/>
      <c r="H24" s="5"/>
      <c r="I24" s="5"/>
      <c r="J24" s="5" t="str">
        <f>IFERROR(AVERAGE(C24:I24),"")</f>
        <v/>
      </c>
      <c r="K24" s="5"/>
    </row>
    <row r="25" spans="1:11">
      <c r="A25" s="5" t="s">
        <v>311</v>
      </c>
      <c r="B25" s="5"/>
      <c r="C25" s="5"/>
      <c r="D25" s="5"/>
      <c r="E25" s="5"/>
      <c r="F25" s="5"/>
      <c r="G25" s="5"/>
      <c r="H25" s="5"/>
      <c r="I25" s="5"/>
      <c r="J25" s="5" t="str">
        <f>IFERROR(AVERAGE(C25:I25),"")</f>
        <v/>
      </c>
      <c r="K25" s="5"/>
    </row>
    <row r="26" spans="1:11">
      <c r="A26" s="5" t="s">
        <v>312</v>
      </c>
      <c r="B26" s="5"/>
      <c r="C26" s="5"/>
      <c r="D26" s="5"/>
      <c r="E26" s="5"/>
      <c r="F26" s="5"/>
      <c r="G26" s="5"/>
      <c r="H26" s="5"/>
      <c r="I26" s="5"/>
      <c r="J26" s="5" t="str">
        <f>IFERROR(AVERAGE(C26:I26),"")</f>
        <v/>
      </c>
      <c r="K26" s="5"/>
    </row>
    <row r="27" spans="1:11">
      <c r="A27" s="5" t="s">
        <v>313</v>
      </c>
      <c r="B27" s="5"/>
      <c r="C27" s="5"/>
      <c r="D27" s="5"/>
      <c r="E27" s="5"/>
      <c r="F27" s="5"/>
      <c r="G27" s="5"/>
      <c r="H27" s="5"/>
      <c r="I27" s="5"/>
      <c r="J27" s="5" t="str">
        <f>IFERROR(AVERAGE(C27:I27),"")</f>
        <v/>
      </c>
      <c r="K27" s="5"/>
    </row>
    <row r="28" spans="1:11">
      <c r="A28" s="5" t="s">
        <v>314</v>
      </c>
      <c r="B28" s="5"/>
      <c r="C28" s="5"/>
      <c r="D28" s="5"/>
      <c r="E28" s="5"/>
      <c r="F28" s="5"/>
      <c r="G28" s="5"/>
      <c r="H28" s="5"/>
      <c r="I28" s="5"/>
      <c r="J28" s="5" t="str">
        <f>IFERROR(AVERAGE(C28:I28),"")</f>
        <v/>
      </c>
      <c r="K28" s="5"/>
    </row>
    <row r="29" spans="1:11">
      <c r="A29" s="5" t="s">
        <v>315</v>
      </c>
      <c r="B29" s="5"/>
      <c r="C29" s="5"/>
      <c r="D29" s="5"/>
      <c r="E29" s="5"/>
      <c r="F29" s="5"/>
      <c r="G29" s="5"/>
      <c r="H29" s="5"/>
      <c r="I29" s="5"/>
      <c r="J29" s="5" t="str">
        <f>IFERROR(AVERAGE(C29:I29),"")</f>
        <v/>
      </c>
      <c r="K29" s="5"/>
    </row>
    <row r="30" spans="1:11">
      <c r="A30" s="5" t="s">
        <v>316</v>
      </c>
      <c r="B30" s="5"/>
      <c r="C30" s="5"/>
      <c r="D30" s="5"/>
      <c r="E30" s="5"/>
      <c r="F30" s="5"/>
      <c r="G30" s="5"/>
      <c r="H30" s="5"/>
      <c r="I30" s="5"/>
      <c r="J30" s="5" t="str">
        <f>IFERROR(AVERAGE(C30:I30),"")</f>
        <v/>
      </c>
      <c r="K30" s="5"/>
    </row>
    <row r="31" spans="1:11">
      <c r="A31" s="5" t="s">
        <v>317</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2.1</v>
      </c>
      <c r="C2" s="5" t="s">
        <v>43</v>
      </c>
      <c r="D2" s="5" t="s">
        <v>78</v>
      </c>
      <c r="E2" s="5" t="s">
        <v>79</v>
      </c>
      <c r="F2" s="5" t="s">
        <v>70</v>
      </c>
      <c r="G2" s="5" t="s">
        <v>80</v>
      </c>
      <c r="H2" s="5" t="s">
        <v>81</v>
      </c>
      <c r="I2" s="5" t="s">
        <v>82</v>
      </c>
      <c r="J2" s="5" t="s">
        <v>83</v>
      </c>
      <c r="K2" s="7">
        <v>14.29</v>
      </c>
    </row>
    <row r="3" spans="1:11">
      <c r="A3" s="5" t="s">
        <v>35</v>
      </c>
      <c r="B3" s="5">
        <v>2.2</v>
      </c>
      <c r="C3" s="5" t="s">
        <v>43</v>
      </c>
      <c r="D3" s="5" t="s">
        <v>84</v>
      </c>
      <c r="E3" s="5" t="s">
        <v>85</v>
      </c>
      <c r="F3" s="5" t="s">
        <v>49</v>
      </c>
      <c r="G3" s="5" t="s">
        <v>86</v>
      </c>
      <c r="H3" s="5" t="s">
        <v>87</v>
      </c>
      <c r="I3" s="5" t="s">
        <v>88</v>
      </c>
      <c r="J3" s="5" t="s">
        <v>89</v>
      </c>
      <c r="K3" s="7">
        <v>14.29</v>
      </c>
    </row>
    <row r="4" spans="1:11">
      <c r="A4" s="5" t="s">
        <v>35</v>
      </c>
      <c r="B4" s="5">
        <v>3.1</v>
      </c>
      <c r="C4" s="5" t="s">
        <v>50</v>
      </c>
      <c r="D4" s="5" t="s">
        <v>90</v>
      </c>
      <c r="E4" s="5" t="s">
        <v>91</v>
      </c>
      <c r="F4" s="5" t="s">
        <v>92</v>
      </c>
      <c r="G4" s="5" t="s">
        <v>93</v>
      </c>
      <c r="H4" s="5" t="s">
        <v>94</v>
      </c>
      <c r="I4" s="5" t="s">
        <v>95</v>
      </c>
      <c r="J4" s="5" t="s">
        <v>96</v>
      </c>
      <c r="K4" s="7">
        <v>14.29</v>
      </c>
    </row>
    <row r="5" spans="1:11">
      <c r="A5" s="5" t="s">
        <v>35</v>
      </c>
      <c r="B5" s="5">
        <v>3.2</v>
      </c>
      <c r="C5" s="5" t="s">
        <v>50</v>
      </c>
      <c r="D5" s="5" t="s">
        <v>97</v>
      </c>
      <c r="E5" s="5" t="s">
        <v>98</v>
      </c>
      <c r="F5" s="5" t="s">
        <v>70</v>
      </c>
      <c r="G5" s="5" t="s">
        <v>99</v>
      </c>
      <c r="H5" s="5" t="s">
        <v>81</v>
      </c>
      <c r="I5" s="5" t="s">
        <v>100</v>
      </c>
      <c r="J5" s="5" t="s">
        <v>101</v>
      </c>
      <c r="K5" s="7">
        <v>14.29</v>
      </c>
    </row>
    <row r="6" spans="1:11">
      <c r="A6" s="5" t="s">
        <v>35</v>
      </c>
      <c r="B6" s="5">
        <v>4.1</v>
      </c>
      <c r="C6" s="5" t="s">
        <v>57</v>
      </c>
      <c r="D6" s="5" t="s">
        <v>102</v>
      </c>
      <c r="E6" s="5" t="s">
        <v>103</v>
      </c>
      <c r="F6" s="5" t="s">
        <v>104</v>
      </c>
      <c r="G6" s="5" t="s">
        <v>105</v>
      </c>
      <c r="H6" s="5" t="s">
        <v>106</v>
      </c>
      <c r="I6" s="5" t="s">
        <v>107</v>
      </c>
      <c r="J6" s="5" t="s">
        <v>108</v>
      </c>
      <c r="K6" s="7">
        <v>14.29</v>
      </c>
    </row>
    <row r="7" spans="1:11">
      <c r="A7" s="5" t="s">
        <v>35</v>
      </c>
      <c r="B7" s="5">
        <v>5.1</v>
      </c>
      <c r="C7" s="5" t="s">
        <v>64</v>
      </c>
      <c r="D7" s="5" t="s">
        <v>109</v>
      </c>
      <c r="E7" s="5" t="s">
        <v>110</v>
      </c>
      <c r="F7" s="5" t="s">
        <v>111</v>
      </c>
      <c r="G7" s="5" t="s">
        <v>112</v>
      </c>
      <c r="H7" s="5" t="s">
        <v>81</v>
      </c>
      <c r="I7" s="5" t="s">
        <v>113</v>
      </c>
      <c r="J7" s="5" t="s">
        <v>114</v>
      </c>
      <c r="K7" s="7">
        <v>14.29</v>
      </c>
    </row>
    <row r="8" spans="1:11">
      <c r="A8" s="5" t="s">
        <v>35</v>
      </c>
      <c r="B8" s="5">
        <v>5.2</v>
      </c>
      <c r="C8" s="5" t="s">
        <v>64</v>
      </c>
      <c r="D8" s="5" t="s">
        <v>115</v>
      </c>
      <c r="E8" s="5" t="s">
        <v>116</v>
      </c>
      <c r="F8" s="5" t="s">
        <v>70</v>
      </c>
      <c r="G8" s="5" t="s">
        <v>117</v>
      </c>
      <c r="H8" s="5" t="s">
        <v>81</v>
      </c>
      <c r="I8" s="5" t="s">
        <v>118</v>
      </c>
      <c r="J8" s="5" t="s">
        <v>119</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130</v>
      </c>
      <c r="E4" s="5"/>
      <c r="F4" s="5"/>
      <c r="G4" s="5"/>
      <c r="H4" s="5"/>
      <c r="I4" s="5"/>
    </row>
    <row r="5" spans="1:9">
      <c r="A5" s="5" t="s">
        <v>35</v>
      </c>
      <c r="B5" s="5" t="s">
        <v>127</v>
      </c>
      <c r="C5" s="5">
        <v>4</v>
      </c>
      <c r="D5" s="5" t="s">
        <v>131</v>
      </c>
      <c r="E5" s="5"/>
      <c r="F5" s="5"/>
      <c r="G5" s="5"/>
      <c r="H5" s="5"/>
      <c r="I5" s="5"/>
    </row>
    <row r="6" spans="1:9">
      <c r="A6" s="5" t="s">
        <v>35</v>
      </c>
      <c r="B6" s="5" t="s">
        <v>127</v>
      </c>
      <c r="C6" s="5">
        <v>5</v>
      </c>
      <c r="D6" s="5" t="s">
        <v>132</v>
      </c>
      <c r="E6" s="5"/>
      <c r="F6" s="5"/>
      <c r="G6" s="5"/>
      <c r="H6" s="5"/>
      <c r="I6" s="5"/>
    </row>
    <row r="7" spans="1:9">
      <c r="A7" s="5" t="s">
        <v>35</v>
      </c>
      <c r="B7" s="5" t="s">
        <v>127</v>
      </c>
      <c r="C7" s="5">
        <v>6</v>
      </c>
      <c r="D7" s="5" t="s">
        <v>133</v>
      </c>
      <c r="E7" s="5"/>
      <c r="F7" s="5"/>
      <c r="G7" s="5"/>
      <c r="H7" s="5"/>
      <c r="I7" s="5"/>
    </row>
    <row r="8" spans="1:9">
      <c r="A8" s="5" t="s">
        <v>35</v>
      </c>
      <c r="B8" s="5" t="s">
        <v>127</v>
      </c>
      <c r="C8" s="5">
        <v>7</v>
      </c>
      <c r="D8" s="5" t="s">
        <v>134</v>
      </c>
      <c r="E8" s="5"/>
      <c r="F8" s="5"/>
      <c r="G8" s="5"/>
      <c r="H8" s="5"/>
      <c r="I8" s="5"/>
    </row>
    <row r="9" spans="1:9">
      <c r="A9" s="5" t="s">
        <v>35</v>
      </c>
      <c r="B9" s="5" t="s">
        <v>127</v>
      </c>
      <c r="C9" s="5">
        <v>8</v>
      </c>
      <c r="D9" s="5" t="s">
        <v>135</v>
      </c>
      <c r="E9" s="5"/>
      <c r="F9" s="5"/>
      <c r="G9" s="5"/>
      <c r="H9" s="5"/>
      <c r="I9" s="5"/>
    </row>
    <row r="10" spans="1:9">
      <c r="A10" s="5" t="s">
        <v>35</v>
      </c>
      <c r="B10" s="5" t="s">
        <v>127</v>
      </c>
      <c r="C10" s="5">
        <v>9</v>
      </c>
      <c r="D10" s="5" t="s">
        <v>136</v>
      </c>
      <c r="E10" s="5"/>
      <c r="F10" s="5"/>
      <c r="G10" s="5"/>
      <c r="H10" s="5"/>
      <c r="I10" s="5"/>
    </row>
    <row r="11" spans="1:9">
      <c r="A11" s="5" t="s">
        <v>35</v>
      </c>
      <c r="B11" s="5" t="s">
        <v>127</v>
      </c>
      <c r="C11" s="5">
        <v>10</v>
      </c>
      <c r="D11" s="5" t="s">
        <v>137</v>
      </c>
      <c r="E11" s="5"/>
      <c r="F11" s="5"/>
      <c r="G11" s="5"/>
      <c r="H11" s="5"/>
      <c r="I11" s="5"/>
    </row>
    <row r="12" spans="1:9">
      <c r="A12" s="5" t="s">
        <v>35</v>
      </c>
      <c r="B12" s="5" t="s">
        <v>127</v>
      </c>
      <c r="C12" s="5">
        <v>11</v>
      </c>
      <c r="D12" s="5" t="s">
        <v>138</v>
      </c>
      <c r="E12" s="5"/>
      <c r="F12" s="5"/>
      <c r="G12" s="5"/>
      <c r="H12" s="5"/>
      <c r="I12" s="5"/>
    </row>
    <row r="13" spans="1:9">
      <c r="A13" s="5" t="s">
        <v>35</v>
      </c>
      <c r="B13" s="5" t="s">
        <v>127</v>
      </c>
      <c r="C13" s="5">
        <v>12</v>
      </c>
      <c r="D13" s="5" t="s">
        <v>139</v>
      </c>
      <c r="E13" s="5"/>
      <c r="F13" s="5"/>
      <c r="G13" s="5"/>
      <c r="H13" s="5"/>
      <c r="I13" s="5"/>
    </row>
    <row r="14" spans="1:9">
      <c r="A14" s="5" t="s">
        <v>35</v>
      </c>
      <c r="B14" s="5" t="s">
        <v>127</v>
      </c>
      <c r="C14" s="5">
        <v>13</v>
      </c>
      <c r="D14" s="5" t="s">
        <v>140</v>
      </c>
      <c r="E14" s="5"/>
      <c r="F14" s="5"/>
      <c r="G14" s="5"/>
      <c r="H14" s="5"/>
      <c r="I14" s="5"/>
    </row>
    <row r="15" spans="1:9">
      <c r="A15" s="5" t="s">
        <v>35</v>
      </c>
      <c r="B15" s="5" t="s">
        <v>127</v>
      </c>
      <c r="C15" s="5">
        <v>1</v>
      </c>
      <c r="D15" s="5" t="s">
        <v>141</v>
      </c>
      <c r="E15" s="5"/>
      <c r="F15" s="5"/>
      <c r="G15" s="5"/>
      <c r="H15" s="5"/>
      <c r="I15" s="5"/>
    </row>
    <row r="16" spans="1:9">
      <c r="A16" s="5" t="s">
        <v>35</v>
      </c>
      <c r="B16" s="5" t="s">
        <v>127</v>
      </c>
      <c r="C16" s="5">
        <v>2</v>
      </c>
      <c r="D16" s="5" t="s">
        <v>142</v>
      </c>
      <c r="E16" s="5"/>
      <c r="F16" s="5"/>
      <c r="G16" s="5"/>
      <c r="H16" s="5"/>
      <c r="I16" s="5"/>
    </row>
    <row r="17" spans="1:9">
      <c r="A17" s="5" t="s">
        <v>35</v>
      </c>
      <c r="B17" s="5" t="s">
        <v>127</v>
      </c>
      <c r="C17" s="5">
        <v>3</v>
      </c>
      <c r="D17" s="5" t="s">
        <v>143</v>
      </c>
      <c r="E17" s="5"/>
      <c r="F17" s="5"/>
      <c r="G17" s="5"/>
      <c r="H17" s="5"/>
      <c r="I17" s="5"/>
    </row>
    <row r="18" spans="1:9">
      <c r="A18" s="5" t="s">
        <v>35</v>
      </c>
      <c r="B18" s="5" t="s">
        <v>127</v>
      </c>
      <c r="C18" s="5">
        <v>4</v>
      </c>
      <c r="D18" s="5" t="s">
        <v>144</v>
      </c>
      <c r="E18" s="5"/>
      <c r="F18" s="5"/>
      <c r="G18" s="5"/>
      <c r="H18" s="5"/>
      <c r="I18" s="5"/>
    </row>
    <row r="19" spans="1:9">
      <c r="A19" s="5" t="s">
        <v>35</v>
      </c>
      <c r="B19" s="5" t="s">
        <v>127</v>
      </c>
      <c r="C19" s="5">
        <v>5</v>
      </c>
      <c r="D19" s="5" t="s">
        <v>145</v>
      </c>
      <c r="E19" s="5"/>
      <c r="F19" s="5"/>
      <c r="G19" s="5"/>
      <c r="H19" s="5"/>
      <c r="I19" s="5"/>
    </row>
    <row r="20" spans="1:9">
      <c r="A20" s="5" t="s">
        <v>35</v>
      </c>
      <c r="B20" s="5" t="s">
        <v>127</v>
      </c>
      <c r="C20" s="5">
        <v>6</v>
      </c>
      <c r="D20" s="5" t="s">
        <v>146</v>
      </c>
      <c r="E20" s="5"/>
      <c r="F20" s="5"/>
      <c r="G20" s="5"/>
      <c r="H20" s="5"/>
      <c r="I20" s="5"/>
    </row>
    <row r="21" spans="1:9">
      <c r="A21" s="5" t="s">
        <v>35</v>
      </c>
      <c r="B21" s="5" t="s">
        <v>127</v>
      </c>
      <c r="C21" s="5">
        <v>7</v>
      </c>
      <c r="D21" s="5" t="s">
        <v>147</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148</v>
      </c>
      <c r="B1" s="3"/>
      <c r="C1" s="3"/>
      <c r="D1" s="3"/>
      <c r="E1" s="3"/>
      <c r="F1" s="3"/>
      <c r="G1" s="3"/>
    </row>
    <row r="2" spans="1:7">
      <c r="A2" s="6" t="s">
        <v>149</v>
      </c>
      <c r="B2" s="6" t="s">
        <v>150</v>
      </c>
      <c r="C2" s="6" t="s">
        <v>151</v>
      </c>
      <c r="D2" s="6" t="s">
        <v>152</v>
      </c>
      <c r="E2" s="6" t="s">
        <v>153</v>
      </c>
      <c r="F2" s="6" t="s">
        <v>154</v>
      </c>
      <c r="G2" s="6" t="s">
        <v>155</v>
      </c>
    </row>
    <row r="3" spans="1:7">
      <c r="A3" s="5" t="s">
        <v>36</v>
      </c>
      <c r="B3" s="5">
        <v>25</v>
      </c>
      <c r="C3" s="5" t="s">
        <v>156</v>
      </c>
      <c r="D3" s="5">
        <v>1</v>
      </c>
      <c r="E3" s="5" t="s">
        <v>157</v>
      </c>
      <c r="F3" s="5" t="s">
        <v>158</v>
      </c>
      <c r="G3" s="5" t="s">
        <v>159</v>
      </c>
    </row>
    <row r="4" spans="1:7">
      <c r="A4" s="5"/>
      <c r="B4" s="5"/>
      <c r="C4" s="5"/>
      <c r="D4" s="5">
        <v>2</v>
      </c>
      <c r="E4" s="5" t="s">
        <v>160</v>
      </c>
      <c r="F4" s="5" t="s">
        <v>161</v>
      </c>
      <c r="G4" s="5" t="s">
        <v>162</v>
      </c>
    </row>
    <row r="5" spans="1:7">
      <c r="A5" s="5"/>
      <c r="B5" s="5"/>
      <c r="C5" s="5"/>
      <c r="D5" s="5">
        <v>3</v>
      </c>
      <c r="E5" s="5" t="s">
        <v>163</v>
      </c>
      <c r="F5" s="5" t="s">
        <v>164</v>
      </c>
      <c r="G5" s="5" t="s">
        <v>165</v>
      </c>
    </row>
    <row r="6" spans="1:7">
      <c r="A6" s="5"/>
      <c r="B6" s="5"/>
      <c r="C6" s="5"/>
      <c r="D6" s="5">
        <v>4</v>
      </c>
      <c r="E6" s="5" t="s">
        <v>166</v>
      </c>
      <c r="F6" s="5" t="s">
        <v>167</v>
      </c>
      <c r="G6" s="5" t="s">
        <v>168</v>
      </c>
    </row>
    <row r="7" spans="1:7">
      <c r="A7" s="5" t="s">
        <v>43</v>
      </c>
      <c r="B7" s="5">
        <v>25</v>
      </c>
      <c r="C7" s="5" t="s">
        <v>87</v>
      </c>
      <c r="D7" s="5">
        <v>1</v>
      </c>
      <c r="E7" s="5" t="s">
        <v>157</v>
      </c>
      <c r="F7" s="5" t="s">
        <v>158</v>
      </c>
      <c r="G7" s="5" t="s">
        <v>169</v>
      </c>
    </row>
    <row r="8" spans="1:7">
      <c r="A8" s="5"/>
      <c r="B8" s="5"/>
      <c r="C8" s="5"/>
      <c r="D8" s="5">
        <v>2</v>
      </c>
      <c r="E8" s="5" t="s">
        <v>160</v>
      </c>
      <c r="F8" s="5" t="s">
        <v>161</v>
      </c>
      <c r="G8" s="5" t="s">
        <v>170</v>
      </c>
    </row>
    <row r="9" spans="1:7">
      <c r="A9" s="5"/>
      <c r="B9" s="5"/>
      <c r="C9" s="5"/>
      <c r="D9" s="5">
        <v>3</v>
      </c>
      <c r="E9" s="5" t="s">
        <v>163</v>
      </c>
      <c r="F9" s="5" t="s">
        <v>164</v>
      </c>
      <c r="G9" s="5" t="s">
        <v>171</v>
      </c>
    </row>
    <row r="10" spans="1:7">
      <c r="A10" s="5"/>
      <c r="B10" s="5"/>
      <c r="C10" s="5"/>
      <c r="D10" s="5">
        <v>4</v>
      </c>
      <c r="E10" s="5" t="s">
        <v>166</v>
      </c>
      <c r="F10" s="5" t="s">
        <v>167</v>
      </c>
      <c r="G10" s="5" t="s">
        <v>172</v>
      </c>
    </row>
    <row r="11" spans="1:7">
      <c r="A11" s="5" t="s">
        <v>50</v>
      </c>
      <c r="B11" s="5">
        <v>25</v>
      </c>
      <c r="C11" s="5" t="s">
        <v>156</v>
      </c>
      <c r="D11" s="5">
        <v>1</v>
      </c>
      <c r="E11" s="5" t="s">
        <v>157</v>
      </c>
      <c r="F11" s="5" t="s">
        <v>158</v>
      </c>
      <c r="G11" s="5" t="s">
        <v>173</v>
      </c>
    </row>
    <row r="12" spans="1:7">
      <c r="A12" s="5"/>
      <c r="B12" s="5"/>
      <c r="C12" s="5"/>
      <c r="D12" s="5">
        <v>2</v>
      </c>
      <c r="E12" s="5" t="s">
        <v>160</v>
      </c>
      <c r="F12" s="5" t="s">
        <v>161</v>
      </c>
      <c r="G12" s="5" t="s">
        <v>174</v>
      </c>
    </row>
    <row r="13" spans="1:7">
      <c r="A13" s="5"/>
      <c r="B13" s="5"/>
      <c r="C13" s="5"/>
      <c r="D13" s="5">
        <v>3</v>
      </c>
      <c r="E13" s="5" t="s">
        <v>163</v>
      </c>
      <c r="F13" s="5" t="s">
        <v>164</v>
      </c>
      <c r="G13" s="5" t="s">
        <v>175</v>
      </c>
    </row>
    <row r="14" spans="1:7">
      <c r="A14" s="5"/>
      <c r="B14" s="5"/>
      <c r="C14" s="5"/>
      <c r="D14" s="5">
        <v>4</v>
      </c>
      <c r="E14" s="5" t="s">
        <v>166</v>
      </c>
      <c r="F14" s="5" t="s">
        <v>167</v>
      </c>
      <c r="G14" s="5" t="s">
        <v>176</v>
      </c>
    </row>
    <row r="15" spans="1:7">
      <c r="A15" s="5" t="s">
        <v>57</v>
      </c>
      <c r="B15" s="5">
        <v>20</v>
      </c>
      <c r="C15" s="5" t="s">
        <v>106</v>
      </c>
      <c r="D15" s="5">
        <v>1</v>
      </c>
      <c r="E15" s="5" t="s">
        <v>157</v>
      </c>
      <c r="F15" s="5" t="s">
        <v>158</v>
      </c>
      <c r="G15" s="5" t="s">
        <v>177</v>
      </c>
    </row>
    <row r="16" spans="1:7">
      <c r="A16" s="5"/>
      <c r="B16" s="5"/>
      <c r="C16" s="5"/>
      <c r="D16" s="5">
        <v>2</v>
      </c>
      <c r="E16" s="5" t="s">
        <v>160</v>
      </c>
      <c r="F16" s="5" t="s">
        <v>161</v>
      </c>
      <c r="G16" s="5" t="s">
        <v>178</v>
      </c>
    </row>
    <row r="17" spans="1:7">
      <c r="A17" s="5"/>
      <c r="B17" s="5"/>
      <c r="C17" s="5"/>
      <c r="D17" s="5">
        <v>3</v>
      </c>
      <c r="E17" s="5" t="s">
        <v>163</v>
      </c>
      <c r="F17" s="5" t="s">
        <v>164</v>
      </c>
      <c r="G17" s="5" t="s">
        <v>179</v>
      </c>
    </row>
    <row r="18" spans="1:7">
      <c r="A18" s="5"/>
      <c r="B18" s="5"/>
      <c r="C18" s="5"/>
      <c r="D18" s="5">
        <v>4</v>
      </c>
      <c r="E18" s="5" t="s">
        <v>166</v>
      </c>
      <c r="F18" s="5" t="s">
        <v>167</v>
      </c>
      <c r="G18" s="5" t="s">
        <v>180</v>
      </c>
    </row>
    <row r="19" spans="1:7">
      <c r="A19" s="5" t="s">
        <v>64</v>
      </c>
      <c r="B19" s="5">
        <v>25</v>
      </c>
      <c r="C19" s="5" t="s">
        <v>156</v>
      </c>
      <c r="D19" s="5">
        <v>1</v>
      </c>
      <c r="E19" s="5" t="s">
        <v>157</v>
      </c>
      <c r="F19" s="5" t="s">
        <v>158</v>
      </c>
      <c r="G19" s="5" t="s">
        <v>181</v>
      </c>
    </row>
    <row r="20" spans="1:7">
      <c r="A20" s="5"/>
      <c r="B20" s="5"/>
      <c r="C20" s="5"/>
      <c r="D20" s="5">
        <v>2</v>
      </c>
      <c r="E20" s="5" t="s">
        <v>160</v>
      </c>
      <c r="F20" s="5" t="s">
        <v>161</v>
      </c>
      <c r="G20" s="5" t="s">
        <v>182</v>
      </c>
    </row>
    <row r="21" spans="1:7">
      <c r="A21" s="5"/>
      <c r="B21" s="5"/>
      <c r="C21" s="5"/>
      <c r="D21" s="5">
        <v>3</v>
      </c>
      <c r="E21" s="5" t="s">
        <v>163</v>
      </c>
      <c r="F21" s="5" t="s">
        <v>164</v>
      </c>
      <c r="G21" s="5" t="s">
        <v>183</v>
      </c>
    </row>
    <row r="22" spans="1:7">
      <c r="A22" s="5"/>
      <c r="B22" s="5"/>
      <c r="C22" s="5"/>
      <c r="D22" s="5">
        <v>4</v>
      </c>
      <c r="E22" s="5" t="s">
        <v>166</v>
      </c>
      <c r="F22" s="5" t="s">
        <v>167</v>
      </c>
      <c r="G22" s="5" t="s">
        <v>184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189</v>
      </c>
      <c r="B1" s="3"/>
      <c r="C1" s="3"/>
      <c r="D1" s="3"/>
    </row>
    <row r="2" spans="1:4">
      <c r="A2" s="6" t="s">
        <v>149</v>
      </c>
      <c r="B2" s="6" t="s">
        <v>190</v>
      </c>
      <c r="C2" s="6" t="s">
        <v>191</v>
      </c>
      <c r="D2" s="6" t="s">
        <v>192</v>
      </c>
    </row>
    <row r="3" spans="1:4">
      <c r="A3" s="5" t="s">
        <v>36</v>
      </c>
      <c r="B3" s="5" t="s">
        <v>193</v>
      </c>
      <c r="C3" s="5" t="s">
        <v>194</v>
      </c>
      <c r="D3" s="5" t="s">
        <v>195</v>
      </c>
    </row>
    <row r="4" spans="1:4">
      <c r="A4" s="5" t="s">
        <v>36</v>
      </c>
      <c r="B4" s="5" t="s">
        <v>196</v>
      </c>
      <c r="C4" s="5" t="s">
        <v>197</v>
      </c>
      <c r="D4" s="5" t="s">
        <v>198</v>
      </c>
    </row>
    <row r="5" spans="1:4">
      <c r="A5" s="5" t="s">
        <v>36</v>
      </c>
      <c r="B5" s="5" t="s">
        <v>199</v>
      </c>
      <c r="C5" s="5" t="s">
        <v>200</v>
      </c>
      <c r="D5" s="5" t="s">
        <v>201</v>
      </c>
    </row>
    <row r="6" spans="1:4">
      <c r="A6" s="5" t="s">
        <v>43</v>
      </c>
      <c r="B6" s="5" t="s">
        <v>193</v>
      </c>
      <c r="C6" s="5" t="s">
        <v>194</v>
      </c>
      <c r="D6" s="5" t="s">
        <v>202</v>
      </c>
    </row>
    <row r="7" spans="1:4">
      <c r="A7" s="5" t="s">
        <v>43</v>
      </c>
      <c r="B7" s="5" t="s">
        <v>196</v>
      </c>
      <c r="C7" s="5" t="s">
        <v>197</v>
      </c>
      <c r="D7" s="5" t="s">
        <v>203</v>
      </c>
    </row>
    <row r="8" spans="1:4">
      <c r="A8" s="5" t="s">
        <v>43</v>
      </c>
      <c r="B8" s="5" t="s">
        <v>199</v>
      </c>
      <c r="C8" s="5" t="s">
        <v>200</v>
      </c>
      <c r="D8" s="5" t="s">
        <v>204</v>
      </c>
    </row>
    <row r="9" spans="1:4">
      <c r="A9" s="5" t="s">
        <v>50</v>
      </c>
      <c r="B9" s="5" t="s">
        <v>193</v>
      </c>
      <c r="C9" s="5" t="s">
        <v>205</v>
      </c>
      <c r="D9" s="5" t="s">
        <v>206</v>
      </c>
    </row>
    <row r="10" spans="1:4">
      <c r="A10" s="5" t="s">
        <v>50</v>
      </c>
      <c r="B10" s="5" t="s">
        <v>196</v>
      </c>
      <c r="C10" s="5" t="s">
        <v>207</v>
      </c>
      <c r="D10" s="5" t="s">
        <v>208</v>
      </c>
    </row>
    <row r="11" spans="1:4">
      <c r="A11" s="5" t="s">
        <v>50</v>
      </c>
      <c r="B11" s="5" t="s">
        <v>199</v>
      </c>
      <c r="C11" s="5" t="s">
        <v>209</v>
      </c>
      <c r="D11" s="5" t="s">
        <v>210</v>
      </c>
    </row>
    <row r="12" spans="1:4">
      <c r="A12" s="5" t="s">
        <v>57</v>
      </c>
      <c r="B12" s="5" t="s">
        <v>193</v>
      </c>
      <c r="C12" s="5" t="s">
        <v>194</v>
      </c>
      <c r="D12" s="5" t="s">
        <v>211</v>
      </c>
    </row>
    <row r="13" spans="1:4">
      <c r="A13" s="5" t="s">
        <v>57</v>
      </c>
      <c r="B13" s="5" t="s">
        <v>196</v>
      </c>
      <c r="C13" s="5" t="s">
        <v>197</v>
      </c>
      <c r="D13" s="5" t="s">
        <v>212</v>
      </c>
    </row>
    <row r="14" spans="1:4">
      <c r="A14" s="5" t="s">
        <v>57</v>
      </c>
      <c r="B14" s="5" t="s">
        <v>199</v>
      </c>
      <c r="C14" s="5" t="s">
        <v>200</v>
      </c>
      <c r="D14" s="5" t="s">
        <v>213</v>
      </c>
    </row>
    <row r="15" spans="1:4">
      <c r="A15" s="5" t="s">
        <v>64</v>
      </c>
      <c r="B15" s="5" t="s">
        <v>193</v>
      </c>
      <c r="C15" s="5" t="s">
        <v>214</v>
      </c>
      <c r="D15" s="5" t="s">
        <v>215</v>
      </c>
    </row>
    <row r="16" spans="1:4">
      <c r="A16" s="5" t="s">
        <v>64</v>
      </c>
      <c r="B16" s="5" t="s">
        <v>196</v>
      </c>
      <c r="C16" s="5" t="s">
        <v>216</v>
      </c>
      <c r="D16" s="5" t="s">
        <v>217</v>
      </c>
    </row>
    <row r="17" spans="1:4">
      <c r="A17" s="5" t="s">
        <v>64</v>
      </c>
      <c r="B17" s="5" t="s">
        <v>199</v>
      </c>
      <c r="C17" s="5" t="s">
        <v>218</v>
      </c>
      <c r="D1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2026-09-01T15:12:29+02:00</dcterms:created>
  <dcterms:modified xsi:type="dcterms:W3CDTF">2026-09-01T15:12:29+02:00</dcterms:modified>
  <dc:title>Currículo LOMLOE Literatura universal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