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<sst xmlns="http://schemas.openxmlformats.org/spreadsheetml/2006/main" uniqueCount="566">
  <si>
    <t>Corrigiendo.es</t>
  </si>
  <si>
    <t>Materia</t>
  </si>
  <si>
    <t>Matemáticas</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</si>
  <si>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</si>
  <si>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</si>
  <si>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</si>
  <si>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</si>
  <si>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</si>
  <si>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</si>
  <si>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</si>
  <si>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</si>
  <si>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</si>
  <si>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</si>
  <si>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</si>
  <si>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</si>
  <si>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</si>
  <si>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</si>
  <si>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</si>
  <si>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</si>
  <si>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</si>
  <si>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</si>
  <si>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</si>
  <si>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</si>
  <si>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</si>
  <si>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</si>
  <si>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</si>
  <si>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</si>
  <si>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</si>
  <si>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</si>
  <si>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</si>
  <si>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</si>
  <si>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</si>
  <si>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</si>
  <si>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</si>
  <si>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</si>
  <si>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</si>
  <si>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</si>
  <si>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maneras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</si>
  <si>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</si>
  <si>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</si>
  <si>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</si>
  <si>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</si>
  <si>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</si>
  <si>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</si>
  <si>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 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</si>
  <si>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</si>
  <si>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</si>
  <si>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</si>
  <si>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</si>
  <si>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</si>
  <si>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</si>
  <si>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y comprobar conjeturas o problemas de forma razonada y argumentada, individual o colectivamente, con ayuda de las herramientas tecnológicas, en contextos matemáticos y sociales, generando nuevos conocimientos matemáticos. La formulación de conjeturas y preguntas de contenido matemático son dos componentes importantes y significativos del currículo de matemáticas y están consideradas una parte fundamental de su enseñanza, pues el alumnado tiene que recurrir a todos los saberes matemáticos adquiridos para identificar y modelizar la situación problemática propuesta, comprendiendo lo que se pretende determinar y buscando regularidades, leyes o situaciones similares ya resueltas exitosamente. Comprobar la veracidad o falsedad de una afirmación o buscar la solución de un problema planteado es parte fundamental del aprendizaje matemático y emocional en general del alumnado, enriquece el pensamiento autocrítico, fomenta la curiosidad y aporta la oportunidad de aprender a partir del error.</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</si>
  <si>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</si>
  <si>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</si>
  <si>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</si>
  <si>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</si>
  <si>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</si>
  <si>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</si>
  <si>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 tilizar el pensamiento computacional de forma eficaz para modelizar y resolver, mediante el uso de las matemáticas, situaciones de la vida cotidiana y del ámbito de las ciencias sociales, modificando, creando y generalizando algoritmos.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</si>
  <si>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</si>
  <si>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</si>
  <si>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</si>
  <si>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</si>
  <si>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</si>
  <si>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determinando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</si>
  <si>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</si>
  <si>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</si>
  <si>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</si>
  <si>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</si>
  <si>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</si>
  <si>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</si>
  <si>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y profundizar en las relaciones de las matemáticas con otras áreas de conocimiento, interrelacionando conceptos y procedimientos, para resolver problemas en situaciones diversas. Observar relaciones y establecer conexiones matemáticas es un aspecto clave del quehacer matemático. Dada la capacidad de abstracción que aportan las matemáticas, se convierten en una herramienta fundamental y absolutamente necesaria para muchos ámbitos de la vida diaria, especialmente para otras áreas de conocimiento que necesitan cualquier tipo de cálculo, planteamiento y resolución de problemas. Cuando el alumnado aumenta sus conocimientos, su destreza para utilizar un amplio conjunto de representaciones y el acceso a la tecnología, las conexiones con otras áreas de conocimiento, especialmente con las ciencias sociales, le confiere una gran capacidad matemática. Cuanto más dominio de las matemáticas, cuantos más conocimientos matemáticos adquiera el alumnado, con mayor confianza y con mayor rigor podrá enfrentarse a la resolución de problemas en otras materias.</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</si>
  <si>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</si>
  <si>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</si>
  <si>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</si>
  <si>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</si>
  <si>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</si>
  <si>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información y procesos matemáticos seleccionando diferentes tecnologías, de forma individual y colectiva, consiguiendo así visualizar ideas y estructurar razonamientos matemáticos. Las representaciones de ideas, conceptos, información y procesos matemáticos facilitan el razonamiento y la demostración, se utilizan para examinar relaciones y contrastar la validez de las respuestas, están presentes de forma natural en las tecnologías digitales y se encuentran en el centro de la comunicación matemática.</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</si>
  <si>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</si>
  <si>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</si>
  <si>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</si>
  <si>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</si>
  <si>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</si>
  <si>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</si>
  <si>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de forma individual y colectiva, ideas matemáticas, empleando el soporte, la terminología y el rigor apropiados, consiguiendo así organizar y consolidar el pensamiento matemático. En la sociedad de la información se hace cada día más patente la necesidad de una comunicación clara y veraz, tanto oralmente como por escrito.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Mediante su comunicación,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gráficos, tablas, diagramas, fórmulas, esquemas, lenguaje matemático, exige que el alumnado despliegue sus capacidades para observar, pensar, razonar y organizar sus ideas.</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</si>
  <si>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</si>
  <si>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</si>
  <si>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</si>
  <si>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</si>
  <si>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</si>
  <si>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</si>
  <si>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I dentificar y gestionar las emociones propias y empatizar con las de los demás al participar activamente en la organización y realización del trabajo en equipos heterogéneos, aprendiendo del error como parte del proceso de aprendizaje, y afrontar situaciones de incertidumbre que ocurren durante la resolución de retos matemáticos, perseverando en la consecución de los objetivos y disfrutando con el aprendizaje de las matemáticas. El aprendizaje de las matemáticas a partir de la resolución de situaciones problemáticas significativas o de retos más globales en los que intervienen las matemáticas debe ser una tarea gratificante y no provocar frustración o rechazo hacia ellas en nuestro alumnado, pero para que así sea se tienen que trabajar habilidades como la curiosidad, la iniciativa, el optimismo, la perseverancia, la capacidad de autocrítica o la resiliencia; habilidades todas ellas necesarias para rechazar el error como sinónimo de fracaso y asimilar con naturalidad el fallo como parte del proceso de aprendizaje, utilizándolo como fuente de análisis y reflexión sobre el motivo que lo provoca y como una estrategia de aprendizaje. Trabajando de esta forma con el alumnado, se busca que este abandone una actitud pasiva frente al aprendizaje y apueste por ser el constructor de su formación, lo que lo acercará a la consecución de los retos del siglo XXI, al fomentar la confianza en el conocimiento como motor de desarrollo de su propio proyecto vital personal y académico.</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</si>
  <si>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</si>
  <si>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</si>
  <si>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</si>
  <si>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</si>
  <si>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</si>
  <si>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</si>
  <si>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</si>
  <si>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 enerar, formular y expresar de modo contextualizado preguntas recurriendo a contenidos matemáticos sobre situaciones de la vida cotidiana, buscando la respuesta mediante la aplicación de saberes y estrategias aprendidas. La generación de preguntas de contenido matemático es una componente bastante importante y significativa del currículo de matemáticas y está considerada una parte fundamental de su enseñanza, pues el alumnado tiene que recurrir a todos los saberes matemáticos adquiridos para identificar y modelizar la situación problemática propuesta, comprendiendo lo que se pretende determinar y buscando regularidades, leyes o situaciones similares ya resueltas exitosamente. Comprobar la veracidad o falsedad de una afirmación o buscar la solución de un problema planteado es parte fundamental del aprendizaje matemático y emocional en general del alumnado. Enriquece el pensamiento autocrítico, fomenta la curiosidad y aporta la oportunidad de aprender a partir del error.</t>
  </si>
  <si>
    <t>U tilizar el pensamiento computacional de forma eficaz para modelizar yresolver situaciones de la vida cotidiana y de diversos ámbitos, modificando o creando algoritmos que resuelvan problemas mediante el uso de las matemáticas.</t>
  </si>
  <si>
    <t>Establecer, investigar y utilizar conexiones entre las diferentes ideas matemáticas determinando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</si>
  <si>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Descubrir los vínculos de las matemáticas con otras áreas de conocimiento y profundizar en las conexiones, interrelacionando conceptos y procedimientos, para modelizar, resolver problemas y desarrollar la capacidad crítica, creativa e innovadora en situaciones diversas. Observar relaciones y establecer conexiones matemáticas es un aspecto clave del quehacer matemático. Dada la capacidad de abstracción que aportan, las matemáticas las convierten en una herramienta fundamental y absolutamente necesaria para muchos ámbitos de la vida diaria y especialmente en otras áreas de conocimiento que necesitan cualquier tipo de cálculo, planteamiento y resolución de problemas, etc., y no solo se refiere a conocimientos, sino también a procedimientos y actitudes. Cuando el alumnado aumenta sus conocimientos, su destreza para utilizar un amplio conjunto de representaciones y el acceso a la tecnología, las conexiones con otras áreas de conocimiento, especialmente con las ciencias sociales, le confiere una gran capacidad matemática. Cuanto más dominio de las matemáticas, cuantos más conocimientos matemáticos adquiera el alumnado, con mayor confianza y con mayor rigor podrá enfrentarse a la resolución de problemas en otras materias.</t>
  </si>
  <si>
    <t>Representar información, conceptos y procesos matemáticos usando diferentes tecnologías, de forma individual y colectiva consiguiendo así visualizar ideas y estructurar razonamientos matemáticos. Las representaciones de ideas, conceptos y procesos matemáticos facilitan el razonamiento y la demostración, y se utilizan para examinar relaciones y contrastar la validez de las respuestas. Están presentes de forma natural en las tecnologías digitales y se encuentran en el centro de la comunicación matemática.</t>
  </si>
  <si>
    <t>Comunicar, de forma individual y colectiva, ideas matemáticas, empleando el soporte, la terminología y el rigor apropiados, consiguiendo así organizar y consolidar el pensamiento matemático. En la sociedad de la información se hace cada día más patente la necesidad de una comunicación clara y veraz, tanto oralmente como por escrito.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Mediante su comunicación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gráficos, tablas, diagramas, fórmulas, esquemas, lenguaje matemático, etc., exigen que el alumnado despliegue sus capacidades para observar, pensar, razonar y organizar sus ideas.</t>
  </si>
  <si>
    <t>I dentificar y gestionar las emociones propias y empatizar con las de los demás al participar activamente en la organización y realización del trabajo en equipos heterogéneos, aprendiendo del error como parte del proceso de aprendizaje para afrontar situaciones de incertidumbre que ocurren durante la resolución de retos matemáticos, perseverando en la consecución de los objetivos y disfrutando con el aprendizaje de las matemáticas.</t>
  </si>
  <si>
    <t>Matemáticas I</t>
  </si>
  <si>
    <t>Modelizar y resolver problemas de la vida cotidiana y de la ciencia y la tecnología, aplicando diferentes estrategias y formas de razonamiento para obtener posibles soluciones.</t>
  </si>
  <si>
    <t>V erificar la validez de las posibles soluciones de un problema, contrastando su idoneidad, mediante el empleo del razonamiento y la argumentación individual o colaborativamente. El análisis de las soluciones obtenidas en la resolución de un problema potencia la reflexión crítica, el razonamiento y la argumentación. La interpretación de las soluciones y conclusiones obtenidas considerando diferentes perspectivas como la sostenibilidad, el consumo responsable, la equidad o la no discriminación, entre otras, ayudan a tomar decisiones razonadas, a evaluar las estrategias y a comunicar de forma efectiva. El razonamiento científico y matemático serán las herramientas principales para realizar esa verificación. Pero también lo son la lectura atenta, la realización de preguntas adecuadas por parte del profesorado o del alumnado y la discusión de otras opciones en grupo o por parejas, que facilitarán la elección de estrategias para verificar la pertinencia de las soluciones obtenidas según el problema planteado.</t>
  </si>
  <si>
    <t>Formular y comprobar conjeturas o problemas de forma razonada y argumentada, individual o colectivamente, con ayuda de herramientas tecnológicas, en contextos matemáticos y científicos, generando nuevos conocimientos matemáticos. La formulación de conjeturas y preguntas de contenido matemático son dos componentes importantes y significativas del currículo de matemáticas y están consideradas una parte fundamental de su enseñanza, pues el alumnado tiene que recurrir a todos los saberes matemáticos adquiridos para identificar y modelizar la situación problemática propuesta, comprendiendo lo que se pretende determinar y buscando regularidades, leyes o situaciones similares ya resueltas exitosamente. Comprobar la veracidad o falsedad de una afirmación o buscar la solución de un problema planteado es parte fundamental del aprendizaje matemático y emocional en general del alumnado porque enriquece el pensamiento autocrítico, fomenta la curiosidad y aporta la oportunidad de aprender a partir del error.</t>
  </si>
  <si>
    <t>U tilizar el pensamiento computacional de forma eficaz para modelizar y resolver situaciones de la vida cotidiana y del ámbito de la ciencia y la tecnología modificando, creando y generalizando algoritmos que resuelvan problemas mediante el uso de las matemáticas.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</si>
  <si>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 Dada la capacidad de abstracción que aportan las matemáticas, se convierten en una herramienta fundamental y absolutamente necesaria para muchos ámbitos de la vida diaria y especialmente en otras áreas de conocimiento que necesitan cualquier tipo de cálculo o plantear y resolver problemas. Cuando el alumnado aumenta sus conocimientos, su destreza para utilizar un amplio conjunto de representaciones y el acceso a la tecnología, las conexiones con otras áreas de conocimiento, especialmente con las ciencias sociales, estos le confieren una gran capacidad matemática. Cuanto más dominio de las matemáticas, cuantos más conocimientos matemáticos adquiera el alumnado, con mayor confianza y rigor podrá enfrentarse a la resolución de problemas en otras materias.</t>
  </si>
  <si>
    <t>Representar conceptos, información y procesos matemáticos seleccionando diferentes tecnologías, consiguiendo así visualizar ideas y estructurar razonamientos matemáticos. Las representaciones de ideas, conceptos, y procesos matemáticos facilitan el razonamiento y la demostración, se utilizan para examinar relaciones y contrastar la validez de las respuestas, están presentes de forma natural en las tecnologías digitales y se encuentran en el centro de la comunicación matemática.</t>
  </si>
  <si>
    <t>Comunicar, de forma individual y colectiva, ideas matemáticas, empleando el soporte, la terminología y el rigor apropiados, para conseguir así organizar y consolidar el pensamiento matemático.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</si>
  <si>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</si>
  <si>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</si>
  <si>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</si>
  <si>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</si>
  <si>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</si>
  <si>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</si>
  <si>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</si>
  <si>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</si>
  <si>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</si>
  <si>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</si>
  <si>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</si>
  <si>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</si>
  <si>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</si>
  <si>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</si>
  <si>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</si>
  <si>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</si>
  <si>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</si>
  <si>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</si>
  <si>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</si>
  <si>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</si>
  <si>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</si>
  <si>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Seleccionar la solución más adecuada de un problema en función del contexto (de sostenibilidad, de consumo responsable, equidad...) usando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</si>
  <si>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</si>
  <si>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</si>
  <si>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</si>
  <si>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</si>
  <si>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</si>
  <si>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Verificar la validez de las posibles soluciones de un problema y el error cometido, en su caso, valiéndose del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</si>
  <si>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</si>
  <si>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</si>
  <si>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</si>
  <si>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</si>
  <si>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nuevos conocimientos matemáticos a partir de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</si>
  <si>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</si>
  <si>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</si>
  <si>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</si>
  <si>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</si>
  <si>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Investigar un problema o verificar una conjetura utilizando herramientas tecnológicas adecuadas para simplificar el proceso.</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</si>
  <si>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</si>
  <si>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</si>
  <si>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</si>
  <si>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</si>
  <si>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</si>
  <si>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</si>
  <si>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</si>
  <si>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</si>
  <si>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</si>
  <si>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Modificar y crear algoritmos susceptibles de resolver problemas y ser ejecutados en un sistema computacional.</t>
  </si>
  <si>
    <t>Problema competencial + razonamiento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</si>
  <si>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</si>
  <si>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</si>
  <si>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</si>
  <si>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</si>
  <si>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</si>
  <si>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</si>
  <si>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</si>
  <si>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</si>
  <si>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</si>
  <si>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</si>
  <si>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</si>
  <si>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</si>
  <si>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</si>
  <si>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</si>
  <si>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</si>
  <si>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</si>
  <si>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que se plantean en la sociedad.</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</si>
  <si>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</si>
  <si>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</si>
  <si>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</si>
  <si>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</si>
  <si>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</si>
  <si>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presentes en el ámbito de las ciencias sociales, estructurando diferentes procesos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</si>
  <si>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</si>
  <si>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</si>
  <si>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</si>
  <si>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</si>
  <si>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</si>
  <si>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</si>
  <si>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</si>
  <si>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</si>
  <si>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</si>
  <si>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presentes en las ciencias sociales empleando el soporte y la terminología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</si>
  <si>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</si>
  <si>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</si>
  <si>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</si>
  <si>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</si>
  <si>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</si>
  <si>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presente en las ciencias sociales, comunicando la información con precisión.</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</si>
  <si>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</si>
  <si>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</si>
  <si>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</si>
  <si>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</si>
  <si>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</si>
  <si>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</si>
  <si>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</si>
  <si>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</si>
  <si>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</si>
  <si>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</si>
  <si>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perseverancia y una motivación positiva,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</si>
  <si>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</si>
  <si>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</si>
  <si>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</si>
  <si>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</si>
  <si>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</si>
  <si>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</si>
  <si>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</si>
  <si>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</si>
  <si>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</si>
  <si>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</si>
  <si>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</si>
  <si>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incluídas las digitales, que resuelvan problemas de la vida cotidiana y de ámbitos diversos, seleccionando la más adecuada en cada caso.</t>
  </si>
  <si>
    <t>Obtener todas las posibles soluciones matemáticas de problemas de la vida cotidiana y de ámbitos diversos, describiendo el procedimiento realizado.</t>
  </si>
  <si>
    <t>Verificar la validez de las posibles soluciones de un problema y el error cometido, en su caso, valiéndose del razonamiento, la argumentación y las herramientas digitales.</t>
  </si>
  <si>
    <t>Adquirir nuevos conocimientos matemáticos a partir de la formulación de conjeturas y problemas de forma autónoma.</t>
  </si>
  <si>
    <t>Investigar un problema o verificar una pregunta planteada sobre una situación cotidiana utilizando herramientas tecnológicas adecuadas para simplificar el proceso.</t>
  </si>
  <si>
    <t>Interpretar, modelizar y resolver situaciones problematizadas de ámbitos diversos, utilizando el pensamiento computacional.</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</si>
  <si>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</si>
  <si>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se plantean en la sociedad.</t>
  </si>
  <si>
    <t>Representar ideas matemáticas presentes en diferentes contextos estructurando diferentes procesos matemáticos y seleccionando las tecnologías más adecuadas.</t>
  </si>
  <si>
    <t>Mostrar organización al comunicar las ideas matemáticas presentes en diferentes contextos empleando el soporte, la terminología y el rigor apropiados.</t>
  </si>
  <si>
    <t>Reconocer y emplear el lenguaje matemático en diferentes contextos, comunicando la información con precisión y rigor.</t>
  </si>
  <si>
    <t>Afrontar las situaciones de incertidumbre y tomar decisiones evaluando distintas opciones, identificando y gestionando emociones, aceptando y aprendiendo del error como parte del proceso de aprendizaje de las matemáticas.</t>
  </si>
  <si>
    <t>Participar en tareas matemáticas de forma activa en equipos heterogéneos, respetando las emociones y experiencias de los demás, escuchando su razonamiento, identificando las habilidades sociales más propicias y fomentando el bienestar del equipo y las relaciones saludables.</t>
  </si>
  <si>
    <t>Manejar algunas estrategias y herramientas, incluidas las digitales, en la modelización y resolución de problemas de la vida cotidiana y de la ciencia y la tecnología, seleccionando la más adecuada según su eficiencia en cada caso.</t>
  </si>
  <si>
    <t>Obtener todas las soluciones matemáticas de problemas de la vida cotidiana, así como de la ciencia y la tecnología, describiendo el procedimiento utilizado.</t>
  </si>
  <si>
    <t>Seleccionar la solución más adecuada de un problema (de sostenibilidad, de consumo responsable, equidad...) en función del contexto usando el razonamiento y la argumentación.</t>
  </si>
  <si>
    <t>Interpretar, modelizar y resolver situaciones problematizadas de la vida cotidiana, así como de la ciencia y la tecnología, utilizando el pensamiento computacional.</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</si>
  <si>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</si>
  <si>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</si>
  <si>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Representar ideas matemáticas presentes en el ámbito científico estructurando diferentes procesos matemáticos y seleccionando las tecnologías más adecuadas.</t>
  </si>
  <si>
    <t>Seleccionar y utilizar diversas formas de representación de la información científica, valorando su utilidad para compartir información.</t>
  </si>
  <si>
    <t>Mostrar organización al comunicar las ideas matemáticas presentes en contextos científicos empleando el soporte y la terminología adecuados.</t>
  </si>
  <si>
    <t>Reconocer y emplear el lenguaje matemático presente en contextos científicos, comunicando la información con la precisión adecuada.</t>
  </si>
  <si>
    <t>Bloque</t>
  </si>
  <si>
    <t>#</t>
  </si>
  <si>
    <t>Saber oficial</t>
  </si>
  <si>
    <t>Dimensión</t>
  </si>
  <si>
    <t>Saber previo necesario</t>
  </si>
  <si>
    <t>Conexión competencial</t>
  </si>
  <si>
    <t>Ejemplo actividad de aula</t>
  </si>
  <si>
    <t>Saberes básicos del decreto</t>
  </si>
  <si>
    <t>Estrategias y técnicas de recuento sistemático (diagramas de árbol, técnicas de combinatoria...).</t>
  </si>
  <si>
    <t>Números reales (racionales e irracionales): comparación, ordenación, clasificación y contraste de sus propiedades.</t>
  </si>
  <si>
    <t>Potencias, raíces y logaritmos: comprensión y utilización de sus relaciones para simplificar y resolver problemas.</t>
  </si>
  <si>
    <t>Resolución de problemas relacionados con la educación financiera (cuotas, tasas, intereses, préstamos…) con herramientas tecnológicas.</t>
  </si>
  <si>
    <t>La probabilidad como medida de la incertidumbre asociada a fenómenos aleatorios.</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</si>
  <si>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</si>
  <si>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</si>
  <si>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t>
  </si>
  <si>
    <t>Generalización de patrones en situaciones sencillas.</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</si>
  <si>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</si>
  <si>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</si>
  <si>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Resolución de ecuaciones, inecuaciones y sistemas de ecuaciones e inecuaciones no lineales en diferentes contextos.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</si>
  <si>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</si>
  <si>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</si>
  <si>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t>
  </si>
  <si>
    <t>Formulación, resolución y análisis de problemas de la vida cotidiana y de las ciencias sociales utilizando programas y herramientas adecuados.</t>
  </si>
  <si>
    <t>Comparación de algoritmos alternativos para el mismo problema mediante el razonamiento lógico.</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</si>
  <si>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</si>
  <si>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</si>
  <si>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</si>
  <si>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t>
  </si>
  <si>
    <t>Estimación de la probabilidad a partir del concepto de frecuencia relativa.</t>
  </si>
  <si>
    <t>Cálculo de probabilidades en experimentos simples: la regla de Laplace en situaciones de equiprobabilidad y en combinación con diferentes técnicas de recuento.</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</si>
  <si>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</si>
  <si>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</si>
  <si>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</si>
  <si>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</si>
  <si>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</si>
  <si>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</si>
  <si>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</si>
  <si>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</si>
  <si>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grupos heterogéneos.</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</si>
  <si>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</si>
  <si>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</si>
  <si>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Reglas y estrategias para determinar el cardinal de conjuntos finitos en problemas de la vida cotidiana: uso de los principios de comparación, adición, multiplicación y división, del palomar y de inclusión-exclusión.</t>
  </si>
  <si>
    <t>Interpretación de la información numérica en documentos de la vida cotidiana: tablas, diagramas, documentos financieros, facturas, nóminas, noticias, etc.</t>
  </si>
  <si>
    <t>Herramientas tecnológicas y digitales en la resolución de problemas numéricos.</t>
  </si>
  <si>
    <t>Razones, proporciones, porcentajes y tasas: comprensión, relación y aplicación en problemas en contextos diversos.</t>
  </si>
  <si>
    <t>Razonamiento proporcional en la resolución de problemas financieros: medios de pago con cobro de intereses, cuotas, comisiones, cambios de divisas...</t>
  </si>
  <si>
    <t>Estudio de la variación absoluta y de la variación media.</t>
  </si>
  <si>
    <t>Concepto de derivada: definición a partir del estudio del cambio en diferentes contextos. Análisis e interpretación con medios tecnológicos.</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</si>
  <si>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</si>
  <si>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</si>
  <si>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</si>
  <si>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</si>
  <si>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t>
  </si>
  <si>
    <t>Resolución de sistemas de ecuaciones e inecuaciones en diferentes contextos mediante herramientas digitales.</t>
  </si>
  <si>
    <t>Propiedades de las clases de funciones, incluyendo lineales, cuadráticas, racionales sencillas, exponenciales y logarítmicas.</t>
  </si>
  <si>
    <t>Formulación, resolución, análisis, representación e interpretación de relaciones y problemas de la vida cotidiana y de distintos ámbitos utilizando algoritmos, programas y herramientas tecnológicas adecuados.</t>
  </si>
  <si>
    <t>Interpretación y análisis de información estadística en diversos contextos.</t>
  </si>
  <si>
    <t>Organización de los datos procedentes de variables bidimensionales: distribución conjunta, distribuciones marginales y condicionadas. Análisis de la dependencia estadística.</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</si>
  <si>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</si>
  <si>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 1.º Bachillerato</t>
  </si>
  <si>
    <t>Cálculo de probabilidades en experimentos simples y compuestos en problemas de la vida cotidiana. Probabilidad condicionada e independencia de sucesos aleatorios. Diagramas de árbol y tablas de contingencia. Teorema de la probabilidad total.</t>
  </si>
  <si>
    <t>Distribuciones de probabilidad uniforme (discreta y continua), binomial y normal. Cálculo de probabilidades asociadas mediante herramientas tecnológicas: aplicación a la resolución de problemas.</t>
  </si>
  <si>
    <t>Selección de muestras representativas. Técnicas sencillas de muestreo. Discusión de la validez de una estimación en función de la representatividad de la muestra.</t>
  </si>
  <si>
    <t>Diseño de estudios estadísticos relacionados con diversos contextos utilizando herramientas digitales. Representatividad de una muestra.</t>
  </si>
  <si>
    <t>Tratamiento del error, individual y colectivo como elemento movilizador de saberes previos adquiridos y generador de oportunidades de aprendizaje en el aula de matemáticas.</t>
  </si>
  <si>
    <t>Destrezas básicas para evaluar opciones y tomar decisiones en la resolución de problemas y tareas matemáticas.</t>
  </si>
  <si>
    <t>Valoración de la contribución de las matemáticas y el papel de matemáticos y matemáticas a lo largo de la historia en el avance de la humanidad.</t>
  </si>
  <si>
    <t>Adición y producto escalar de vectores: propiedades y representaciones.</t>
  </si>
  <si>
    <t>Estrategias para operar con números reales y vectores: cálculo mental o escrito en los casos sencillos y con herramientas tecnológicas en los casos más complicados.</t>
  </si>
  <si>
    <t>Los números complejos como soluciones de ecuaciones polinómicas que carecen de raíces reales.</t>
  </si>
  <si>
    <t>Conjunto de vectores: estructura, comprensión y propiedades.</t>
  </si>
  <si>
    <t>Cálculo de longitudes y medidas angulares: uso de la trigonometría.</t>
  </si>
  <si>
    <t>Derivada de una función: definición a partir del estudio del cambio en diferentes contextos.</t>
  </si>
  <si>
    <t>Objetos geométricos de dos dimensiones: análisis de las propiedades y determinación de sus atributos.</t>
  </si>
  <si>
    <t>Resolución de problemas relativos a objetos geométricos en el plano representados con coordenadas cartesianas.</t>
  </si>
  <si>
    <t>Relaciones de objetos geométricos en el plano: representación y exploración con ayuda de herramientas digitales.</t>
  </si>
  <si>
    <t>Expresiones algebraicas de objetos geométricos: selección de la más adecuada en función de la situación a resolver.</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</si>
  <si>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</si>
  <si>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</si>
  <si>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</si>
  <si>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</si>
  <si>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Generalización de patrones en situaciones sencillas. 1.º Bachillerato</t>
  </si>
  <si>
    <t>Relaciones cuantitativas en situaciones sencillas: estrategias de identificación y determinación de la clase o clases de funciones que pueden modelizarlas.</t>
  </si>
  <si>
    <t>Ecuaciones, inecuaciones y sistemas: modelización de situaciones en diversos contextos.</t>
  </si>
  <si>
    <t>Análisis, representación gráfica e interpretación de relaciones mediante herramientas tecnológicas.</t>
  </si>
  <si>
    <t>Propiedades de las distintas clases de funciones, incluyendo, polinómicas, exponenciales, irracionales, racionales sencillas, logarítmicas, trigonométricas y a trozos: comprensión y comparación.</t>
  </si>
  <si>
    <t>Álgebra simbólica en la representación y explicación de relaciones matemáticas de la ciencia y la tecnología. 1.º Bachillerato</t>
  </si>
  <si>
    <t>Formulación, resolución y análisis de problemas de la vida cotidiana y de la ciencia y la tecnología utilizando herramientas o programas adecuados.</t>
  </si>
  <si>
    <t>Coeficientes de correlación lineal y de determinación: cuantificación de la relación lineal, predicción y valoración de su fiabilidad en contextos científicos y tecnológicos.</t>
  </si>
  <si>
    <t>Análisis de muestras unidimensionales y bidimensionales con herramientas tecnológicas con el fin de emitir juicios y tomar decisiones.</t>
  </si>
  <si>
    <t>Tratamiento del error, individual y colectivo como elemento movilizador de saberes previos adquiridos y generador de oportunidades de aprendizaje en el aula de matemáticas. 1.º Bachillerato</t>
  </si>
  <si>
    <t>Técnicas y estrategias de trabajo en equipo para la resolución de problemas y tareas matemáticas, en equipos heterogéneos.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</si>
  <si>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</si>
  <si>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</si>
  <si>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</si>
  <si>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</si>
  <si>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</si>
  <si>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</si>
  <si>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</si>
  <si>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</si>
  <si>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</si>
  <si>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</si>
  <si>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</si>
  <si>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</si>
  <si>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</si>
  <si>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</si>
  <si>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</si>
  <si>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</si>
  <si>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</si>
  <si>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</si>
  <si>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</si>
  <si>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</si>
  <si>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</si>
  <si>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</si>
  <si>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</si>
  <si>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</si>
  <si>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</si>
  <si>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</si>
  <si>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</si>
  <si>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</si>
  <si>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</si>
  <si>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</si>
  <si>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</si>
  <si>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</si>
  <si>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</si>
  <si>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</si>
  <si>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</si>
  <si>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</si>
  <si>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</si>
  <si>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</si>
  <si>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</si>
  <si>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</si>
  <si>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</si>
  <si>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</si>
  <si>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</si>
  <si>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</si>
  <si>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</si>
  <si>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</si>
  <si>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</si>
  <si>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</si>
  <si>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</si>
  <si>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</si>
  <si>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</si>
  <si>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</si>
  <si>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</si>
  <si>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</si>
  <si>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</si>
  <si>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</si>
  <si>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</si>
  <si>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</si>
  <si>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</si>
  <si>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</si>
  <si>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</si>
  <si>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</si>
  <si>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</si>
  <si>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</si>
  <si>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</si>
  <si>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</si>
  <si>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</si>
  <si>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</si>
  <si>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</si>
  <si>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</si>
  <si>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</si>
  <si>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</si>
  <si>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</si>
  <si>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</si>
  <si>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</si>
  <si>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</si>
  <si>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</si>
  <si>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</si>
  <si>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</si>
  <si>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</si>
  <si>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</si>
  <si>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</si>
  <si>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</si>
  <si>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</si>
  <si>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</si>
  <si>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</si>
  <si>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</si>
  <si>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</si>
  <si>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</si>
  <si>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</si>
  <si>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</si>
  <si>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</si>
  <si>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</si>
  <si>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</si>
  <si>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</si>
  <si>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</si>
  <si>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</si>
  <si>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</si>
  <si>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</si>
  <si>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</si>
  <si>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</si>
  <si>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</si>
  <si>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</si>
  <si>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</si>
  <si>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</si>
  <si>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</si>
  <si>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</si>
  <si>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</si>
  <si>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</si>
  <si>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</si>
  <si>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</si>
  <si>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</si>
  <si>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</si>
  <si>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</si>
  <si>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</si>
  <si>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</si>
  <si>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</si>
  <si>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</si>
  <si>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</si>
  <si>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</si>
  <si>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</si>
  <si>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</si>
  <si>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</si>
  <si>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</si>
  <si>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</si>
  <si>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</si>
  <si>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</si>
  <si>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</si>
  <si>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</si>
  <si>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</si>
  <si>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</si>
  <si>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</si>
  <si>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</si>
  <si>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</si>
  <si>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</si>
  <si>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</si>
  <si>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</si>
  <si>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</si>
  <si>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</si>
  <si>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</si>
  <si>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</si>
  <si>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</si>
  <si>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</si>
  <si>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</si>
  <si>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</si>
  <si>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</si>
  <si>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</si>
  <si>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</si>
  <si>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</si>
  <si>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</si>
  <si>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</si>
  <si>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</si>
  <si>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</si>
  <si>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</si>
  <si>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</si>
  <si>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</si>
  <si>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</si>
  <si>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</si>
  <si>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</si>
  <si>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</si>
  <si>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</si>
  <si>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</si>
  <si>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</si>
  <si>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</si>
  <si>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</si>
  <si>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</si>
  <si>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</si>
  <si>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</si>
  <si>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</si>
  <si>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</si>
  <si>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</si>
  <si>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</si>
  <si>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</si>
  <si>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</si>
  <si>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</si>
  <si>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</si>
  <si>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</si>
  <si>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</si>
  <si>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</si>
  <si>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</si>
  <si>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</si>
  <si>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</si>
  <si>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Emplear diferentes estrategias y herramientas, incluidas las digitales, que resuelvan problemas de la vida cotidiana y de las ciencias sociales, seleccionando la más adecuada según</t>
  </si>
  <si>
    <t>Analizar la aportación de las matemáticas al progreso de la humanidad reflexionando sobre su contribución en la propuesta de soluciones a situaciones complejas y a los retos que se</t>
  </si>
  <si>
    <t>Participar en tareas matemáticas de forma activa en equipos heterogéneos, respetando las emociones y experiencias de los demás, escuchando su razonamiento, identificando las habili</t>
  </si>
  <si>
    <t>Emplear diferentes estrategias y herramientas, incluídas las digitales, que resuelvan problemas de la vida cotidiana y de ámbitos diversos, seleccionando la más adecuada en cada ca</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</si>
  <si>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</si>
  <si>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</si>
  <si>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aceptando y aprendiendo del error como parte del p</t>
  </si>
  <si>
    <t>Manejar algunas estrategias y herramientas, incluidas las digitales, en la modelización y resolución de problemas de la vida cotidiana y de la ciencia y la tecnología, seleccionand</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</si>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</sst>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57</v>
      </c>
    </row>
    <row r="9" spans="1:2">
      <c r="A9" s="4" t="s">
        <v>13</v>
      </c>
      <c r="B9" s="5">
        <v>105</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456</v>
      </c>
      <c r="B1" s="3"/>
      <c r="C1" s="3"/>
      <c r="D1" s="3"/>
    </row>
    <row r="2" spans="1:4">
      <c r="A2" s="6" t="s">
        <v>342</v>
      </c>
      <c r="B2" s="6" t="s">
        <v>457</v>
      </c>
      <c r="C2" s="6" t="s">
        <v>458</v>
      </c>
      <c r="D2" s="6" t="s">
        <v>459</v>
      </c>
    </row>
    <row r="3" spans="1:4">
      <c r="A3" s="5" t="s">
        <v>36</v>
      </c>
      <c r="B3" s="5" t="s">
        <v>460</v>
      </c>
      <c r="C3" s="5" t="s">
        <v>461</v>
      </c>
      <c r="D3" s="5" t="s">
        <v>462</v>
      </c>
    </row>
    <row r="4" spans="1:4">
      <c r="A4" s="5" t="s">
        <v>43</v>
      </c>
      <c r="B4" s="5" t="s">
        <v>463</v>
      </c>
      <c r="C4" s="5" t="s">
        <v>464</v>
      </c>
      <c r="D4" s="5" t="s">
        <v>465</v>
      </c>
    </row>
    <row r="5" spans="1:4">
      <c r="A5" s="5" t="s">
        <v>50</v>
      </c>
      <c r="B5" s="5" t="s">
        <v>466</v>
      </c>
      <c r="C5" s="5" t="s">
        <v>467</v>
      </c>
      <c r="D5" s="5" t="s">
        <v>468</v>
      </c>
    </row>
    <row r="6" spans="1:4">
      <c r="A6" s="5" t="s">
        <v>57</v>
      </c>
      <c r="B6" s="5" t="s">
        <v>469</v>
      </c>
      <c r="C6" s="5" t="s">
        <v>470</v>
      </c>
      <c r="D6" s="5" t="s">
        <v>471</v>
      </c>
    </row>
    <row r="7" spans="1:4">
      <c r="A7" s="5" t="s">
        <v>63</v>
      </c>
      <c r="B7" s="5" t="s">
        <v>460</v>
      </c>
      <c r="C7" s="5" t="s">
        <v>472</v>
      </c>
      <c r="D7" s="5" t="s">
        <v>473</v>
      </c>
    </row>
    <row r="8" spans="1:4">
      <c r="A8" s="5" t="s">
        <v>70</v>
      </c>
      <c r="B8" s="5" t="s">
        <v>474</v>
      </c>
      <c r="C8" s="5" t="s">
        <v>475</v>
      </c>
      <c r="D8" s="5" t="s">
        <v>476</v>
      </c>
    </row>
    <row r="9" spans="1:4">
      <c r="A9" s="5" t="s">
        <v>76</v>
      </c>
      <c r="B9" s="5" t="s">
        <v>477</v>
      </c>
      <c r="C9" s="5" t="s">
        <v>478</v>
      </c>
      <c r="D9" s="5" t="s">
        <v>479</v>
      </c>
    </row>
    <row r="10" spans="1:4">
      <c r="A10" s="5" t="s">
        <v>83</v>
      </c>
      <c r="B10" s="5" t="s">
        <v>480</v>
      </c>
      <c r="C10" s="5" t="s">
        <v>481</v>
      </c>
      <c r="D10" s="5" t="s">
        <v>482</v>
      </c>
    </row>
    <row r="11" spans="1:4">
      <c r="A11" s="5" t="s">
        <v>90</v>
      </c>
      <c r="B11" s="5" t="s">
        <v>483</v>
      </c>
      <c r="C11" s="5" t="s">
        <v>484</v>
      </c>
      <c r="D11" s="5" t="s">
        <v>485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486</v>
      </c>
    </row>
    <row r="2" spans="1:1">
      <c r="A2" t="s">
        <v>487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488</v>
      </c>
      <c r="B1" s="3"/>
      <c r="C1" s="3"/>
      <c r="D1" s="3"/>
      <c r="E1" s="3"/>
    </row>
    <row r="2" spans="1:5">
      <c r="A2" s="6" t="s">
        <v>248</v>
      </c>
      <c r="B2" s="6" t="s">
        <v>489</v>
      </c>
      <c r="C2" s="6" t="s">
        <v>490</v>
      </c>
      <c r="D2" s="6" t="s">
        <v>491</v>
      </c>
      <c r="E2" s="6" t="s">
        <v>492</v>
      </c>
    </row>
    <row r="3" spans="1:5">
      <c r="A3" s="5">
        <v>1</v>
      </c>
      <c r="B3" s="5" t="s">
        <v>493</v>
      </c>
      <c r="C3" s="5" t="s">
        <v>494</v>
      </c>
      <c r="D3" s="5" t="s">
        <v>495</v>
      </c>
      <c r="E3" s="5" t="s">
        <v>496</v>
      </c>
    </row>
    <row r="4" spans="1:5">
      <c r="A4" s="5">
        <v>2</v>
      </c>
      <c r="B4" s="5" t="s">
        <v>497</v>
      </c>
      <c r="C4" s="5" t="s">
        <v>498</v>
      </c>
      <c r="D4" s="5" t="s">
        <v>499</v>
      </c>
      <c r="E4" s="5" t="s">
        <v>500</v>
      </c>
    </row>
    <row r="5" spans="1:5">
      <c r="A5" s="5">
        <v>3</v>
      </c>
      <c r="B5" s="5" t="s">
        <v>501</v>
      </c>
      <c r="C5" s="5" t="s">
        <v>498</v>
      </c>
      <c r="D5" s="5" t="s">
        <v>502</v>
      </c>
      <c r="E5" s="5" t="s">
        <v>503</v>
      </c>
    </row>
    <row r="6" spans="1:5">
      <c r="A6" s="5">
        <v>4</v>
      </c>
      <c r="B6" s="5" t="s">
        <v>504</v>
      </c>
      <c r="C6" s="5" t="s">
        <v>505</v>
      </c>
      <c r="D6" s="5" t="s">
        <v>506</v>
      </c>
      <c r="E6" s="5" t="s">
        <v>507</v>
      </c>
    </row>
    <row r="7" spans="1:5">
      <c r="A7" s="5">
        <v>5</v>
      </c>
      <c r="B7" s="5" t="s">
        <v>508</v>
      </c>
      <c r="C7" s="5" t="s">
        <v>505</v>
      </c>
      <c r="D7" s="5" t="s">
        <v>509</v>
      </c>
      <c r="E7" s="5" t="s">
        <v>510</v>
      </c>
    </row>
    <row r="8" spans="1:5">
      <c r="A8" s="5">
        <v>6</v>
      </c>
      <c r="B8" s="5" t="s">
        <v>511</v>
      </c>
      <c r="C8" s="5" t="s">
        <v>494</v>
      </c>
      <c r="D8" s="5" t="s">
        <v>512</v>
      </c>
      <c r="E8" s="5" t="s">
        <v>513</v>
      </c>
    </row>
    <row r="9" spans="1:5">
      <c r="A9" s="5">
        <v>7</v>
      </c>
      <c r="B9" s="5" t="s">
        <v>514</v>
      </c>
      <c r="C9" s="5" t="s">
        <v>494</v>
      </c>
      <c r="D9" s="5" t="s">
        <v>515</v>
      </c>
      <c r="E9" s="5" t="s">
        <v>516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0"/>
  <sheetViews>
    <sheetView tabSelected="0" workbookViewId="0" showGridLines="true" showRowColHeaders="1">
      <pane ySplit="2" activePane="bottomLeft" state="frozen" topLeftCell="A3"/>
      <selection pane="bottomLeft" activeCell="D3" sqref="D3:E6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517</v>
      </c>
      <c r="B1" s="3"/>
      <c r="C1" s="3"/>
      <c r="D1" s="3"/>
      <c r="E1" s="3"/>
      <c r="F1" s="3"/>
    </row>
    <row r="2" spans="1:6">
      <c r="A2" s="6" t="s">
        <v>28</v>
      </c>
      <c r="B2" s="6" t="s">
        <v>114</v>
      </c>
      <c r="C2" s="6" t="s">
        <v>518</v>
      </c>
      <c r="D2" s="6" t="s">
        <v>519</v>
      </c>
      <c r="E2" s="6" t="s">
        <v>520</v>
      </c>
      <c r="F2" s="6" t="s">
        <v>521</v>
      </c>
    </row>
    <row r="3" spans="1:6">
      <c r="A3" s="5">
        <v>1.1</v>
      </c>
      <c r="B3" s="5" t="s">
        <v>36</v>
      </c>
      <c r="C3" s="5" t="s">
        <v>522</v>
      </c>
      <c r="D3" s="7">
        <v>4.17</v>
      </c>
      <c r="E3" s="7">
        <v>4.17</v>
      </c>
      <c r="F3" s="5"/>
    </row>
    <row r="4" spans="1:6">
      <c r="A4" s="5">
        <v>1.2</v>
      </c>
      <c r="B4" s="5" t="s">
        <v>36</v>
      </c>
      <c r="C4" s="5" t="s">
        <v>128</v>
      </c>
      <c r="D4" s="7">
        <v>4.17</v>
      </c>
      <c r="E4" s="7">
        <v>4.17</v>
      </c>
      <c r="F4" s="5"/>
    </row>
    <row r="5" spans="1:6">
      <c r="A5" s="5">
        <v>2.1</v>
      </c>
      <c r="B5" s="5" t="s">
        <v>43</v>
      </c>
      <c r="C5" s="5" t="s">
        <v>135</v>
      </c>
      <c r="D5" s="7">
        <v>4.17</v>
      </c>
      <c r="E5" s="7">
        <v>4.17</v>
      </c>
      <c r="F5" s="5"/>
    </row>
    <row r="6" spans="1:6">
      <c r="A6" s="5">
        <v>2.2</v>
      </c>
      <c r="B6" s="5" t="s">
        <v>43</v>
      </c>
      <c r="C6" s="5" t="s">
        <v>141</v>
      </c>
      <c r="D6" s="7">
        <v>4.17</v>
      </c>
      <c r="E6" s="7">
        <v>4.17</v>
      </c>
      <c r="F6" s="5"/>
    </row>
    <row r="7" spans="1:6">
      <c r="A7" s="5">
        <v>3.1</v>
      </c>
      <c r="B7" s="5" t="s">
        <v>50</v>
      </c>
      <c r="C7" s="5" t="s">
        <v>146</v>
      </c>
      <c r="D7" s="7">
        <v>3.33</v>
      </c>
      <c r="E7" s="7">
        <v>3.33</v>
      </c>
      <c r="F7" s="5"/>
    </row>
    <row r="8" spans="1:6">
      <c r="A8" s="5">
        <v>3.2</v>
      </c>
      <c r="B8" s="5" t="s">
        <v>50</v>
      </c>
      <c r="C8" s="5" t="s">
        <v>151</v>
      </c>
      <c r="D8" s="7">
        <v>3.33</v>
      </c>
      <c r="E8" s="7">
        <v>3.33</v>
      </c>
      <c r="F8" s="5"/>
    </row>
    <row r="9" spans="1:6">
      <c r="A9" s="5">
        <v>4.1</v>
      </c>
      <c r="B9" s="5" t="s">
        <v>57</v>
      </c>
      <c r="C9" s="5" t="s">
        <v>156</v>
      </c>
      <c r="D9" s="7">
        <v>3.33</v>
      </c>
      <c r="E9" s="7">
        <v>3.33</v>
      </c>
      <c r="F9" s="5"/>
    </row>
    <row r="10" spans="1:6">
      <c r="A10" s="5">
        <v>4.2</v>
      </c>
      <c r="B10" s="5" t="s">
        <v>57</v>
      </c>
      <c r="C10" s="5" t="s">
        <v>161</v>
      </c>
      <c r="D10" s="7">
        <v>3.33</v>
      </c>
      <c r="E10" s="7">
        <v>3.33</v>
      </c>
      <c r="F10" s="5"/>
    </row>
    <row r="11" spans="1:6">
      <c r="A11" s="5">
        <v>5.1</v>
      </c>
      <c r="B11" s="5" t="s">
        <v>63</v>
      </c>
      <c r="C11" s="5" t="s">
        <v>163</v>
      </c>
      <c r="D11" s="7">
        <v>3.33</v>
      </c>
      <c r="E11" s="7">
        <v>3.33</v>
      </c>
      <c r="F11" s="5"/>
    </row>
    <row r="12" spans="1:6">
      <c r="A12" s="5">
        <v>5.2</v>
      </c>
      <c r="B12" s="5" t="s">
        <v>63</v>
      </c>
      <c r="C12" s="5" t="s">
        <v>168</v>
      </c>
      <c r="D12" s="7">
        <v>3.33</v>
      </c>
      <c r="E12" s="7">
        <v>3.33</v>
      </c>
      <c r="F12" s="5"/>
    </row>
    <row r="13" spans="1:6">
      <c r="A13" s="5">
        <v>6.1</v>
      </c>
      <c r="B13" s="5" t="s">
        <v>70</v>
      </c>
      <c r="C13" s="5" t="s">
        <v>174</v>
      </c>
      <c r="D13" s="7">
        <v>3.33</v>
      </c>
      <c r="E13" s="7">
        <v>3.33</v>
      </c>
      <c r="F13" s="5"/>
    </row>
    <row r="14" spans="1:6">
      <c r="A14" s="5">
        <v>6.2</v>
      </c>
      <c r="B14" s="5" t="s">
        <v>70</v>
      </c>
      <c r="C14" s="5" t="s">
        <v>523</v>
      </c>
      <c r="D14" s="7">
        <v>3.33</v>
      </c>
      <c r="E14" s="7">
        <v>3.33</v>
      </c>
      <c r="F14" s="5"/>
    </row>
    <row r="15" spans="1:6">
      <c r="A15" s="5">
        <v>7.1</v>
      </c>
      <c r="B15" s="5" t="s">
        <v>76</v>
      </c>
      <c r="C15" s="5" t="s">
        <v>185</v>
      </c>
      <c r="D15" s="7">
        <v>3.33</v>
      </c>
      <c r="E15" s="7">
        <v>3.33</v>
      </c>
      <c r="F15" s="5"/>
    </row>
    <row r="16" spans="1:6">
      <c r="A16" s="5">
        <v>7.2</v>
      </c>
      <c r="B16" s="5" t="s">
        <v>76</v>
      </c>
      <c r="C16" s="5" t="s">
        <v>190</v>
      </c>
      <c r="D16" s="7">
        <v>3.33</v>
      </c>
      <c r="E16" s="7">
        <v>3.33</v>
      </c>
      <c r="F16" s="5"/>
    </row>
    <row r="17" spans="1:6">
      <c r="A17" s="5">
        <v>8.1</v>
      </c>
      <c r="B17" s="5" t="s">
        <v>83</v>
      </c>
      <c r="C17" s="5" t="s">
        <v>195</v>
      </c>
      <c r="D17" s="7">
        <v>2.5</v>
      </c>
      <c r="E17" s="7">
        <v>2.5</v>
      </c>
      <c r="F17" s="5"/>
    </row>
    <row r="18" spans="1:6">
      <c r="A18" s="5">
        <v>8.2</v>
      </c>
      <c r="B18" s="5" t="s">
        <v>83</v>
      </c>
      <c r="C18" s="5" t="s">
        <v>201</v>
      </c>
      <c r="D18" s="7">
        <v>2.5</v>
      </c>
      <c r="E18" s="7">
        <v>2.5</v>
      </c>
      <c r="F18" s="5"/>
    </row>
    <row r="19" spans="1:6">
      <c r="A19" s="5">
        <v>9.1</v>
      </c>
      <c r="B19" s="5" t="s">
        <v>90</v>
      </c>
      <c r="C19" s="5" t="s">
        <v>205</v>
      </c>
      <c r="D19" s="7">
        <v>1.67</v>
      </c>
      <c r="E19" s="7">
        <v>1.67</v>
      </c>
      <c r="F19" s="5"/>
    </row>
    <row r="20" spans="1:6">
      <c r="A20" s="5">
        <v>9.2</v>
      </c>
      <c r="B20" s="5" t="s">
        <v>90</v>
      </c>
      <c r="C20" s="5" t="s">
        <v>212</v>
      </c>
      <c r="D20" s="7">
        <v>1.67</v>
      </c>
      <c r="E20" s="7">
        <v>1.67</v>
      </c>
      <c r="F20" s="5"/>
    </row>
    <row r="21" spans="1:6">
      <c r="A21" s="5">
        <v>9.3</v>
      </c>
      <c r="B21" s="5" t="s">
        <v>90</v>
      </c>
      <c r="C21" s="5" t="s">
        <v>524</v>
      </c>
      <c r="D21" s="7">
        <v>1.67</v>
      </c>
      <c r="E21" s="7">
        <v>1.67</v>
      </c>
      <c r="F21" s="5"/>
    </row>
    <row r="22" spans="1:6">
      <c r="A22" s="5">
        <v>1.1</v>
      </c>
      <c r="B22" s="5" t="s">
        <v>36</v>
      </c>
      <c r="C22" s="5" t="s">
        <v>525</v>
      </c>
      <c r="D22" s="7">
        <v>4.17</v>
      </c>
      <c r="E22" s="7">
        <v>4.17</v>
      </c>
      <c r="F22" s="5"/>
    </row>
    <row r="23" spans="1:6">
      <c r="A23" s="5">
        <v>1.2</v>
      </c>
      <c r="B23" s="5" t="s">
        <v>36</v>
      </c>
      <c r="C23" s="5" t="s">
        <v>225</v>
      </c>
      <c r="D23" s="7">
        <v>4.17</v>
      </c>
      <c r="E23" s="7">
        <v>4.17</v>
      </c>
      <c r="F23" s="5"/>
    </row>
    <row r="24" spans="1:6">
      <c r="A24" s="5">
        <v>2.1</v>
      </c>
      <c r="B24" s="5" t="s">
        <v>43</v>
      </c>
      <c r="C24" s="5" t="s">
        <v>135</v>
      </c>
      <c r="D24" s="7">
        <v>4.17</v>
      </c>
      <c r="E24" s="7">
        <v>4.17</v>
      </c>
      <c r="F24" s="5"/>
    </row>
    <row r="25" spans="1:6">
      <c r="A25" s="5">
        <v>2.2</v>
      </c>
      <c r="B25" s="5" t="s">
        <v>43</v>
      </c>
      <c r="C25" s="5" t="s">
        <v>226</v>
      </c>
      <c r="D25" s="7">
        <v>4.17</v>
      </c>
      <c r="E25" s="7">
        <v>4.17</v>
      </c>
      <c r="F25" s="5"/>
    </row>
    <row r="26" spans="1:6">
      <c r="A26" s="5">
        <v>3.1</v>
      </c>
      <c r="B26" s="5" t="s">
        <v>50</v>
      </c>
      <c r="C26" s="5" t="s">
        <v>227</v>
      </c>
      <c r="D26" s="7">
        <v>3.33</v>
      </c>
      <c r="E26" s="7">
        <v>3.33</v>
      </c>
      <c r="F26" s="5"/>
    </row>
    <row r="27" spans="1:6">
      <c r="A27" s="5">
        <v>3.2</v>
      </c>
      <c r="B27" s="5" t="s">
        <v>50</v>
      </c>
      <c r="C27" s="5" t="s">
        <v>228</v>
      </c>
      <c r="D27" s="7">
        <v>3.33</v>
      </c>
      <c r="E27" s="7">
        <v>3.33</v>
      </c>
      <c r="F27" s="5"/>
    </row>
    <row r="28" spans="1:6">
      <c r="A28" s="5">
        <v>4.1</v>
      </c>
      <c r="B28" s="5" t="s">
        <v>57</v>
      </c>
      <c r="C28" s="5" t="s">
        <v>229</v>
      </c>
      <c r="D28" s="7">
        <v>3.33</v>
      </c>
      <c r="E28" s="7">
        <v>3.33</v>
      </c>
      <c r="F28" s="5"/>
    </row>
    <row r="29" spans="1:6">
      <c r="A29" s="5">
        <v>4.2</v>
      </c>
      <c r="B29" s="5" t="s">
        <v>57</v>
      </c>
      <c r="C29" s="5" t="s">
        <v>161</v>
      </c>
      <c r="D29" s="7">
        <v>3.33</v>
      </c>
      <c r="E29" s="7">
        <v>3.33</v>
      </c>
      <c r="F29" s="5"/>
    </row>
    <row r="30" spans="1:6">
      <c r="A30" s="5">
        <v>5.1</v>
      </c>
      <c r="B30" s="5" t="s">
        <v>63</v>
      </c>
      <c r="C30" s="5" t="s">
        <v>163</v>
      </c>
      <c r="D30" s="7">
        <v>3.33</v>
      </c>
      <c r="E30" s="7">
        <v>3.33</v>
      </c>
      <c r="F30" s="5"/>
    </row>
    <row r="31" spans="1:6">
      <c r="A31" s="5">
        <v>5.2</v>
      </c>
      <c r="B31" s="5" t="s">
        <v>63</v>
      </c>
      <c r="C31" s="5" t="s">
        <v>168</v>
      </c>
      <c r="D31" s="7">
        <v>3.33</v>
      </c>
      <c r="E31" s="7">
        <v>3.33</v>
      </c>
      <c r="F31" s="5"/>
    </row>
    <row r="32" spans="1:6">
      <c r="A32" s="5">
        <v>6.1</v>
      </c>
      <c r="B32" s="5" t="s">
        <v>70</v>
      </c>
      <c r="C32" s="5" t="s">
        <v>526</v>
      </c>
      <c r="D32" s="7">
        <v>3.33</v>
      </c>
      <c r="E32" s="7">
        <v>3.33</v>
      </c>
      <c r="F32" s="5"/>
    </row>
    <row r="33" spans="1:6">
      <c r="A33" s="5">
        <v>6.2</v>
      </c>
      <c r="B33" s="5" t="s">
        <v>70</v>
      </c>
      <c r="C33" s="5" t="s">
        <v>527</v>
      </c>
      <c r="D33" s="7">
        <v>3.33</v>
      </c>
      <c r="E33" s="7">
        <v>3.33</v>
      </c>
      <c r="F33" s="5"/>
    </row>
    <row r="34" spans="1:6">
      <c r="A34" s="5">
        <v>7.1</v>
      </c>
      <c r="B34" s="5" t="s">
        <v>76</v>
      </c>
      <c r="C34" s="5" t="s">
        <v>232</v>
      </c>
      <c r="D34" s="7">
        <v>3.33</v>
      </c>
      <c r="E34" s="7">
        <v>3.33</v>
      </c>
      <c r="F34" s="5"/>
    </row>
    <row r="35" spans="1:6">
      <c r="A35" s="5">
        <v>7.2</v>
      </c>
      <c r="B35" s="5" t="s">
        <v>76</v>
      </c>
      <c r="C35" s="5" t="s">
        <v>190</v>
      </c>
      <c r="D35" s="7">
        <v>3.33</v>
      </c>
      <c r="E35" s="7">
        <v>3.33</v>
      </c>
      <c r="F35" s="5"/>
    </row>
    <row r="36" spans="1:6">
      <c r="A36" s="5">
        <v>8.1</v>
      </c>
      <c r="B36" s="5" t="s">
        <v>83</v>
      </c>
      <c r="C36" s="5" t="s">
        <v>233</v>
      </c>
      <c r="D36" s="7">
        <v>2.5</v>
      </c>
      <c r="E36" s="7">
        <v>2.5</v>
      </c>
      <c r="F36" s="5"/>
    </row>
    <row r="37" spans="1:6">
      <c r="A37" s="5">
        <v>8.2</v>
      </c>
      <c r="B37" s="5" t="s">
        <v>83</v>
      </c>
      <c r="C37" s="5" t="s">
        <v>234</v>
      </c>
      <c r="D37" s="7">
        <v>2.5</v>
      </c>
      <c r="E37" s="7">
        <v>2.5</v>
      </c>
      <c r="F37" s="5"/>
    </row>
    <row r="38" spans="1:6">
      <c r="A38" s="5">
        <v>9.1</v>
      </c>
      <c r="B38" s="5" t="s">
        <v>90</v>
      </c>
      <c r="C38" s="5" t="s">
        <v>528</v>
      </c>
      <c r="D38" s="7">
        <v>1.67</v>
      </c>
      <c r="E38" s="7">
        <v>1.67</v>
      </c>
      <c r="F38" s="5"/>
    </row>
    <row r="39" spans="1:6">
      <c r="A39" s="5">
        <v>9.2</v>
      </c>
      <c r="B39" s="5" t="s">
        <v>90</v>
      </c>
      <c r="C39" s="5" t="s">
        <v>212</v>
      </c>
      <c r="D39" s="7">
        <v>1.67</v>
      </c>
      <c r="E39" s="7">
        <v>1.67</v>
      </c>
      <c r="F39" s="5"/>
    </row>
    <row r="40" spans="1:6">
      <c r="A40" s="5">
        <v>9.3</v>
      </c>
      <c r="B40" s="5" t="s">
        <v>90</v>
      </c>
      <c r="C40" s="5" t="s">
        <v>524</v>
      </c>
      <c r="D40" s="7">
        <v>1.67</v>
      </c>
      <c r="E40" s="7">
        <v>1.67</v>
      </c>
      <c r="F40" s="5"/>
    </row>
    <row r="41" spans="1:6">
      <c r="A41" s="5">
        <v>1.1</v>
      </c>
      <c r="B41" s="5" t="s">
        <v>36</v>
      </c>
      <c r="C41" s="5" t="s">
        <v>529</v>
      </c>
      <c r="D41" s="7">
        <v>4.17</v>
      </c>
      <c r="E41" s="7">
        <v>4.17</v>
      </c>
      <c r="F41" s="5"/>
    </row>
    <row r="42" spans="1:6">
      <c r="A42" s="5">
        <v>1.2</v>
      </c>
      <c r="B42" s="5" t="s">
        <v>36</v>
      </c>
      <c r="C42" s="5" t="s">
        <v>238</v>
      </c>
      <c r="D42" s="7">
        <v>4.17</v>
      </c>
      <c r="E42" s="7">
        <v>4.17</v>
      </c>
      <c r="F42" s="5"/>
    </row>
    <row r="43" spans="1:6">
      <c r="A43" s="5">
        <v>2.1</v>
      </c>
      <c r="B43" s="5" t="s">
        <v>43</v>
      </c>
      <c r="C43" s="5" t="s">
        <v>239</v>
      </c>
      <c r="D43" s="7">
        <v>4.17</v>
      </c>
      <c r="E43" s="7">
        <v>4.17</v>
      </c>
      <c r="F43" s="5"/>
    </row>
    <row r="44" spans="1:6">
      <c r="A44" s="5">
        <v>2.2</v>
      </c>
      <c r="B44" s="5" t="s">
        <v>43</v>
      </c>
      <c r="C44" s="5" t="s">
        <v>141</v>
      </c>
      <c r="D44" s="7">
        <v>4.17</v>
      </c>
      <c r="E44" s="7">
        <v>4.17</v>
      </c>
      <c r="F44" s="5"/>
    </row>
    <row r="45" spans="1:6">
      <c r="A45" s="5">
        <v>3.1</v>
      </c>
      <c r="B45" s="5" t="s">
        <v>50</v>
      </c>
      <c r="C45" s="5" t="s">
        <v>227</v>
      </c>
      <c r="D45" s="7">
        <v>3.33</v>
      </c>
      <c r="E45" s="7">
        <v>3.33</v>
      </c>
      <c r="F45" s="5"/>
    </row>
    <row r="46" spans="1:6">
      <c r="A46" s="5">
        <v>3.2</v>
      </c>
      <c r="B46" s="5" t="s">
        <v>50</v>
      </c>
      <c r="C46" s="5" t="s">
        <v>151</v>
      </c>
      <c r="D46" s="7">
        <v>3.33</v>
      </c>
      <c r="E46" s="7">
        <v>3.33</v>
      </c>
      <c r="F46" s="5"/>
    </row>
    <row r="47" spans="1:6">
      <c r="A47" s="5">
        <v>4.1</v>
      </c>
      <c r="B47" s="5" t="s">
        <v>57</v>
      </c>
      <c r="C47" s="5" t="s">
        <v>240</v>
      </c>
      <c r="D47" s="7">
        <v>3.33</v>
      </c>
      <c r="E47" s="7">
        <v>3.33</v>
      </c>
      <c r="F47" s="5"/>
    </row>
    <row r="48" spans="1:6">
      <c r="A48" s="5">
        <v>4.2</v>
      </c>
      <c r="B48" s="5" t="s">
        <v>57</v>
      </c>
      <c r="C48" s="5" t="s">
        <v>161</v>
      </c>
      <c r="D48" s="7">
        <v>3.33</v>
      </c>
      <c r="E48" s="7">
        <v>3.33</v>
      </c>
      <c r="F48" s="5"/>
    </row>
    <row r="49" spans="1:6">
      <c r="A49" s="5">
        <v>5.1</v>
      </c>
      <c r="B49" s="5" t="s">
        <v>63</v>
      </c>
      <c r="C49" s="5" t="s">
        <v>163</v>
      </c>
      <c r="D49" s="7">
        <v>3.33</v>
      </c>
      <c r="E49" s="7">
        <v>3.33</v>
      </c>
      <c r="F49" s="5"/>
    </row>
    <row r="50" spans="1:6">
      <c r="A50" s="5">
        <v>5.2</v>
      </c>
      <c r="B50" s="5" t="s">
        <v>63</v>
      </c>
      <c r="C50" s="5" t="s">
        <v>241</v>
      </c>
      <c r="D50" s="7">
        <v>3.33</v>
      </c>
      <c r="E50" s="7">
        <v>3.33</v>
      </c>
      <c r="F50" s="5"/>
    </row>
    <row r="51" spans="1:6">
      <c r="A51" s="5">
        <v>6.1</v>
      </c>
      <c r="B51" s="5" t="s">
        <v>70</v>
      </c>
      <c r="C51" s="5" t="s">
        <v>526</v>
      </c>
      <c r="D51" s="7">
        <v>3.33</v>
      </c>
      <c r="E51" s="7">
        <v>3.33</v>
      </c>
      <c r="F51" s="5"/>
    </row>
    <row r="52" spans="1:6">
      <c r="A52" s="5">
        <v>6.2</v>
      </c>
      <c r="B52" s="5" t="s">
        <v>70</v>
      </c>
      <c r="C52" s="5" t="s">
        <v>530</v>
      </c>
      <c r="D52" s="7">
        <v>3.33</v>
      </c>
      <c r="E52" s="7">
        <v>3.33</v>
      </c>
      <c r="F52" s="5"/>
    </row>
    <row r="53" spans="1:6">
      <c r="A53" s="5">
        <v>7.1</v>
      </c>
      <c r="B53" s="5" t="s">
        <v>76</v>
      </c>
      <c r="C53" s="5" t="s">
        <v>243</v>
      </c>
      <c r="D53" s="7">
        <v>3.33</v>
      </c>
      <c r="E53" s="7">
        <v>3.33</v>
      </c>
      <c r="F53" s="5"/>
    </row>
    <row r="54" spans="1:6">
      <c r="A54" s="5">
        <v>7.2</v>
      </c>
      <c r="B54" s="5" t="s">
        <v>76</v>
      </c>
      <c r="C54" s="5" t="s">
        <v>244</v>
      </c>
      <c r="D54" s="7">
        <v>3.33</v>
      </c>
      <c r="E54" s="7">
        <v>3.33</v>
      </c>
      <c r="F54" s="5"/>
    </row>
    <row r="55" spans="1:6">
      <c r="A55" s="5">
        <v>8.1</v>
      </c>
      <c r="B55" s="5" t="s">
        <v>83</v>
      </c>
      <c r="C55" s="5" t="s">
        <v>245</v>
      </c>
      <c r="D55" s="7">
        <v>2.5</v>
      </c>
      <c r="E55" s="7">
        <v>2.5</v>
      </c>
      <c r="F55" s="5"/>
    </row>
    <row r="56" spans="1:6">
      <c r="A56" s="5">
        <v>8.2</v>
      </c>
      <c r="B56" s="5" t="s">
        <v>83</v>
      </c>
      <c r="C56" s="5" t="s">
        <v>246</v>
      </c>
      <c r="D56" s="7">
        <v>2.5</v>
      </c>
      <c r="E56" s="7">
        <v>2.5</v>
      </c>
      <c r="F56" s="5"/>
    </row>
    <row r="57" spans="1:6">
      <c r="A57" s="5">
        <v>9.1</v>
      </c>
      <c r="B57" s="5" t="s">
        <v>90</v>
      </c>
      <c r="C57" s="5" t="s">
        <v>205</v>
      </c>
      <c r="D57" s="7">
        <v>1.67</v>
      </c>
      <c r="E57" s="7">
        <v>1.67</v>
      </c>
      <c r="F57" s="5"/>
    </row>
    <row r="58" spans="1:6">
      <c r="A58" s="5">
        <v>9.2</v>
      </c>
      <c r="B58" s="5" t="s">
        <v>90</v>
      </c>
      <c r="C58" s="5" t="s">
        <v>212</v>
      </c>
      <c r="D58" s="7">
        <v>1.67</v>
      </c>
      <c r="E58" s="7">
        <v>1.67</v>
      </c>
      <c r="F58" s="5"/>
    </row>
    <row r="59" spans="1:6">
      <c r="A59" s="5">
        <v>9.3</v>
      </c>
      <c r="B59" s="5" t="s">
        <v>90</v>
      </c>
      <c r="C59" s="5" t="s">
        <v>524</v>
      </c>
      <c r="D59" s="7">
        <v>1.67</v>
      </c>
      <c r="E59" s="7">
        <v>1.67</v>
      </c>
      <c r="F59" s="5"/>
    </row>
    <row r="60" spans="1:6">
      <c r="A60" s="5" t="s">
        <v>531</v>
      </c>
      <c r="B60" s="5"/>
      <c r="C60" s="5"/>
      <c r="D60" s="7"/>
      <c r="E60" s="7">
        <f>SUM(E3:E59)</f>
        <v>179.97000000000003</v>
      </c>
      <c r="F60" s="5" t="s">
        <v>532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I31"/>
  <sheetViews>
    <sheetView tabSelected="0" workbookViewId="0" showGridLines="true" showRowColHeaders="1">
      <pane xSplit="2" ySplit="1" activePane="bottomRight" state="frozen" topLeftCell="C2"/>
      <selection pane="bottomRight" activeCell="A1" sqref="A1:B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1">
      <c r="A1" s="6" t="s">
        <v>533</v>
      </c>
      <c r="B1" s="6" t="s">
        <v>534</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1.1</v>
      </c>
      <c r="W1" s="6">
        <v>1.2</v>
      </c>
      <c r="X1" s="6">
        <v>2.1</v>
      </c>
      <c r="Y1" s="6">
        <v>2.2</v>
      </c>
      <c r="Z1" s="6">
        <v>3.1</v>
      </c>
      <c r="AA1" s="6">
        <v>3.2</v>
      </c>
      <c r="AB1" s="6">
        <v>4.1</v>
      </c>
      <c r="AC1" s="6">
        <v>4.2</v>
      </c>
      <c r="AD1" s="6">
        <v>5.1</v>
      </c>
      <c r="AE1" s="6">
        <v>5.2</v>
      </c>
      <c r="AF1" s="6">
        <v>6.1</v>
      </c>
      <c r="AG1" s="6">
        <v>6.2</v>
      </c>
      <c r="AH1" s="6">
        <v>7.1</v>
      </c>
      <c r="AI1" s="6">
        <v>7.2</v>
      </c>
      <c r="AJ1" s="6">
        <v>8.1</v>
      </c>
      <c r="AK1" s="6">
        <v>8.2</v>
      </c>
      <c r="AL1" s="6">
        <v>9.1</v>
      </c>
      <c r="AM1" s="6">
        <v>9.2</v>
      </c>
      <c r="AN1" s="6">
        <v>9.3</v>
      </c>
      <c r="AO1" s="6">
        <v>1.1</v>
      </c>
      <c r="AP1" s="6">
        <v>1.2</v>
      </c>
      <c r="AQ1" s="6">
        <v>2.1</v>
      </c>
      <c r="AR1" s="6">
        <v>2.2</v>
      </c>
      <c r="AS1" s="6">
        <v>3.1</v>
      </c>
      <c r="AT1" s="6">
        <v>3.2</v>
      </c>
      <c r="AU1" s="6">
        <v>4.1</v>
      </c>
      <c r="AV1" s="6">
        <v>4.2</v>
      </c>
      <c r="AW1" s="6">
        <v>5.1</v>
      </c>
      <c r="AX1" s="6">
        <v>5.2</v>
      </c>
      <c r="AY1" s="6">
        <v>6.1</v>
      </c>
      <c r="AZ1" s="6">
        <v>6.2</v>
      </c>
      <c r="BA1" s="6">
        <v>7.1</v>
      </c>
      <c r="BB1" s="6">
        <v>7.2</v>
      </c>
      <c r="BC1" s="6">
        <v>8.1</v>
      </c>
      <c r="BD1" s="6">
        <v>8.2</v>
      </c>
      <c r="BE1" s="6">
        <v>9.1</v>
      </c>
      <c r="BF1" s="6">
        <v>9.2</v>
      </c>
      <c r="BG1" s="6">
        <v>9.3</v>
      </c>
      <c r="BH1" s="6" t="s">
        <v>535</v>
      </c>
      <c r="BI1" s="6" t="s">
        <v>521</v>
      </c>
    </row>
    <row r="2" spans="1:61">
      <c r="A2" s="5" t="s">
        <v>536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t="str">
        <f>IFERROR(AVERAGE(C2:BG2),"")</f>
        <v/>
      </c>
      <c r="BI2" s="5"/>
    </row>
    <row r="3" spans="1:61">
      <c r="A3" s="5" t="s">
        <v>537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t="str">
        <f>IFERROR(AVERAGE(C3:BG3),"")</f>
        <v/>
      </c>
      <c r="BI3" s="5"/>
    </row>
    <row r="4" spans="1:61">
      <c r="A4" s="5" t="s">
        <v>538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t="str">
        <f>IFERROR(AVERAGE(C4:BG4),"")</f>
        <v/>
      </c>
      <c r="BI4" s="5"/>
    </row>
    <row r="5" spans="1:61">
      <c r="A5" s="5" t="s">
        <v>539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t="str">
        <f>IFERROR(AVERAGE(C5:BG5),"")</f>
        <v/>
      </c>
      <c r="BI5" s="5"/>
    </row>
    <row r="6" spans="1:61">
      <c r="A6" s="5" t="s">
        <v>540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t="str">
        <f>IFERROR(AVERAGE(C6:BG6),"")</f>
        <v/>
      </c>
      <c r="BI6" s="5"/>
    </row>
    <row r="7" spans="1:61">
      <c r="A7" s="5" t="s">
        <v>541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t="str">
        <f>IFERROR(AVERAGE(C7:BG7),"")</f>
        <v/>
      </c>
      <c r="BI7" s="5"/>
    </row>
    <row r="8" spans="1:61">
      <c r="A8" s="5" t="s">
        <v>542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t="str">
        <f>IFERROR(AVERAGE(C8:BG8),"")</f>
        <v/>
      </c>
      <c r="BI8" s="5"/>
    </row>
    <row r="9" spans="1:61">
      <c r="A9" s="5" t="s">
        <v>543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t="str">
        <f>IFERROR(AVERAGE(C9:BG9),"")</f>
        <v/>
      </c>
      <c r="BI9" s="5"/>
    </row>
    <row r="10" spans="1:61">
      <c r="A10" s="5" t="s">
        <v>544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t="str">
        <f>IFERROR(AVERAGE(C10:BG10),"")</f>
        <v/>
      </c>
      <c r="BI10" s="5"/>
    </row>
    <row r="11" spans="1:61">
      <c r="A11" s="5" t="s">
        <v>545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t="str">
        <f>IFERROR(AVERAGE(C11:BG11),"")</f>
        <v/>
      </c>
      <c r="BI11" s="5"/>
    </row>
    <row r="12" spans="1:61">
      <c r="A12" s="5" t="s">
        <v>546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t="str">
        <f>IFERROR(AVERAGE(C12:BG12),"")</f>
        <v/>
      </c>
      <c r="BI12" s="5"/>
    </row>
    <row r="13" spans="1:61">
      <c r="A13" s="5" t="s">
        <v>547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t="str">
        <f>IFERROR(AVERAGE(C13:BG13),"")</f>
        <v/>
      </c>
      <c r="BI13" s="5"/>
    </row>
    <row r="14" spans="1:61">
      <c r="A14" s="5" t="s">
        <v>548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t="str">
        <f>IFERROR(AVERAGE(C14:BG14),"")</f>
        <v/>
      </c>
      <c r="BI14" s="5"/>
    </row>
    <row r="15" spans="1:61">
      <c r="A15" s="5" t="s">
        <v>549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t="str">
        <f>IFERROR(AVERAGE(C15:BG15),"")</f>
        <v/>
      </c>
      <c r="BI15" s="5"/>
    </row>
    <row r="16" spans="1:61">
      <c r="A16" s="5" t="s">
        <v>550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t="str">
        <f>IFERROR(AVERAGE(C16:BG16),"")</f>
        <v/>
      </c>
      <c r="BI16" s="5"/>
    </row>
    <row r="17" spans="1:61">
      <c r="A17" s="5" t="s">
        <v>551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t="str">
        <f>IFERROR(AVERAGE(C17:BG17),"")</f>
        <v/>
      </c>
      <c r="BI17" s="5"/>
    </row>
    <row r="18" spans="1:61">
      <c r="A18" s="5" t="s">
        <v>552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t="str">
        <f>IFERROR(AVERAGE(C18:BG18),"")</f>
        <v/>
      </c>
      <c r="BI18" s="5"/>
    </row>
    <row r="19" spans="1:61">
      <c r="A19" s="5" t="s">
        <v>553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t="str">
        <f>IFERROR(AVERAGE(C19:BG19),"")</f>
        <v/>
      </c>
      <c r="BI19" s="5"/>
    </row>
    <row r="20" spans="1:61">
      <c r="A20" s="5" t="s">
        <v>554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t="str">
        <f>IFERROR(AVERAGE(C20:BG20),"")</f>
        <v/>
      </c>
      <c r="BI20" s="5"/>
    </row>
    <row r="21" spans="1:61">
      <c r="A21" s="5" t="s">
        <v>555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t="str">
        <f>IFERROR(AVERAGE(C21:BG21),"")</f>
        <v/>
      </c>
      <c r="BI21" s="5"/>
    </row>
    <row r="22" spans="1:61">
      <c r="A22" s="5" t="s">
        <v>556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t="str">
        <f>IFERROR(AVERAGE(C22:BG22),"")</f>
        <v/>
      </c>
      <c r="BI22" s="5"/>
    </row>
    <row r="23" spans="1:61">
      <c r="A23" s="5" t="s">
        <v>557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t="str">
        <f>IFERROR(AVERAGE(C23:BG23),"")</f>
        <v/>
      </c>
      <c r="BI23" s="5"/>
    </row>
    <row r="24" spans="1:61">
      <c r="A24" s="5" t="s">
        <v>558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t="str">
        <f>IFERROR(AVERAGE(C24:BG24),"")</f>
        <v/>
      </c>
      <c r="BI24" s="5"/>
    </row>
    <row r="25" spans="1:61">
      <c r="A25" s="5" t="s">
        <v>559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t="str">
        <f>IFERROR(AVERAGE(C25:BG25),"")</f>
        <v/>
      </c>
      <c r="BI25" s="5"/>
    </row>
    <row r="26" spans="1:61">
      <c r="A26" s="5" t="s">
        <v>560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t="str">
        <f>IFERROR(AVERAGE(C26:BG26),"")</f>
        <v/>
      </c>
      <c r="BI26" s="5"/>
    </row>
    <row r="27" spans="1:61">
      <c r="A27" s="5" t="s">
        <v>561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t="str">
        <f>IFERROR(AVERAGE(C27:BG27),"")</f>
        <v/>
      </c>
      <c r="BI27" s="5"/>
    </row>
    <row r="28" spans="1:61">
      <c r="A28" s="5" t="s">
        <v>562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t="str">
        <f>IFERROR(AVERAGE(C28:BG28),"")</f>
        <v/>
      </c>
      <c r="BI28" s="5"/>
    </row>
    <row r="29" spans="1:61">
      <c r="A29" s="5" t="s">
        <v>563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t="str">
        <f>IFERROR(AVERAGE(C29:BG29),"")</f>
        <v/>
      </c>
      <c r="BI29" s="5"/>
    </row>
    <row r="30" spans="1:61">
      <c r="A30" s="5" t="s">
        <v>564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t="str">
        <f>IFERROR(AVERAGE(C30:BG30),"")</f>
        <v/>
      </c>
      <c r="BI30" s="5"/>
    </row>
    <row r="31" spans="1:61">
      <c r="A31" s="5" t="s">
        <v>565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t="str">
        <f>IFERROR(AVERAGE(C31:BG31),"")</f>
        <v/>
      </c>
      <c r="BI31" s="5"/>
    </row>
  </sheetData>
  <dataValidations count="17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101</v>
      </c>
      <c r="D15" s="5" t="s">
        <v>65</v>
      </c>
      <c r="E15" s="5" t="s">
        <v>66</v>
      </c>
      <c r="F15" s="5" t="s">
        <v>67</v>
      </c>
      <c r="G15" s="5" t="s">
        <v>68</v>
      </c>
      <c r="H15" s="5" t="s">
        <v>69</v>
      </c>
    </row>
    <row r="16" spans="1:8">
      <c r="A16" s="5" t="s">
        <v>97</v>
      </c>
      <c r="B16" s="5" t="s">
        <v>70</v>
      </c>
      <c r="C16" s="5" t="s">
        <v>102</v>
      </c>
      <c r="D16" s="5" t="s">
        <v>72</v>
      </c>
      <c r="E16" s="5" t="s">
        <v>73</v>
      </c>
      <c r="F16" s="5" t="s">
        <v>74</v>
      </c>
      <c r="G16" s="5" t="s">
        <v>75</v>
      </c>
      <c r="H16" s="5" t="s">
        <v>69</v>
      </c>
    </row>
    <row r="17" spans="1:8">
      <c r="A17" s="5" t="s">
        <v>97</v>
      </c>
      <c r="B17" s="5" t="s">
        <v>76</v>
      </c>
      <c r="C17" s="5" t="s">
        <v>103</v>
      </c>
      <c r="D17" s="5" t="s">
        <v>78</v>
      </c>
      <c r="E17" s="5" t="s">
        <v>79</v>
      </c>
      <c r="F17" s="5" t="s">
        <v>80</v>
      </c>
      <c r="G17" s="5" t="s">
        <v>81</v>
      </c>
      <c r="H17" s="5" t="s">
        <v>82</v>
      </c>
    </row>
    <row r="18" spans="1:8">
      <c r="A18" s="5" t="s">
        <v>97</v>
      </c>
      <c r="B18" s="5" t="s">
        <v>83</v>
      </c>
      <c r="C18" s="5" t="s">
        <v>104</v>
      </c>
      <c r="D18" s="5" t="s">
        <v>85</v>
      </c>
      <c r="E18" s="5" t="s">
        <v>86</v>
      </c>
      <c r="F18" s="5" t="s">
        <v>87</v>
      </c>
      <c r="G18" s="5" t="s">
        <v>88</v>
      </c>
      <c r="H18" s="5" t="s">
        <v>89</v>
      </c>
    </row>
    <row r="19" spans="1:8">
      <c r="A19" s="5" t="s">
        <v>97</v>
      </c>
      <c r="B19" s="5" t="s">
        <v>90</v>
      </c>
      <c r="C19" s="5" t="s">
        <v>105</v>
      </c>
      <c r="D19" s="5" t="s">
        <v>92</v>
      </c>
      <c r="E19" s="5" t="s">
        <v>93</v>
      </c>
      <c r="F19" s="5" t="s">
        <v>94</v>
      </c>
      <c r="G19" s="5" t="s">
        <v>95</v>
      </c>
      <c r="H19" s="5" t="s">
        <v>96</v>
      </c>
    </row>
    <row r="20" spans="1:8">
      <c r="A20" s="5" t="s">
        <v>106</v>
      </c>
      <c r="B20" s="5" t="s">
        <v>36</v>
      </c>
      <c r="C20" s="5" t="s">
        <v>107</v>
      </c>
      <c r="D20" s="5" t="s">
        <v>38</v>
      </c>
      <c r="E20" s="5" t="s">
        <v>39</v>
      </c>
      <c r="F20" s="5" t="s">
        <v>40</v>
      </c>
      <c r="G20" s="5" t="s">
        <v>41</v>
      </c>
      <c r="H20" s="5" t="s">
        <v>42</v>
      </c>
    </row>
    <row r="21" spans="1:8">
      <c r="A21" s="5" t="s">
        <v>106</v>
      </c>
      <c r="B21" s="5" t="s">
        <v>43</v>
      </c>
      <c r="C21" s="5" t="s">
        <v>108</v>
      </c>
      <c r="D21" s="5" t="s">
        <v>45</v>
      </c>
      <c r="E21" s="5" t="s">
        <v>46</v>
      </c>
      <c r="F21" s="5" t="s">
        <v>47</v>
      </c>
      <c r="G21" s="5" t="s">
        <v>48</v>
      </c>
      <c r="H21" s="5" t="s">
        <v>49</v>
      </c>
    </row>
    <row r="22" spans="1:8">
      <c r="A22" s="5" t="s">
        <v>106</v>
      </c>
      <c r="B22" s="5" t="s">
        <v>50</v>
      </c>
      <c r="C22" s="5" t="s">
        <v>109</v>
      </c>
      <c r="D22" s="5" t="s">
        <v>52</v>
      </c>
      <c r="E22" s="5" t="s">
        <v>53</v>
      </c>
      <c r="F22" s="5" t="s">
        <v>54</v>
      </c>
      <c r="G22" s="5" t="s">
        <v>55</v>
      </c>
      <c r="H22" s="5" t="s">
        <v>56</v>
      </c>
    </row>
    <row r="23" spans="1:8">
      <c r="A23" s="5" t="s">
        <v>106</v>
      </c>
      <c r="B23" s="5" t="s">
        <v>57</v>
      </c>
      <c r="C23" s="5" t="s">
        <v>110</v>
      </c>
      <c r="D23" s="5" t="s">
        <v>59</v>
      </c>
      <c r="E23" s="5" t="s">
        <v>60</v>
      </c>
      <c r="F23" s="5" t="s">
        <v>61</v>
      </c>
      <c r="G23" s="5" t="s">
        <v>62</v>
      </c>
      <c r="H23" s="5" t="s">
        <v>42</v>
      </c>
    </row>
    <row r="24" spans="1:8">
      <c r="A24" s="5" t="s">
        <v>106</v>
      </c>
      <c r="B24" s="5" t="s">
        <v>63</v>
      </c>
      <c r="C24" s="5" t="s">
        <v>101</v>
      </c>
      <c r="D24" s="5" t="s">
        <v>65</v>
      </c>
      <c r="E24" s="5" t="s">
        <v>66</v>
      </c>
      <c r="F24" s="5" t="s">
        <v>67</v>
      </c>
      <c r="G24" s="5" t="s">
        <v>68</v>
      </c>
      <c r="H24" s="5" t="s">
        <v>69</v>
      </c>
    </row>
    <row r="25" spans="1:8">
      <c r="A25" s="5" t="s">
        <v>106</v>
      </c>
      <c r="B25" s="5" t="s">
        <v>70</v>
      </c>
      <c r="C25" s="5" t="s">
        <v>111</v>
      </c>
      <c r="D25" s="5" t="s">
        <v>72</v>
      </c>
      <c r="E25" s="5" t="s">
        <v>73</v>
      </c>
      <c r="F25" s="5" t="s">
        <v>74</v>
      </c>
      <c r="G25" s="5" t="s">
        <v>75</v>
      </c>
      <c r="H25" s="5" t="s">
        <v>69</v>
      </c>
    </row>
    <row r="26" spans="1:8">
      <c r="A26" s="5" t="s">
        <v>106</v>
      </c>
      <c r="B26" s="5" t="s">
        <v>76</v>
      </c>
      <c r="C26" s="5" t="s">
        <v>112</v>
      </c>
      <c r="D26" s="5" t="s">
        <v>78</v>
      </c>
      <c r="E26" s="5" t="s">
        <v>79</v>
      </c>
      <c r="F26" s="5" t="s">
        <v>80</v>
      </c>
      <c r="G26" s="5" t="s">
        <v>81</v>
      </c>
      <c r="H26" s="5" t="s">
        <v>82</v>
      </c>
    </row>
    <row r="27" spans="1:8">
      <c r="A27" s="5" t="s">
        <v>106</v>
      </c>
      <c r="B27" s="5" t="s">
        <v>83</v>
      </c>
      <c r="C27" s="5" t="s">
        <v>113</v>
      </c>
      <c r="D27" s="5" t="s">
        <v>85</v>
      </c>
      <c r="E27" s="5" t="s">
        <v>86</v>
      </c>
      <c r="F27" s="5" t="s">
        <v>87</v>
      </c>
      <c r="G27" s="5" t="s">
        <v>88</v>
      </c>
      <c r="H27" s="5" t="s">
        <v>89</v>
      </c>
    </row>
    <row r="28" spans="1:8">
      <c r="A28" s="5" t="s">
        <v>106</v>
      </c>
      <c r="B28" s="5" t="s">
        <v>90</v>
      </c>
      <c r="C28" s="5" t="s">
        <v>105</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8"/>
  <sheetViews>
    <sheetView tabSelected="0" workbookViewId="0" showGridLines="true" showRowColHeaders="1">
      <pane xSplit="2" ySplit="1" activePane="bottomRight" state="frozen" topLeftCell="C2"/>
      <selection pane="bottomRight" activeCell="K2" sqref="K2:K5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114</v>
      </c>
      <c r="D1" s="6" t="s">
        <v>29</v>
      </c>
      <c r="E1" s="6" t="s">
        <v>30</v>
      </c>
      <c r="F1" s="6" t="s">
        <v>115</v>
      </c>
      <c r="G1" s="6" t="s">
        <v>116</v>
      </c>
      <c r="H1" s="6" t="s">
        <v>117</v>
      </c>
      <c r="I1" s="6" t="s">
        <v>118</v>
      </c>
      <c r="J1" s="6" t="s">
        <v>119</v>
      </c>
      <c r="K1" s="6" t="s">
        <v>120</v>
      </c>
    </row>
    <row r="2" spans="1:11">
      <c r="A2" s="5" t="s">
        <v>35</v>
      </c>
      <c r="B2" s="5">
        <v>1.1</v>
      </c>
      <c r="C2" s="5" t="s">
        <v>36</v>
      </c>
      <c r="D2" s="5" t="s">
        <v>121</v>
      </c>
      <c r="E2" s="5" t="s">
        <v>122</v>
      </c>
      <c r="F2" s="5" t="s">
        <v>123</v>
      </c>
      <c r="G2" s="5" t="s">
        <v>124</v>
      </c>
      <c r="H2" s="5" t="s">
        <v>125</v>
      </c>
      <c r="I2" s="5" t="s">
        <v>126</v>
      </c>
      <c r="J2" s="5" t="s">
        <v>127</v>
      </c>
      <c r="K2" s="7">
        <v>1.75</v>
      </c>
    </row>
    <row r="3" spans="1:11">
      <c r="A3" s="5" t="s">
        <v>35</v>
      </c>
      <c r="B3" s="5">
        <v>1.2</v>
      </c>
      <c r="C3" s="5" t="s">
        <v>36</v>
      </c>
      <c r="D3" s="5" t="s">
        <v>128</v>
      </c>
      <c r="E3" s="5" t="s">
        <v>129</v>
      </c>
      <c r="F3" s="5" t="s">
        <v>130</v>
      </c>
      <c r="G3" s="5" t="s">
        <v>131</v>
      </c>
      <c r="H3" s="5" t="s">
        <v>132</v>
      </c>
      <c r="I3" s="5" t="s">
        <v>133</v>
      </c>
      <c r="J3" s="5" t="s">
        <v>134</v>
      </c>
      <c r="K3" s="7">
        <v>1.75</v>
      </c>
    </row>
    <row r="4" spans="1:11">
      <c r="A4" s="5" t="s">
        <v>35</v>
      </c>
      <c r="B4" s="5">
        <v>2.1</v>
      </c>
      <c r="C4" s="5" t="s">
        <v>43</v>
      </c>
      <c r="D4" s="5" t="s">
        <v>135</v>
      </c>
      <c r="E4" s="5" t="s">
        <v>136</v>
      </c>
      <c r="F4" s="5" t="s">
        <v>137</v>
      </c>
      <c r="G4" s="5" t="s">
        <v>138</v>
      </c>
      <c r="H4" s="5" t="s">
        <v>132</v>
      </c>
      <c r="I4" s="5" t="s">
        <v>139</v>
      </c>
      <c r="J4" s="5" t="s">
        <v>140</v>
      </c>
      <c r="K4" s="7">
        <v>1.75</v>
      </c>
    </row>
    <row r="5" spans="1:11">
      <c r="A5" s="5" t="s">
        <v>35</v>
      </c>
      <c r="B5" s="5">
        <v>2.2</v>
      </c>
      <c r="C5" s="5" t="s">
        <v>43</v>
      </c>
      <c r="D5" s="5" t="s">
        <v>141</v>
      </c>
      <c r="E5" s="5" t="s">
        <v>142</v>
      </c>
      <c r="F5" s="5" t="s">
        <v>96</v>
      </c>
      <c r="G5" s="5" t="s">
        <v>143</v>
      </c>
      <c r="H5" s="5" t="s">
        <v>125</v>
      </c>
      <c r="I5" s="5" t="s">
        <v>144</v>
      </c>
      <c r="J5" s="5" t="s">
        <v>145</v>
      </c>
      <c r="K5" s="7">
        <v>1.75</v>
      </c>
    </row>
    <row r="6" spans="1:11">
      <c r="A6" s="5" t="s">
        <v>35</v>
      </c>
      <c r="B6" s="5">
        <v>3.1</v>
      </c>
      <c r="C6" s="5" t="s">
        <v>50</v>
      </c>
      <c r="D6" s="5" t="s">
        <v>146</v>
      </c>
      <c r="E6" s="5" t="s">
        <v>147</v>
      </c>
      <c r="F6" s="5" t="s">
        <v>82</v>
      </c>
      <c r="G6" s="5" t="s">
        <v>148</v>
      </c>
      <c r="H6" s="5" t="s">
        <v>125</v>
      </c>
      <c r="I6" s="5" t="s">
        <v>149</v>
      </c>
      <c r="J6" s="5" t="s">
        <v>150</v>
      </c>
      <c r="K6" s="7">
        <v>1.75</v>
      </c>
    </row>
    <row r="7" spans="1:11">
      <c r="A7" s="5" t="s">
        <v>35</v>
      </c>
      <c r="B7" s="5">
        <v>3.2</v>
      </c>
      <c r="C7" s="5" t="s">
        <v>50</v>
      </c>
      <c r="D7" s="5" t="s">
        <v>151</v>
      </c>
      <c r="E7" s="5" t="s">
        <v>152</v>
      </c>
      <c r="F7" s="5" t="s">
        <v>123</v>
      </c>
      <c r="G7" s="5" t="s">
        <v>153</v>
      </c>
      <c r="H7" s="5" t="s">
        <v>125</v>
      </c>
      <c r="I7" s="5" t="s">
        <v>154</v>
      </c>
      <c r="J7" s="5" t="s">
        <v>155</v>
      </c>
      <c r="K7" s="7">
        <v>1.75</v>
      </c>
    </row>
    <row r="8" spans="1:11">
      <c r="A8" s="5" t="s">
        <v>35</v>
      </c>
      <c r="B8" s="5">
        <v>4.1</v>
      </c>
      <c r="C8" s="5" t="s">
        <v>57</v>
      </c>
      <c r="D8" s="5" t="s">
        <v>156</v>
      </c>
      <c r="E8" s="5" t="s">
        <v>157</v>
      </c>
      <c r="F8" s="5" t="s">
        <v>130</v>
      </c>
      <c r="G8" s="5" t="s">
        <v>158</v>
      </c>
      <c r="H8" s="5" t="s">
        <v>125</v>
      </c>
      <c r="I8" s="5" t="s">
        <v>159</v>
      </c>
      <c r="J8" s="5" t="s">
        <v>160</v>
      </c>
      <c r="K8" s="7">
        <v>1.75</v>
      </c>
    </row>
    <row r="9" spans="1:11">
      <c r="A9" s="5" t="s">
        <v>35</v>
      </c>
      <c r="B9" s="5">
        <v>4.2</v>
      </c>
      <c r="C9" s="5" t="s">
        <v>57</v>
      </c>
      <c r="D9" s="5" t="s">
        <v>161</v>
      </c>
      <c r="E9" s="5"/>
      <c r="F9" s="5"/>
      <c r="G9" s="5"/>
      <c r="H9" s="5" t="s">
        <v>162</v>
      </c>
      <c r="I9" s="5"/>
      <c r="J9" s="5"/>
      <c r="K9" s="7">
        <v>1.75</v>
      </c>
    </row>
    <row r="10" spans="1:11">
      <c r="A10" s="5" t="s">
        <v>35</v>
      </c>
      <c r="B10" s="5">
        <v>5.1</v>
      </c>
      <c r="C10" s="5" t="s">
        <v>63</v>
      </c>
      <c r="D10" s="5" t="s">
        <v>163</v>
      </c>
      <c r="E10" s="5" t="s">
        <v>164</v>
      </c>
      <c r="F10" s="5" t="s">
        <v>69</v>
      </c>
      <c r="G10" s="5" t="s">
        <v>165</v>
      </c>
      <c r="H10" s="5" t="s">
        <v>125</v>
      </c>
      <c r="I10" s="5" t="s">
        <v>166</v>
      </c>
      <c r="J10" s="5" t="s">
        <v>167</v>
      </c>
      <c r="K10" s="7">
        <v>1.75</v>
      </c>
    </row>
    <row r="11" spans="1:11">
      <c r="A11" s="5" t="s">
        <v>35</v>
      </c>
      <c r="B11" s="5">
        <v>5.2</v>
      </c>
      <c r="C11" s="5" t="s">
        <v>63</v>
      </c>
      <c r="D11" s="5" t="s">
        <v>168</v>
      </c>
      <c r="E11" s="5" t="s">
        <v>169</v>
      </c>
      <c r="F11" s="5" t="s">
        <v>170</v>
      </c>
      <c r="G11" s="5" t="s">
        <v>171</v>
      </c>
      <c r="H11" s="5" t="s">
        <v>132</v>
      </c>
      <c r="I11" s="5" t="s">
        <v>172</v>
      </c>
      <c r="J11" s="5" t="s">
        <v>173</v>
      </c>
      <c r="K11" s="7">
        <v>1.75</v>
      </c>
    </row>
    <row r="12" spans="1:11">
      <c r="A12" s="5" t="s">
        <v>35</v>
      </c>
      <c r="B12" s="5">
        <v>6.1</v>
      </c>
      <c r="C12" s="5" t="s">
        <v>70</v>
      </c>
      <c r="D12" s="5" t="s">
        <v>174</v>
      </c>
      <c r="E12" s="5" t="s">
        <v>175</v>
      </c>
      <c r="F12" s="5" t="s">
        <v>170</v>
      </c>
      <c r="G12" s="5" t="s">
        <v>176</v>
      </c>
      <c r="H12" s="5" t="s">
        <v>125</v>
      </c>
      <c r="I12" s="5" t="s">
        <v>177</v>
      </c>
      <c r="J12" s="5" t="s">
        <v>178</v>
      </c>
      <c r="K12" s="7">
        <v>1.75</v>
      </c>
    </row>
    <row r="13" spans="1:11">
      <c r="A13" s="5" t="s">
        <v>35</v>
      </c>
      <c r="B13" s="5">
        <v>6.2</v>
      </c>
      <c r="C13" s="5" t="s">
        <v>70</v>
      </c>
      <c r="D13" s="5" t="s">
        <v>179</v>
      </c>
      <c r="E13" s="5" t="s">
        <v>180</v>
      </c>
      <c r="F13" s="5" t="s">
        <v>181</v>
      </c>
      <c r="G13" s="5" t="s">
        <v>182</v>
      </c>
      <c r="H13" s="5" t="s">
        <v>125</v>
      </c>
      <c r="I13" s="5" t="s">
        <v>183</v>
      </c>
      <c r="J13" s="5" t="s">
        <v>184</v>
      </c>
      <c r="K13" s="7">
        <v>1.75</v>
      </c>
    </row>
    <row r="14" spans="1:11">
      <c r="A14" s="5" t="s">
        <v>35</v>
      </c>
      <c r="B14" s="5">
        <v>7.1</v>
      </c>
      <c r="C14" s="5" t="s">
        <v>76</v>
      </c>
      <c r="D14" s="5" t="s">
        <v>185</v>
      </c>
      <c r="E14" s="5" t="s">
        <v>186</v>
      </c>
      <c r="F14" s="5" t="s">
        <v>42</v>
      </c>
      <c r="G14" s="5" t="s">
        <v>187</v>
      </c>
      <c r="H14" s="5" t="s">
        <v>125</v>
      </c>
      <c r="I14" s="5" t="s">
        <v>188</v>
      </c>
      <c r="J14" s="5" t="s">
        <v>189</v>
      </c>
      <c r="K14" s="7">
        <v>1.75</v>
      </c>
    </row>
    <row r="15" spans="1:11">
      <c r="A15" s="5" t="s">
        <v>35</v>
      </c>
      <c r="B15" s="5">
        <v>7.2</v>
      </c>
      <c r="C15" s="5" t="s">
        <v>76</v>
      </c>
      <c r="D15" s="5" t="s">
        <v>190</v>
      </c>
      <c r="E15" s="5" t="s">
        <v>191</v>
      </c>
      <c r="F15" s="5" t="s">
        <v>96</v>
      </c>
      <c r="G15" s="5" t="s">
        <v>192</v>
      </c>
      <c r="H15" s="5" t="s">
        <v>125</v>
      </c>
      <c r="I15" s="5" t="s">
        <v>193</v>
      </c>
      <c r="J15" s="5" t="s">
        <v>194</v>
      </c>
      <c r="K15" s="7">
        <v>1.75</v>
      </c>
    </row>
    <row r="16" spans="1:11">
      <c r="A16" s="5" t="s">
        <v>35</v>
      </c>
      <c r="B16" s="5">
        <v>8.1</v>
      </c>
      <c r="C16" s="5" t="s">
        <v>83</v>
      </c>
      <c r="D16" s="5" t="s">
        <v>195</v>
      </c>
      <c r="E16" s="5" t="s">
        <v>196</v>
      </c>
      <c r="F16" s="5" t="s">
        <v>197</v>
      </c>
      <c r="G16" s="5" t="s">
        <v>198</v>
      </c>
      <c r="H16" s="5" t="s">
        <v>199</v>
      </c>
      <c r="I16" s="5" t="s">
        <v>200</v>
      </c>
      <c r="J16" s="5"/>
      <c r="K16" s="7">
        <v>1.75</v>
      </c>
    </row>
    <row r="17" spans="1:11">
      <c r="A17" s="5" t="s">
        <v>35</v>
      </c>
      <c r="B17" s="5">
        <v>8.2</v>
      </c>
      <c r="C17" s="5" t="s">
        <v>83</v>
      </c>
      <c r="D17" s="5" t="s">
        <v>201</v>
      </c>
      <c r="E17" s="5" t="s">
        <v>202</v>
      </c>
      <c r="F17" s="5" t="s">
        <v>89</v>
      </c>
      <c r="G17" s="5" t="s">
        <v>203</v>
      </c>
      <c r="H17" s="5" t="s">
        <v>125</v>
      </c>
      <c r="I17" s="5" t="s">
        <v>204</v>
      </c>
      <c r="J17" s="5"/>
      <c r="K17" s="7">
        <v>1.75</v>
      </c>
    </row>
    <row r="18" spans="1:11">
      <c r="A18" s="5" t="s">
        <v>35</v>
      </c>
      <c r="B18" s="5">
        <v>9.1</v>
      </c>
      <c r="C18" s="5" t="s">
        <v>90</v>
      </c>
      <c r="D18" s="5" t="s">
        <v>205</v>
      </c>
      <c r="E18" s="5" t="s">
        <v>206</v>
      </c>
      <c r="F18" s="5" t="s">
        <v>207</v>
      </c>
      <c r="G18" s="5" t="s">
        <v>208</v>
      </c>
      <c r="H18" s="5" t="s">
        <v>209</v>
      </c>
      <c r="I18" s="5" t="s">
        <v>210</v>
      </c>
      <c r="J18" s="5" t="s">
        <v>211</v>
      </c>
      <c r="K18" s="7">
        <v>1.75</v>
      </c>
    </row>
    <row r="19" spans="1:11">
      <c r="A19" s="5" t="s">
        <v>35</v>
      </c>
      <c r="B19" s="5">
        <v>9.2</v>
      </c>
      <c r="C19" s="5" t="s">
        <v>90</v>
      </c>
      <c r="D19" s="5" t="s">
        <v>212</v>
      </c>
      <c r="E19" s="5" t="s">
        <v>213</v>
      </c>
      <c r="F19" s="5" t="s">
        <v>96</v>
      </c>
      <c r="G19" s="5" t="s">
        <v>214</v>
      </c>
      <c r="H19" s="5" t="s">
        <v>215</v>
      </c>
      <c r="I19" s="5" t="s">
        <v>216</v>
      </c>
      <c r="J19" s="5" t="s">
        <v>217</v>
      </c>
      <c r="K19" s="7">
        <v>1.75</v>
      </c>
    </row>
    <row r="20" spans="1:11">
      <c r="A20" s="5" t="s">
        <v>35</v>
      </c>
      <c r="B20" s="5">
        <v>9.3</v>
      </c>
      <c r="C20" s="5" t="s">
        <v>90</v>
      </c>
      <c r="D20" s="5" t="s">
        <v>218</v>
      </c>
      <c r="E20" s="5" t="s">
        <v>219</v>
      </c>
      <c r="F20" s="5" t="s">
        <v>220</v>
      </c>
      <c r="G20" s="5" t="s">
        <v>221</v>
      </c>
      <c r="H20" s="5" t="s">
        <v>215</v>
      </c>
      <c r="I20" s="5" t="s">
        <v>222</v>
      </c>
      <c r="J20" s="5" t="s">
        <v>223</v>
      </c>
      <c r="K20" s="7">
        <v>1.75</v>
      </c>
    </row>
    <row r="21" spans="1:11">
      <c r="A21" s="5" t="s">
        <v>97</v>
      </c>
      <c r="B21" s="5">
        <v>1.1</v>
      </c>
      <c r="C21" s="5" t="s">
        <v>36</v>
      </c>
      <c r="D21" s="5" t="s">
        <v>224</v>
      </c>
      <c r="E21" s="5" t="s">
        <v>122</v>
      </c>
      <c r="F21" s="5" t="s">
        <v>123</v>
      </c>
      <c r="G21" s="5" t="s">
        <v>124</v>
      </c>
      <c r="H21" s="5" t="s">
        <v>125</v>
      </c>
      <c r="I21" s="5" t="s">
        <v>126</v>
      </c>
      <c r="J21" s="5" t="s">
        <v>127</v>
      </c>
      <c r="K21" s="7">
        <v>1.75</v>
      </c>
    </row>
    <row r="22" spans="1:11">
      <c r="A22" s="5" t="s">
        <v>97</v>
      </c>
      <c r="B22" s="5">
        <v>1.2</v>
      </c>
      <c r="C22" s="5" t="s">
        <v>36</v>
      </c>
      <c r="D22" s="5" t="s">
        <v>225</v>
      </c>
      <c r="E22" s="5" t="s">
        <v>129</v>
      </c>
      <c r="F22" s="5" t="s">
        <v>130</v>
      </c>
      <c r="G22" s="5" t="s">
        <v>131</v>
      </c>
      <c r="H22" s="5" t="s">
        <v>132</v>
      </c>
      <c r="I22" s="5" t="s">
        <v>133</v>
      </c>
      <c r="J22" s="5" t="s">
        <v>134</v>
      </c>
      <c r="K22" s="7">
        <v>1.75</v>
      </c>
    </row>
    <row r="23" spans="1:11">
      <c r="A23" s="5" t="s">
        <v>97</v>
      </c>
      <c r="B23" s="5">
        <v>2.1</v>
      </c>
      <c r="C23" s="5" t="s">
        <v>43</v>
      </c>
      <c r="D23" s="5" t="s">
        <v>135</v>
      </c>
      <c r="E23" s="5" t="s">
        <v>136</v>
      </c>
      <c r="F23" s="5" t="s">
        <v>137</v>
      </c>
      <c r="G23" s="5" t="s">
        <v>138</v>
      </c>
      <c r="H23" s="5" t="s">
        <v>132</v>
      </c>
      <c r="I23" s="5" t="s">
        <v>139</v>
      </c>
      <c r="J23" s="5" t="s">
        <v>140</v>
      </c>
      <c r="K23" s="7">
        <v>1.75</v>
      </c>
    </row>
    <row r="24" spans="1:11">
      <c r="A24" s="5" t="s">
        <v>97</v>
      </c>
      <c r="B24" s="5">
        <v>2.2</v>
      </c>
      <c r="C24" s="5" t="s">
        <v>43</v>
      </c>
      <c r="D24" s="5" t="s">
        <v>226</v>
      </c>
      <c r="E24" s="5" t="s">
        <v>142</v>
      </c>
      <c r="F24" s="5" t="s">
        <v>96</v>
      </c>
      <c r="G24" s="5" t="s">
        <v>143</v>
      </c>
      <c r="H24" s="5" t="s">
        <v>125</v>
      </c>
      <c r="I24" s="5" t="s">
        <v>144</v>
      </c>
      <c r="J24" s="5" t="s">
        <v>145</v>
      </c>
      <c r="K24" s="7">
        <v>1.75</v>
      </c>
    </row>
    <row r="25" spans="1:11">
      <c r="A25" s="5" t="s">
        <v>97</v>
      </c>
      <c r="B25" s="5">
        <v>3.1</v>
      </c>
      <c r="C25" s="5" t="s">
        <v>50</v>
      </c>
      <c r="D25" s="5" t="s">
        <v>227</v>
      </c>
      <c r="E25" s="5" t="s">
        <v>147</v>
      </c>
      <c r="F25" s="5" t="s">
        <v>82</v>
      </c>
      <c r="G25" s="5" t="s">
        <v>148</v>
      </c>
      <c r="H25" s="5" t="s">
        <v>125</v>
      </c>
      <c r="I25" s="5" t="s">
        <v>149</v>
      </c>
      <c r="J25" s="5" t="s">
        <v>150</v>
      </c>
      <c r="K25" s="7">
        <v>1.75</v>
      </c>
    </row>
    <row r="26" spans="1:11">
      <c r="A26" s="5" t="s">
        <v>97</v>
      </c>
      <c r="B26" s="5">
        <v>3.2</v>
      </c>
      <c r="C26" s="5" t="s">
        <v>50</v>
      </c>
      <c r="D26" s="5" t="s">
        <v>228</v>
      </c>
      <c r="E26" s="5" t="s">
        <v>152</v>
      </c>
      <c r="F26" s="5" t="s">
        <v>123</v>
      </c>
      <c r="G26" s="5" t="s">
        <v>153</v>
      </c>
      <c r="H26" s="5" t="s">
        <v>125</v>
      </c>
      <c r="I26" s="5" t="s">
        <v>154</v>
      </c>
      <c r="J26" s="5" t="s">
        <v>155</v>
      </c>
      <c r="K26" s="7">
        <v>1.75</v>
      </c>
    </row>
    <row r="27" spans="1:11">
      <c r="A27" s="5" t="s">
        <v>97</v>
      </c>
      <c r="B27" s="5">
        <v>4.1</v>
      </c>
      <c r="C27" s="5" t="s">
        <v>57</v>
      </c>
      <c r="D27" s="5" t="s">
        <v>229</v>
      </c>
      <c r="E27" s="5" t="s">
        <v>157</v>
      </c>
      <c r="F27" s="5" t="s">
        <v>130</v>
      </c>
      <c r="G27" s="5" t="s">
        <v>158</v>
      </c>
      <c r="H27" s="5" t="s">
        <v>125</v>
      </c>
      <c r="I27" s="5" t="s">
        <v>159</v>
      </c>
      <c r="J27" s="5" t="s">
        <v>160</v>
      </c>
      <c r="K27" s="7">
        <v>1.75</v>
      </c>
    </row>
    <row r="28" spans="1:11">
      <c r="A28" s="5" t="s">
        <v>97</v>
      </c>
      <c r="B28" s="5">
        <v>4.2</v>
      </c>
      <c r="C28" s="5" t="s">
        <v>57</v>
      </c>
      <c r="D28" s="5" t="s">
        <v>161</v>
      </c>
      <c r="E28" s="5"/>
      <c r="F28" s="5"/>
      <c r="G28" s="5"/>
      <c r="H28" s="5" t="s">
        <v>162</v>
      </c>
      <c r="I28" s="5"/>
      <c r="J28" s="5"/>
      <c r="K28" s="7">
        <v>1.75</v>
      </c>
    </row>
    <row r="29" spans="1:11">
      <c r="A29" s="5" t="s">
        <v>97</v>
      </c>
      <c r="B29" s="5">
        <v>5.1</v>
      </c>
      <c r="C29" s="5" t="s">
        <v>63</v>
      </c>
      <c r="D29" s="5" t="s">
        <v>163</v>
      </c>
      <c r="E29" s="5" t="s">
        <v>164</v>
      </c>
      <c r="F29" s="5" t="s">
        <v>69</v>
      </c>
      <c r="G29" s="5" t="s">
        <v>165</v>
      </c>
      <c r="H29" s="5" t="s">
        <v>125</v>
      </c>
      <c r="I29" s="5" t="s">
        <v>166</v>
      </c>
      <c r="J29" s="5" t="s">
        <v>167</v>
      </c>
      <c r="K29" s="7">
        <v>1.75</v>
      </c>
    </row>
    <row r="30" spans="1:11">
      <c r="A30" s="5" t="s">
        <v>97</v>
      </c>
      <c r="B30" s="5">
        <v>5.2</v>
      </c>
      <c r="C30" s="5" t="s">
        <v>63</v>
      </c>
      <c r="D30" s="5" t="s">
        <v>168</v>
      </c>
      <c r="E30" s="5" t="s">
        <v>169</v>
      </c>
      <c r="F30" s="5" t="s">
        <v>170</v>
      </c>
      <c r="G30" s="5" t="s">
        <v>171</v>
      </c>
      <c r="H30" s="5" t="s">
        <v>132</v>
      </c>
      <c r="I30" s="5" t="s">
        <v>172</v>
      </c>
      <c r="J30" s="5" t="s">
        <v>173</v>
      </c>
      <c r="K30" s="7">
        <v>1.75</v>
      </c>
    </row>
    <row r="31" spans="1:11">
      <c r="A31" s="5" t="s">
        <v>97</v>
      </c>
      <c r="B31" s="5">
        <v>6.1</v>
      </c>
      <c r="C31" s="5" t="s">
        <v>70</v>
      </c>
      <c r="D31" s="5" t="s">
        <v>230</v>
      </c>
      <c r="E31" s="5" t="s">
        <v>175</v>
      </c>
      <c r="F31" s="5" t="s">
        <v>170</v>
      </c>
      <c r="G31" s="5" t="s">
        <v>176</v>
      </c>
      <c r="H31" s="5" t="s">
        <v>125</v>
      </c>
      <c r="I31" s="5" t="s">
        <v>177</v>
      </c>
      <c r="J31" s="5" t="s">
        <v>178</v>
      </c>
      <c r="K31" s="7">
        <v>1.75</v>
      </c>
    </row>
    <row r="32" spans="1:11">
      <c r="A32" s="5" t="s">
        <v>97</v>
      </c>
      <c r="B32" s="5">
        <v>6.2</v>
      </c>
      <c r="C32" s="5" t="s">
        <v>70</v>
      </c>
      <c r="D32" s="5" t="s">
        <v>231</v>
      </c>
      <c r="E32" s="5" t="s">
        <v>180</v>
      </c>
      <c r="F32" s="5" t="s">
        <v>181</v>
      </c>
      <c r="G32" s="5" t="s">
        <v>182</v>
      </c>
      <c r="H32" s="5" t="s">
        <v>125</v>
      </c>
      <c r="I32" s="5" t="s">
        <v>183</v>
      </c>
      <c r="J32" s="5" t="s">
        <v>184</v>
      </c>
      <c r="K32" s="7">
        <v>1.75</v>
      </c>
    </row>
    <row r="33" spans="1:11">
      <c r="A33" s="5" t="s">
        <v>97</v>
      </c>
      <c r="B33" s="5">
        <v>7.1</v>
      </c>
      <c r="C33" s="5" t="s">
        <v>76</v>
      </c>
      <c r="D33" s="5" t="s">
        <v>232</v>
      </c>
      <c r="E33" s="5" t="s">
        <v>186</v>
      </c>
      <c r="F33" s="5" t="s">
        <v>42</v>
      </c>
      <c r="G33" s="5" t="s">
        <v>187</v>
      </c>
      <c r="H33" s="5" t="s">
        <v>125</v>
      </c>
      <c r="I33" s="5" t="s">
        <v>188</v>
      </c>
      <c r="J33" s="5" t="s">
        <v>189</v>
      </c>
      <c r="K33" s="7">
        <v>1.75</v>
      </c>
    </row>
    <row r="34" spans="1:11">
      <c r="A34" s="5" t="s">
        <v>97</v>
      </c>
      <c r="B34" s="5">
        <v>7.2</v>
      </c>
      <c r="C34" s="5" t="s">
        <v>76</v>
      </c>
      <c r="D34" s="5" t="s">
        <v>190</v>
      </c>
      <c r="E34" s="5" t="s">
        <v>191</v>
      </c>
      <c r="F34" s="5" t="s">
        <v>96</v>
      </c>
      <c r="G34" s="5" t="s">
        <v>192</v>
      </c>
      <c r="H34" s="5" t="s">
        <v>125</v>
      </c>
      <c r="I34" s="5" t="s">
        <v>193</v>
      </c>
      <c r="J34" s="5" t="s">
        <v>194</v>
      </c>
      <c r="K34" s="7">
        <v>1.75</v>
      </c>
    </row>
    <row r="35" spans="1:11">
      <c r="A35" s="5" t="s">
        <v>97</v>
      </c>
      <c r="B35" s="5">
        <v>8.1</v>
      </c>
      <c r="C35" s="5" t="s">
        <v>83</v>
      </c>
      <c r="D35" s="5" t="s">
        <v>233</v>
      </c>
      <c r="E35" s="5" t="s">
        <v>196</v>
      </c>
      <c r="F35" s="5" t="s">
        <v>197</v>
      </c>
      <c r="G35" s="5" t="s">
        <v>198</v>
      </c>
      <c r="H35" s="5" t="s">
        <v>199</v>
      </c>
      <c r="I35" s="5" t="s">
        <v>200</v>
      </c>
      <c r="J35" s="5"/>
      <c r="K35" s="7">
        <v>1.75</v>
      </c>
    </row>
    <row r="36" spans="1:11">
      <c r="A36" s="5" t="s">
        <v>97</v>
      </c>
      <c r="B36" s="5">
        <v>8.2</v>
      </c>
      <c r="C36" s="5" t="s">
        <v>83</v>
      </c>
      <c r="D36" s="5" t="s">
        <v>234</v>
      </c>
      <c r="E36" s="5" t="s">
        <v>202</v>
      </c>
      <c r="F36" s="5" t="s">
        <v>89</v>
      </c>
      <c r="G36" s="5" t="s">
        <v>203</v>
      </c>
      <c r="H36" s="5" t="s">
        <v>125</v>
      </c>
      <c r="I36" s="5" t="s">
        <v>204</v>
      </c>
      <c r="J36" s="5"/>
      <c r="K36" s="7">
        <v>1.75</v>
      </c>
    </row>
    <row r="37" spans="1:11">
      <c r="A37" s="5" t="s">
        <v>97</v>
      </c>
      <c r="B37" s="5">
        <v>9.1</v>
      </c>
      <c r="C37" s="5" t="s">
        <v>90</v>
      </c>
      <c r="D37" s="5" t="s">
        <v>235</v>
      </c>
      <c r="E37" s="5" t="s">
        <v>206</v>
      </c>
      <c r="F37" s="5" t="s">
        <v>207</v>
      </c>
      <c r="G37" s="5" t="s">
        <v>208</v>
      </c>
      <c r="H37" s="5" t="s">
        <v>209</v>
      </c>
      <c r="I37" s="5" t="s">
        <v>210</v>
      </c>
      <c r="J37" s="5" t="s">
        <v>211</v>
      </c>
      <c r="K37" s="7">
        <v>1.75</v>
      </c>
    </row>
    <row r="38" spans="1:11">
      <c r="A38" s="5" t="s">
        <v>97</v>
      </c>
      <c r="B38" s="5">
        <v>9.2</v>
      </c>
      <c r="C38" s="5" t="s">
        <v>90</v>
      </c>
      <c r="D38" s="5" t="s">
        <v>212</v>
      </c>
      <c r="E38" s="5" t="s">
        <v>213</v>
      </c>
      <c r="F38" s="5" t="s">
        <v>96</v>
      </c>
      <c r="G38" s="5" t="s">
        <v>214</v>
      </c>
      <c r="H38" s="5" t="s">
        <v>215</v>
      </c>
      <c r="I38" s="5" t="s">
        <v>216</v>
      </c>
      <c r="J38" s="5" t="s">
        <v>217</v>
      </c>
      <c r="K38" s="7">
        <v>1.75</v>
      </c>
    </row>
    <row r="39" spans="1:11">
      <c r="A39" s="5" t="s">
        <v>97</v>
      </c>
      <c r="B39" s="5">
        <v>9.3</v>
      </c>
      <c r="C39" s="5" t="s">
        <v>90</v>
      </c>
      <c r="D39" s="5" t="s">
        <v>236</v>
      </c>
      <c r="E39" s="5" t="s">
        <v>219</v>
      </c>
      <c r="F39" s="5" t="s">
        <v>220</v>
      </c>
      <c r="G39" s="5" t="s">
        <v>221</v>
      </c>
      <c r="H39" s="5" t="s">
        <v>215</v>
      </c>
      <c r="I39" s="5" t="s">
        <v>222</v>
      </c>
      <c r="J39" s="5" t="s">
        <v>223</v>
      </c>
      <c r="K39" s="7">
        <v>1.75</v>
      </c>
    </row>
    <row r="40" spans="1:11">
      <c r="A40" s="5" t="s">
        <v>106</v>
      </c>
      <c r="B40" s="5">
        <v>1.1</v>
      </c>
      <c r="C40" s="5" t="s">
        <v>36</v>
      </c>
      <c r="D40" s="5" t="s">
        <v>237</v>
      </c>
      <c r="E40" s="5" t="s">
        <v>122</v>
      </c>
      <c r="F40" s="5" t="s">
        <v>123</v>
      </c>
      <c r="G40" s="5" t="s">
        <v>124</v>
      </c>
      <c r="H40" s="5" t="s">
        <v>125</v>
      </c>
      <c r="I40" s="5" t="s">
        <v>126</v>
      </c>
      <c r="J40" s="5" t="s">
        <v>127</v>
      </c>
      <c r="K40" s="7">
        <v>1.75</v>
      </c>
    </row>
    <row r="41" spans="1:11">
      <c r="A41" s="5" t="s">
        <v>106</v>
      </c>
      <c r="B41" s="5">
        <v>1.2</v>
      </c>
      <c r="C41" s="5" t="s">
        <v>36</v>
      </c>
      <c r="D41" s="5" t="s">
        <v>238</v>
      </c>
      <c r="E41" s="5" t="s">
        <v>129</v>
      </c>
      <c r="F41" s="5" t="s">
        <v>130</v>
      </c>
      <c r="G41" s="5" t="s">
        <v>131</v>
      </c>
      <c r="H41" s="5" t="s">
        <v>132</v>
      </c>
      <c r="I41" s="5" t="s">
        <v>133</v>
      </c>
      <c r="J41" s="5" t="s">
        <v>134</v>
      </c>
      <c r="K41" s="7">
        <v>1.75</v>
      </c>
    </row>
    <row r="42" spans="1:11">
      <c r="A42" s="5" t="s">
        <v>106</v>
      </c>
      <c r="B42" s="5">
        <v>2.1</v>
      </c>
      <c r="C42" s="5" t="s">
        <v>43</v>
      </c>
      <c r="D42" s="5" t="s">
        <v>239</v>
      </c>
      <c r="E42" s="5" t="s">
        <v>136</v>
      </c>
      <c r="F42" s="5" t="s">
        <v>137</v>
      </c>
      <c r="G42" s="5" t="s">
        <v>138</v>
      </c>
      <c r="H42" s="5" t="s">
        <v>132</v>
      </c>
      <c r="I42" s="5" t="s">
        <v>139</v>
      </c>
      <c r="J42" s="5" t="s">
        <v>140</v>
      </c>
      <c r="K42" s="7">
        <v>1.75</v>
      </c>
    </row>
    <row r="43" spans="1:11">
      <c r="A43" s="5" t="s">
        <v>106</v>
      </c>
      <c r="B43" s="5">
        <v>2.2</v>
      </c>
      <c r="C43" s="5" t="s">
        <v>43</v>
      </c>
      <c r="D43" s="5" t="s">
        <v>141</v>
      </c>
      <c r="E43" s="5" t="s">
        <v>142</v>
      </c>
      <c r="F43" s="5" t="s">
        <v>96</v>
      </c>
      <c r="G43" s="5" t="s">
        <v>143</v>
      </c>
      <c r="H43" s="5" t="s">
        <v>125</v>
      </c>
      <c r="I43" s="5" t="s">
        <v>144</v>
      </c>
      <c r="J43" s="5" t="s">
        <v>145</v>
      </c>
      <c r="K43" s="7">
        <v>1.75</v>
      </c>
    </row>
    <row r="44" spans="1:11">
      <c r="A44" s="5" t="s">
        <v>106</v>
      </c>
      <c r="B44" s="5">
        <v>3.1</v>
      </c>
      <c r="C44" s="5" t="s">
        <v>50</v>
      </c>
      <c r="D44" s="5" t="s">
        <v>227</v>
      </c>
      <c r="E44" s="5" t="s">
        <v>147</v>
      </c>
      <c r="F44" s="5" t="s">
        <v>82</v>
      </c>
      <c r="G44" s="5" t="s">
        <v>148</v>
      </c>
      <c r="H44" s="5" t="s">
        <v>125</v>
      </c>
      <c r="I44" s="5" t="s">
        <v>149</v>
      </c>
      <c r="J44" s="5" t="s">
        <v>150</v>
      </c>
      <c r="K44" s="7">
        <v>1.75</v>
      </c>
    </row>
    <row r="45" spans="1:11">
      <c r="A45" s="5" t="s">
        <v>106</v>
      </c>
      <c r="B45" s="5">
        <v>3.2</v>
      </c>
      <c r="C45" s="5" t="s">
        <v>50</v>
      </c>
      <c r="D45" s="5" t="s">
        <v>151</v>
      </c>
      <c r="E45" s="5" t="s">
        <v>152</v>
      </c>
      <c r="F45" s="5" t="s">
        <v>123</v>
      </c>
      <c r="G45" s="5" t="s">
        <v>153</v>
      </c>
      <c r="H45" s="5" t="s">
        <v>125</v>
      </c>
      <c r="I45" s="5" t="s">
        <v>154</v>
      </c>
      <c r="J45" s="5" t="s">
        <v>155</v>
      </c>
      <c r="K45" s="7">
        <v>1.75</v>
      </c>
    </row>
    <row r="46" spans="1:11">
      <c r="A46" s="5" t="s">
        <v>106</v>
      </c>
      <c r="B46" s="5">
        <v>4.1</v>
      </c>
      <c r="C46" s="5" t="s">
        <v>57</v>
      </c>
      <c r="D46" s="5" t="s">
        <v>240</v>
      </c>
      <c r="E46" s="5" t="s">
        <v>157</v>
      </c>
      <c r="F46" s="5" t="s">
        <v>130</v>
      </c>
      <c r="G46" s="5" t="s">
        <v>158</v>
      </c>
      <c r="H46" s="5" t="s">
        <v>125</v>
      </c>
      <c r="I46" s="5" t="s">
        <v>159</v>
      </c>
      <c r="J46" s="5" t="s">
        <v>160</v>
      </c>
      <c r="K46" s="7">
        <v>1.75</v>
      </c>
    </row>
    <row r="47" spans="1:11">
      <c r="A47" s="5" t="s">
        <v>106</v>
      </c>
      <c r="B47" s="5">
        <v>4.2</v>
      </c>
      <c r="C47" s="5" t="s">
        <v>57</v>
      </c>
      <c r="D47" s="5" t="s">
        <v>161</v>
      </c>
      <c r="E47" s="5"/>
      <c r="F47" s="5"/>
      <c r="G47" s="5"/>
      <c r="H47" s="5" t="s">
        <v>162</v>
      </c>
      <c r="I47" s="5"/>
      <c r="J47" s="5"/>
      <c r="K47" s="7">
        <v>1.75</v>
      </c>
    </row>
    <row r="48" spans="1:11">
      <c r="A48" s="5" t="s">
        <v>106</v>
      </c>
      <c r="B48" s="5">
        <v>5.1</v>
      </c>
      <c r="C48" s="5" t="s">
        <v>63</v>
      </c>
      <c r="D48" s="5" t="s">
        <v>163</v>
      </c>
      <c r="E48" s="5" t="s">
        <v>164</v>
      </c>
      <c r="F48" s="5" t="s">
        <v>69</v>
      </c>
      <c r="G48" s="5" t="s">
        <v>165</v>
      </c>
      <c r="H48" s="5" t="s">
        <v>125</v>
      </c>
      <c r="I48" s="5" t="s">
        <v>166</v>
      </c>
      <c r="J48" s="5" t="s">
        <v>167</v>
      </c>
      <c r="K48" s="7">
        <v>1.75</v>
      </c>
    </row>
    <row r="49" spans="1:11">
      <c r="A49" s="5" t="s">
        <v>106</v>
      </c>
      <c r="B49" s="5">
        <v>5.2</v>
      </c>
      <c r="C49" s="5" t="s">
        <v>63</v>
      </c>
      <c r="D49" s="5" t="s">
        <v>241</v>
      </c>
      <c r="E49" s="5" t="s">
        <v>169</v>
      </c>
      <c r="F49" s="5" t="s">
        <v>170</v>
      </c>
      <c r="G49" s="5" t="s">
        <v>171</v>
      </c>
      <c r="H49" s="5" t="s">
        <v>132</v>
      </c>
      <c r="I49" s="5" t="s">
        <v>172</v>
      </c>
      <c r="J49" s="5" t="s">
        <v>173</v>
      </c>
      <c r="K49" s="7">
        <v>1.75</v>
      </c>
    </row>
    <row r="50" spans="1:11">
      <c r="A50" s="5" t="s">
        <v>106</v>
      </c>
      <c r="B50" s="5">
        <v>6.1</v>
      </c>
      <c r="C50" s="5" t="s">
        <v>70</v>
      </c>
      <c r="D50" s="5" t="s">
        <v>230</v>
      </c>
      <c r="E50" s="5" t="s">
        <v>175</v>
      </c>
      <c r="F50" s="5" t="s">
        <v>170</v>
      </c>
      <c r="G50" s="5" t="s">
        <v>176</v>
      </c>
      <c r="H50" s="5" t="s">
        <v>125</v>
      </c>
      <c r="I50" s="5" t="s">
        <v>177</v>
      </c>
      <c r="J50" s="5" t="s">
        <v>178</v>
      </c>
      <c r="K50" s="7">
        <v>1.75</v>
      </c>
    </row>
    <row r="51" spans="1:11">
      <c r="A51" s="5" t="s">
        <v>106</v>
      </c>
      <c r="B51" s="5">
        <v>6.2</v>
      </c>
      <c r="C51" s="5" t="s">
        <v>70</v>
      </c>
      <c r="D51" s="5" t="s">
        <v>242</v>
      </c>
      <c r="E51" s="5" t="s">
        <v>180</v>
      </c>
      <c r="F51" s="5" t="s">
        <v>181</v>
      </c>
      <c r="G51" s="5" t="s">
        <v>182</v>
      </c>
      <c r="H51" s="5" t="s">
        <v>125</v>
      </c>
      <c r="I51" s="5" t="s">
        <v>183</v>
      </c>
      <c r="J51" s="5" t="s">
        <v>184</v>
      </c>
      <c r="K51" s="7">
        <v>1.75</v>
      </c>
    </row>
    <row r="52" spans="1:11">
      <c r="A52" s="5" t="s">
        <v>106</v>
      </c>
      <c r="B52" s="5">
        <v>7.1</v>
      </c>
      <c r="C52" s="5" t="s">
        <v>76</v>
      </c>
      <c r="D52" s="5" t="s">
        <v>243</v>
      </c>
      <c r="E52" s="5" t="s">
        <v>186</v>
      </c>
      <c r="F52" s="5" t="s">
        <v>42</v>
      </c>
      <c r="G52" s="5" t="s">
        <v>187</v>
      </c>
      <c r="H52" s="5" t="s">
        <v>125</v>
      </c>
      <c r="I52" s="5" t="s">
        <v>188</v>
      </c>
      <c r="J52" s="5" t="s">
        <v>189</v>
      </c>
      <c r="K52" s="7">
        <v>1.75</v>
      </c>
    </row>
    <row r="53" spans="1:11">
      <c r="A53" s="5" t="s">
        <v>106</v>
      </c>
      <c r="B53" s="5">
        <v>7.2</v>
      </c>
      <c r="C53" s="5" t="s">
        <v>76</v>
      </c>
      <c r="D53" s="5" t="s">
        <v>244</v>
      </c>
      <c r="E53" s="5" t="s">
        <v>191</v>
      </c>
      <c r="F53" s="5" t="s">
        <v>96</v>
      </c>
      <c r="G53" s="5" t="s">
        <v>192</v>
      </c>
      <c r="H53" s="5" t="s">
        <v>125</v>
      </c>
      <c r="I53" s="5" t="s">
        <v>193</v>
      </c>
      <c r="J53" s="5" t="s">
        <v>194</v>
      </c>
      <c r="K53" s="7">
        <v>1.75</v>
      </c>
    </row>
    <row r="54" spans="1:11">
      <c r="A54" s="5" t="s">
        <v>106</v>
      </c>
      <c r="B54" s="5">
        <v>8.1</v>
      </c>
      <c r="C54" s="5" t="s">
        <v>83</v>
      </c>
      <c r="D54" s="5" t="s">
        <v>245</v>
      </c>
      <c r="E54" s="5" t="s">
        <v>196</v>
      </c>
      <c r="F54" s="5" t="s">
        <v>197</v>
      </c>
      <c r="G54" s="5" t="s">
        <v>198</v>
      </c>
      <c r="H54" s="5" t="s">
        <v>199</v>
      </c>
      <c r="I54" s="5" t="s">
        <v>200</v>
      </c>
      <c r="J54" s="5"/>
      <c r="K54" s="7">
        <v>1.75</v>
      </c>
    </row>
    <row r="55" spans="1:11">
      <c r="A55" s="5" t="s">
        <v>106</v>
      </c>
      <c r="B55" s="5">
        <v>8.2</v>
      </c>
      <c r="C55" s="5" t="s">
        <v>83</v>
      </c>
      <c r="D55" s="5" t="s">
        <v>246</v>
      </c>
      <c r="E55" s="5" t="s">
        <v>202</v>
      </c>
      <c r="F55" s="5" t="s">
        <v>89</v>
      </c>
      <c r="G55" s="5" t="s">
        <v>203</v>
      </c>
      <c r="H55" s="5" t="s">
        <v>125</v>
      </c>
      <c r="I55" s="5" t="s">
        <v>204</v>
      </c>
      <c r="J55" s="5"/>
      <c r="K55" s="7">
        <v>1.75</v>
      </c>
    </row>
    <row r="56" spans="1:11">
      <c r="A56" s="5" t="s">
        <v>106</v>
      </c>
      <c r="B56" s="5">
        <v>9.1</v>
      </c>
      <c r="C56" s="5" t="s">
        <v>90</v>
      </c>
      <c r="D56" s="5" t="s">
        <v>205</v>
      </c>
      <c r="E56" s="5" t="s">
        <v>206</v>
      </c>
      <c r="F56" s="5" t="s">
        <v>207</v>
      </c>
      <c r="G56" s="5" t="s">
        <v>208</v>
      </c>
      <c r="H56" s="5" t="s">
        <v>209</v>
      </c>
      <c r="I56" s="5" t="s">
        <v>210</v>
      </c>
      <c r="J56" s="5" t="s">
        <v>211</v>
      </c>
      <c r="K56" s="7">
        <v>1.75</v>
      </c>
    </row>
    <row r="57" spans="1:11">
      <c r="A57" s="5" t="s">
        <v>106</v>
      </c>
      <c r="B57" s="5">
        <v>9.2</v>
      </c>
      <c r="C57" s="5" t="s">
        <v>90</v>
      </c>
      <c r="D57" s="5" t="s">
        <v>212</v>
      </c>
      <c r="E57" s="5" t="s">
        <v>213</v>
      </c>
      <c r="F57" s="5" t="s">
        <v>96</v>
      </c>
      <c r="G57" s="5" t="s">
        <v>214</v>
      </c>
      <c r="H57" s="5" t="s">
        <v>215</v>
      </c>
      <c r="I57" s="5" t="s">
        <v>216</v>
      </c>
      <c r="J57" s="5" t="s">
        <v>217</v>
      </c>
      <c r="K57" s="7">
        <v>1.75</v>
      </c>
    </row>
    <row r="58" spans="1:11">
      <c r="A58" s="5" t="s">
        <v>106</v>
      </c>
      <c r="B58" s="5">
        <v>9.3</v>
      </c>
      <c r="C58" s="5" t="s">
        <v>90</v>
      </c>
      <c r="D58" s="5" t="s">
        <v>218</v>
      </c>
      <c r="E58" s="5" t="s">
        <v>219</v>
      </c>
      <c r="F58" s="5" t="s">
        <v>220</v>
      </c>
      <c r="G58" s="5" t="s">
        <v>221</v>
      </c>
      <c r="H58" s="5" t="s">
        <v>215</v>
      </c>
      <c r="I58" s="5" t="s">
        <v>222</v>
      </c>
      <c r="J58" s="5" t="s">
        <v>223</v>
      </c>
      <c r="K58" s="7">
        <v>1.75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6"/>
  <sheetViews>
    <sheetView tabSelected="0" workbookViewId="0" showGridLines="true" showRowColHeaders="1">
      <pane xSplit="3" ySplit="1" activePane="bottomRight" state="frozen" topLeftCell="D2"/>
      <selection pane="bottomRight" activeCell="A1" sqref="A1:I10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35</v>
      </c>
      <c r="B2" s="5" t="s">
        <v>254</v>
      </c>
      <c r="C2" s="5">
        <v>1</v>
      </c>
      <c r="D2" s="5" t="s">
        <v>255</v>
      </c>
      <c r="E2" s="5"/>
      <c r="F2" s="5"/>
      <c r="G2" s="5"/>
      <c r="H2" s="5"/>
      <c r="I2" s="5"/>
    </row>
    <row r="3" spans="1:9">
      <c r="A3" s="5" t="s">
        <v>35</v>
      </c>
      <c r="B3" s="5" t="s">
        <v>254</v>
      </c>
      <c r="C3" s="5">
        <v>2</v>
      </c>
      <c r="D3" s="5" t="s">
        <v>256</v>
      </c>
      <c r="E3" s="5"/>
      <c r="F3" s="5"/>
      <c r="G3" s="5"/>
      <c r="H3" s="5"/>
      <c r="I3" s="5"/>
    </row>
    <row r="4" spans="1:9">
      <c r="A4" s="5" t="s">
        <v>35</v>
      </c>
      <c r="B4" s="5" t="s">
        <v>254</v>
      </c>
      <c r="C4" s="5">
        <v>3</v>
      </c>
      <c r="D4" s="5" t="s">
        <v>257</v>
      </c>
      <c r="E4" s="5"/>
      <c r="F4" s="5"/>
      <c r="G4" s="5"/>
      <c r="H4" s="5"/>
      <c r="I4" s="5"/>
    </row>
    <row r="5" spans="1:9">
      <c r="A5" s="5" t="s">
        <v>35</v>
      </c>
      <c r="B5" s="5" t="s">
        <v>254</v>
      </c>
      <c r="C5" s="5">
        <v>4</v>
      </c>
      <c r="D5" s="5" t="s">
        <v>258</v>
      </c>
      <c r="E5" s="5"/>
      <c r="F5" s="5"/>
      <c r="G5" s="5"/>
      <c r="H5" s="5"/>
      <c r="I5" s="5"/>
    </row>
    <row r="6" spans="1:9">
      <c r="A6" s="5" t="s">
        <v>35</v>
      </c>
      <c r="B6" s="5" t="s">
        <v>254</v>
      </c>
      <c r="C6" s="5">
        <v>1</v>
      </c>
      <c r="D6" s="5" t="s">
        <v>259</v>
      </c>
      <c r="E6" s="5"/>
      <c r="F6" s="5"/>
      <c r="G6" s="5"/>
      <c r="H6" s="5"/>
      <c r="I6" s="5"/>
    </row>
    <row r="7" spans="1:9">
      <c r="A7" s="5" t="s">
        <v>35</v>
      </c>
      <c r="B7" s="5" t="s">
        <v>254</v>
      </c>
      <c r="C7" s="5">
        <v>2</v>
      </c>
      <c r="D7" s="5" t="s">
        <v>260</v>
      </c>
      <c r="E7" s="5"/>
      <c r="F7" s="5"/>
      <c r="G7" s="5"/>
      <c r="H7" s="5"/>
      <c r="I7" s="5"/>
    </row>
    <row r="8" spans="1:9">
      <c r="A8" s="5" t="s">
        <v>35</v>
      </c>
      <c r="B8" s="5" t="s">
        <v>254</v>
      </c>
      <c r="C8" s="5">
        <v>3</v>
      </c>
      <c r="D8" s="5" t="s">
        <v>261</v>
      </c>
      <c r="E8" s="5"/>
      <c r="F8" s="5"/>
      <c r="G8" s="5"/>
      <c r="H8" s="5"/>
      <c r="I8" s="5"/>
    </row>
    <row r="9" spans="1:9">
      <c r="A9" s="5" t="s">
        <v>35</v>
      </c>
      <c r="B9" s="5" t="s">
        <v>254</v>
      </c>
      <c r="C9" s="5">
        <v>4</v>
      </c>
      <c r="D9" s="5" t="s">
        <v>262</v>
      </c>
      <c r="E9" s="5"/>
      <c r="F9" s="5"/>
      <c r="G9" s="5"/>
      <c r="H9" s="5"/>
      <c r="I9" s="5"/>
    </row>
    <row r="10" spans="1:9">
      <c r="A10" s="5" t="s">
        <v>35</v>
      </c>
      <c r="B10" s="5" t="s">
        <v>254</v>
      </c>
      <c r="C10" s="5">
        <v>1</v>
      </c>
      <c r="D10" s="5" t="s">
        <v>263</v>
      </c>
      <c r="E10" s="5"/>
      <c r="F10" s="5"/>
      <c r="G10" s="5"/>
      <c r="H10" s="5"/>
      <c r="I10" s="5"/>
    </row>
    <row r="11" spans="1:9">
      <c r="A11" s="5" t="s">
        <v>35</v>
      </c>
      <c r="B11" s="5" t="s">
        <v>254</v>
      </c>
      <c r="C11" s="5">
        <v>2</v>
      </c>
      <c r="D11" s="5" t="s">
        <v>264</v>
      </c>
      <c r="E11" s="5"/>
      <c r="F11" s="5"/>
      <c r="G11" s="5"/>
      <c r="H11" s="5"/>
      <c r="I11" s="5"/>
    </row>
    <row r="12" spans="1:9">
      <c r="A12" s="5" t="s">
        <v>35</v>
      </c>
      <c r="B12" s="5" t="s">
        <v>254</v>
      </c>
      <c r="C12" s="5">
        <v>3</v>
      </c>
      <c r="D12" s="5" t="s">
        <v>265</v>
      </c>
      <c r="E12" s="5"/>
      <c r="F12" s="5"/>
      <c r="G12" s="5"/>
      <c r="H12" s="5"/>
      <c r="I12" s="5"/>
    </row>
    <row r="13" spans="1:9">
      <c r="A13" s="5" t="s">
        <v>35</v>
      </c>
      <c r="B13" s="5" t="s">
        <v>254</v>
      </c>
      <c r="C13" s="5">
        <v>4</v>
      </c>
      <c r="D13" s="5" t="s">
        <v>266</v>
      </c>
      <c r="E13" s="5"/>
      <c r="F13" s="5"/>
      <c r="G13" s="5"/>
      <c r="H13" s="5"/>
      <c r="I13" s="5"/>
    </row>
    <row r="14" spans="1:9">
      <c r="A14" s="5" t="s">
        <v>35</v>
      </c>
      <c r="B14" s="5" t="s">
        <v>254</v>
      </c>
      <c r="C14" s="5">
        <v>5</v>
      </c>
      <c r="D14" s="5" t="s">
        <v>267</v>
      </c>
      <c r="E14" s="5"/>
      <c r="F14" s="5"/>
      <c r="G14" s="5"/>
      <c r="H14" s="5"/>
      <c r="I14" s="5"/>
    </row>
    <row r="15" spans="1:9">
      <c r="A15" s="5" t="s">
        <v>35</v>
      </c>
      <c r="B15" s="5" t="s">
        <v>254</v>
      </c>
      <c r="C15" s="5">
        <v>6</v>
      </c>
      <c r="D15" s="5" t="s">
        <v>268</v>
      </c>
      <c r="E15" s="5"/>
      <c r="F15" s="5"/>
      <c r="G15" s="5"/>
      <c r="H15" s="5"/>
      <c r="I15" s="5"/>
    </row>
    <row r="16" spans="1:9">
      <c r="A16" s="5" t="s">
        <v>35</v>
      </c>
      <c r="B16" s="5" t="s">
        <v>254</v>
      </c>
      <c r="C16" s="5">
        <v>7</v>
      </c>
      <c r="D16" s="5" t="s">
        <v>269</v>
      </c>
      <c r="E16" s="5"/>
      <c r="F16" s="5"/>
      <c r="G16" s="5"/>
      <c r="H16" s="5"/>
      <c r="I16" s="5"/>
    </row>
    <row r="17" spans="1:9">
      <c r="A17" s="5" t="s">
        <v>35</v>
      </c>
      <c r="B17" s="5" t="s">
        <v>254</v>
      </c>
      <c r="C17" s="5">
        <v>8</v>
      </c>
      <c r="D17" s="5" t="s">
        <v>270</v>
      </c>
      <c r="E17" s="5"/>
      <c r="F17" s="5"/>
      <c r="G17" s="5"/>
      <c r="H17" s="5"/>
      <c r="I17" s="5"/>
    </row>
    <row r="18" spans="1:9">
      <c r="A18" s="5" t="s">
        <v>35</v>
      </c>
      <c r="B18" s="5" t="s">
        <v>254</v>
      </c>
      <c r="C18" s="5">
        <v>9</v>
      </c>
      <c r="D18" s="5" t="s">
        <v>271</v>
      </c>
      <c r="E18" s="5"/>
      <c r="F18" s="5"/>
      <c r="G18" s="5"/>
      <c r="H18" s="5"/>
      <c r="I18" s="5"/>
    </row>
    <row r="19" spans="1:9">
      <c r="A19" s="5" t="s">
        <v>35</v>
      </c>
      <c r="B19" s="5" t="s">
        <v>254</v>
      </c>
      <c r="C19" s="5">
        <v>1</v>
      </c>
      <c r="D19" s="5" t="s">
        <v>272</v>
      </c>
      <c r="E19" s="5"/>
      <c r="F19" s="5"/>
      <c r="G19" s="5"/>
      <c r="H19" s="5"/>
      <c r="I19" s="5"/>
    </row>
    <row r="20" spans="1:9">
      <c r="A20" s="5" t="s">
        <v>35</v>
      </c>
      <c r="B20" s="5" t="s">
        <v>254</v>
      </c>
      <c r="C20" s="5">
        <v>2</v>
      </c>
      <c r="D20" s="5" t="s">
        <v>273</v>
      </c>
      <c r="E20" s="5"/>
      <c r="F20" s="5"/>
      <c r="G20" s="5"/>
      <c r="H20" s="5"/>
      <c r="I20" s="5"/>
    </row>
    <row r="21" spans="1:9">
      <c r="A21" s="5" t="s">
        <v>35</v>
      </c>
      <c r="B21" s="5" t="s">
        <v>254</v>
      </c>
      <c r="C21" s="5">
        <v>3</v>
      </c>
      <c r="D21" s="5" t="s">
        <v>274</v>
      </c>
      <c r="E21" s="5"/>
      <c r="F21" s="5"/>
      <c r="G21" s="5"/>
      <c r="H21" s="5"/>
      <c r="I21" s="5"/>
    </row>
    <row r="22" spans="1:9">
      <c r="A22" s="5" t="s">
        <v>35</v>
      </c>
      <c r="B22" s="5" t="s">
        <v>254</v>
      </c>
      <c r="C22" s="5">
        <v>4</v>
      </c>
      <c r="D22" s="5" t="s">
        <v>275</v>
      </c>
      <c r="E22" s="5"/>
      <c r="F22" s="5"/>
      <c r="G22" s="5"/>
      <c r="H22" s="5"/>
      <c r="I22" s="5"/>
    </row>
    <row r="23" spans="1:9">
      <c r="A23" s="5" t="s">
        <v>35</v>
      </c>
      <c r="B23" s="5" t="s">
        <v>254</v>
      </c>
      <c r="C23" s="5">
        <v>5</v>
      </c>
      <c r="D23" s="5" t="s">
        <v>276</v>
      </c>
      <c r="E23" s="5"/>
      <c r="F23" s="5"/>
      <c r="G23" s="5"/>
      <c r="H23" s="5"/>
      <c r="I23" s="5"/>
    </row>
    <row r="24" spans="1:9">
      <c r="A24" s="5" t="s">
        <v>35</v>
      </c>
      <c r="B24" s="5" t="s">
        <v>254</v>
      </c>
      <c r="C24" s="5">
        <v>6</v>
      </c>
      <c r="D24" s="5" t="s">
        <v>277</v>
      </c>
      <c r="E24" s="5"/>
      <c r="F24" s="5"/>
      <c r="G24" s="5"/>
      <c r="H24" s="5"/>
      <c r="I24" s="5"/>
    </row>
    <row r="25" spans="1:9">
      <c r="A25" s="5" t="s">
        <v>35</v>
      </c>
      <c r="B25" s="5" t="s">
        <v>254</v>
      </c>
      <c r="C25" s="5">
        <v>7</v>
      </c>
      <c r="D25" s="5" t="s">
        <v>278</v>
      </c>
      <c r="E25" s="5"/>
      <c r="F25" s="5"/>
      <c r="G25" s="5"/>
      <c r="H25" s="5"/>
      <c r="I25" s="5"/>
    </row>
    <row r="26" spans="1:9">
      <c r="A26" s="5" t="s">
        <v>35</v>
      </c>
      <c r="B26" s="5" t="s">
        <v>254</v>
      </c>
      <c r="C26" s="5">
        <v>8</v>
      </c>
      <c r="D26" s="5" t="s">
        <v>279</v>
      </c>
      <c r="E26" s="5"/>
      <c r="F26" s="5"/>
      <c r="G26" s="5"/>
      <c r="H26" s="5"/>
      <c r="I26" s="5"/>
    </row>
    <row r="27" spans="1:9">
      <c r="A27" s="5" t="s">
        <v>35</v>
      </c>
      <c r="B27" s="5" t="s">
        <v>254</v>
      </c>
      <c r="C27" s="5">
        <v>9</v>
      </c>
      <c r="D27" s="5" t="s">
        <v>280</v>
      </c>
      <c r="E27" s="5"/>
      <c r="F27" s="5"/>
      <c r="G27" s="5"/>
      <c r="H27" s="5"/>
      <c r="I27" s="5"/>
    </row>
    <row r="28" spans="1:9">
      <c r="A28" s="5" t="s">
        <v>35</v>
      </c>
      <c r="B28" s="5" t="s">
        <v>254</v>
      </c>
      <c r="C28" s="5">
        <v>10</v>
      </c>
      <c r="D28" s="5" t="s">
        <v>281</v>
      </c>
      <c r="E28" s="5"/>
      <c r="F28" s="5"/>
      <c r="G28" s="5"/>
      <c r="H28" s="5"/>
      <c r="I28" s="5"/>
    </row>
    <row r="29" spans="1:9">
      <c r="A29" s="5" t="s">
        <v>35</v>
      </c>
      <c r="B29" s="5" t="s">
        <v>254</v>
      </c>
      <c r="C29" s="5">
        <v>11</v>
      </c>
      <c r="D29" s="5" t="s">
        <v>282</v>
      </c>
      <c r="E29" s="5"/>
      <c r="F29" s="5"/>
      <c r="G29" s="5"/>
      <c r="H29" s="5"/>
      <c r="I29" s="5"/>
    </row>
    <row r="30" spans="1:9">
      <c r="A30" s="5" t="s">
        <v>35</v>
      </c>
      <c r="B30" s="5" t="s">
        <v>254</v>
      </c>
      <c r="C30" s="5">
        <v>1</v>
      </c>
      <c r="D30" s="5" t="s">
        <v>283</v>
      </c>
      <c r="E30" s="5"/>
      <c r="F30" s="5"/>
      <c r="G30" s="5"/>
      <c r="H30" s="5"/>
      <c r="I30" s="5"/>
    </row>
    <row r="31" spans="1:9">
      <c r="A31" s="5" t="s">
        <v>35</v>
      </c>
      <c r="B31" s="5" t="s">
        <v>254</v>
      </c>
      <c r="C31" s="5">
        <v>2</v>
      </c>
      <c r="D31" s="5" t="s">
        <v>284</v>
      </c>
      <c r="E31" s="5"/>
      <c r="F31" s="5"/>
      <c r="G31" s="5"/>
      <c r="H31" s="5"/>
      <c r="I31" s="5"/>
    </row>
    <row r="32" spans="1:9">
      <c r="A32" s="5" t="s">
        <v>35</v>
      </c>
      <c r="B32" s="5" t="s">
        <v>254</v>
      </c>
      <c r="C32" s="5">
        <v>3</v>
      </c>
      <c r="D32" s="5" t="s">
        <v>285</v>
      </c>
      <c r="E32" s="5"/>
      <c r="F32" s="5"/>
      <c r="G32" s="5"/>
      <c r="H32" s="5"/>
      <c r="I32" s="5"/>
    </row>
    <row r="33" spans="1:9">
      <c r="A33" s="5" t="s">
        <v>35</v>
      </c>
      <c r="B33" s="5" t="s">
        <v>254</v>
      </c>
      <c r="C33" s="5">
        <v>4</v>
      </c>
      <c r="D33" s="5" t="s">
        <v>286</v>
      </c>
      <c r="E33" s="5"/>
      <c r="F33" s="5"/>
      <c r="G33" s="5"/>
      <c r="H33" s="5"/>
      <c r="I33" s="5"/>
    </row>
    <row r="34" spans="1:9">
      <c r="A34" s="5" t="s">
        <v>35</v>
      </c>
      <c r="B34" s="5" t="s">
        <v>254</v>
      </c>
      <c r="C34" s="5">
        <v>5</v>
      </c>
      <c r="D34" s="5" t="s">
        <v>287</v>
      </c>
      <c r="E34" s="5"/>
      <c r="F34" s="5"/>
      <c r="G34" s="5"/>
      <c r="H34" s="5"/>
      <c r="I34" s="5"/>
    </row>
    <row r="35" spans="1:9">
      <c r="A35" s="5" t="s">
        <v>35</v>
      </c>
      <c r="B35" s="5" t="s">
        <v>254</v>
      </c>
      <c r="C35" s="5">
        <v>6</v>
      </c>
      <c r="D35" s="5" t="s">
        <v>288</v>
      </c>
      <c r="E35" s="5"/>
      <c r="F35" s="5"/>
      <c r="G35" s="5"/>
      <c r="H35" s="5"/>
      <c r="I35" s="5"/>
    </row>
    <row r="36" spans="1:9">
      <c r="A36" s="5" t="s">
        <v>97</v>
      </c>
      <c r="B36" s="5" t="s">
        <v>254</v>
      </c>
      <c r="C36" s="5">
        <v>1</v>
      </c>
      <c r="D36" s="5" t="s">
        <v>289</v>
      </c>
      <c r="E36" s="5"/>
      <c r="F36" s="5"/>
      <c r="G36" s="5"/>
      <c r="H36" s="5"/>
      <c r="I36" s="5"/>
    </row>
    <row r="37" spans="1:9">
      <c r="A37" s="5" t="s">
        <v>97</v>
      </c>
      <c r="B37" s="5" t="s">
        <v>254</v>
      </c>
      <c r="C37" s="5">
        <v>2</v>
      </c>
      <c r="D37" s="5" t="s">
        <v>290</v>
      </c>
      <c r="E37" s="5"/>
      <c r="F37" s="5"/>
      <c r="G37" s="5"/>
      <c r="H37" s="5"/>
      <c r="I37" s="5"/>
    </row>
    <row r="38" spans="1:9">
      <c r="A38" s="5" t="s">
        <v>97</v>
      </c>
      <c r="B38" s="5" t="s">
        <v>254</v>
      </c>
      <c r="C38" s="5">
        <v>3</v>
      </c>
      <c r="D38" s="5" t="s">
        <v>291</v>
      </c>
      <c r="E38" s="5"/>
      <c r="F38" s="5"/>
      <c r="G38" s="5"/>
      <c r="H38" s="5"/>
      <c r="I38" s="5"/>
    </row>
    <row r="39" spans="1:9">
      <c r="A39" s="5" t="s">
        <v>97</v>
      </c>
      <c r="B39" s="5" t="s">
        <v>254</v>
      </c>
      <c r="C39" s="5">
        <v>4</v>
      </c>
      <c r="D39" s="5" t="s">
        <v>292</v>
      </c>
      <c r="E39" s="5"/>
      <c r="F39" s="5"/>
      <c r="G39" s="5"/>
      <c r="H39" s="5"/>
      <c r="I39" s="5"/>
    </row>
    <row r="40" spans="1:9">
      <c r="A40" s="5" t="s">
        <v>97</v>
      </c>
      <c r="B40" s="5" t="s">
        <v>254</v>
      </c>
      <c r="C40" s="5">
        <v>5</v>
      </c>
      <c r="D40" s="5" t="s">
        <v>293</v>
      </c>
      <c r="E40" s="5"/>
      <c r="F40" s="5"/>
      <c r="G40" s="5"/>
      <c r="H40" s="5"/>
      <c r="I40" s="5"/>
    </row>
    <row r="41" spans="1:9">
      <c r="A41" s="5" t="s">
        <v>97</v>
      </c>
      <c r="B41" s="5" t="s">
        <v>254</v>
      </c>
      <c r="C41" s="5">
        <v>1</v>
      </c>
      <c r="D41" s="5" t="s">
        <v>259</v>
      </c>
      <c r="E41" s="5"/>
      <c r="F41" s="5"/>
      <c r="G41" s="5"/>
      <c r="H41" s="5"/>
      <c r="I41" s="5"/>
    </row>
    <row r="42" spans="1:9">
      <c r="A42" s="5" t="s">
        <v>97</v>
      </c>
      <c r="B42" s="5" t="s">
        <v>254</v>
      </c>
      <c r="C42" s="5">
        <v>2</v>
      </c>
      <c r="D42" s="5" t="s">
        <v>294</v>
      </c>
      <c r="E42" s="5"/>
      <c r="F42" s="5"/>
      <c r="G42" s="5"/>
      <c r="H42" s="5"/>
      <c r="I42" s="5"/>
    </row>
    <row r="43" spans="1:9">
      <c r="A43" s="5" t="s">
        <v>97</v>
      </c>
      <c r="B43" s="5" t="s">
        <v>254</v>
      </c>
      <c r="C43" s="5">
        <v>3</v>
      </c>
      <c r="D43" s="5" t="s">
        <v>295</v>
      </c>
      <c r="E43" s="5"/>
      <c r="F43" s="5"/>
      <c r="G43" s="5"/>
      <c r="H43" s="5"/>
      <c r="I43" s="5"/>
    </row>
    <row r="44" spans="1:9">
      <c r="A44" s="5" t="s">
        <v>97</v>
      </c>
      <c r="B44" s="5" t="s">
        <v>254</v>
      </c>
      <c r="C44" s="5">
        <v>1</v>
      </c>
      <c r="D44" s="5" t="s">
        <v>296</v>
      </c>
      <c r="E44" s="5"/>
      <c r="F44" s="5"/>
      <c r="G44" s="5"/>
      <c r="H44" s="5"/>
      <c r="I44" s="5"/>
    </row>
    <row r="45" spans="1:9">
      <c r="A45" s="5" t="s">
        <v>97</v>
      </c>
      <c r="B45" s="5" t="s">
        <v>254</v>
      </c>
      <c r="C45" s="5">
        <v>2</v>
      </c>
      <c r="D45" s="5" t="s">
        <v>297</v>
      </c>
      <c r="E45" s="5"/>
      <c r="F45" s="5"/>
      <c r="G45" s="5"/>
      <c r="H45" s="5"/>
      <c r="I45" s="5"/>
    </row>
    <row r="46" spans="1:9">
      <c r="A46" s="5" t="s">
        <v>97</v>
      </c>
      <c r="B46" s="5" t="s">
        <v>254</v>
      </c>
      <c r="C46" s="5">
        <v>3</v>
      </c>
      <c r="D46" s="5" t="s">
        <v>298</v>
      </c>
      <c r="E46" s="5"/>
      <c r="F46" s="5"/>
      <c r="G46" s="5"/>
      <c r="H46" s="5"/>
      <c r="I46" s="5"/>
    </row>
    <row r="47" spans="1:9">
      <c r="A47" s="5" t="s">
        <v>97</v>
      </c>
      <c r="B47" s="5" t="s">
        <v>254</v>
      </c>
      <c r="C47" s="5">
        <v>1</v>
      </c>
      <c r="D47" s="5" t="s">
        <v>263</v>
      </c>
      <c r="E47" s="5"/>
      <c r="F47" s="5"/>
      <c r="G47" s="5"/>
      <c r="H47" s="5"/>
      <c r="I47" s="5"/>
    </row>
    <row r="48" spans="1:9">
      <c r="A48" s="5" t="s">
        <v>97</v>
      </c>
      <c r="B48" s="5" t="s">
        <v>254</v>
      </c>
      <c r="C48" s="5">
        <v>2</v>
      </c>
      <c r="D48" s="5" t="s">
        <v>299</v>
      </c>
      <c r="E48" s="5"/>
      <c r="F48" s="5"/>
      <c r="G48" s="5"/>
      <c r="H48" s="5"/>
      <c r="I48" s="5"/>
    </row>
    <row r="49" spans="1:9">
      <c r="A49" s="5" t="s">
        <v>97</v>
      </c>
      <c r="B49" s="5" t="s">
        <v>254</v>
      </c>
      <c r="C49" s="5">
        <v>3</v>
      </c>
      <c r="D49" s="5" t="s">
        <v>300</v>
      </c>
      <c r="E49" s="5"/>
      <c r="F49" s="5"/>
      <c r="G49" s="5"/>
      <c r="H49" s="5"/>
      <c r="I49" s="5"/>
    </row>
    <row r="50" spans="1:9">
      <c r="A50" s="5" t="s">
        <v>97</v>
      </c>
      <c r="B50" s="5" t="s">
        <v>254</v>
      </c>
      <c r="C50" s="5">
        <v>4</v>
      </c>
      <c r="D50" s="5" t="s">
        <v>301</v>
      </c>
      <c r="E50" s="5"/>
      <c r="F50" s="5"/>
      <c r="G50" s="5"/>
      <c r="H50" s="5"/>
      <c r="I50" s="5"/>
    </row>
    <row r="51" spans="1:9">
      <c r="A51" s="5" t="s">
        <v>97</v>
      </c>
      <c r="B51" s="5" t="s">
        <v>254</v>
      </c>
      <c r="C51" s="5">
        <v>5</v>
      </c>
      <c r="D51" s="5" t="s">
        <v>302</v>
      </c>
      <c r="E51" s="5"/>
      <c r="F51" s="5"/>
      <c r="G51" s="5"/>
      <c r="H51" s="5"/>
      <c r="I51" s="5"/>
    </row>
    <row r="52" spans="1:9">
      <c r="A52" s="5" t="s">
        <v>97</v>
      </c>
      <c r="B52" s="5" t="s">
        <v>254</v>
      </c>
      <c r="C52" s="5">
        <v>6</v>
      </c>
      <c r="D52" s="5" t="s">
        <v>303</v>
      </c>
      <c r="E52" s="5"/>
      <c r="F52" s="5"/>
      <c r="G52" s="5"/>
      <c r="H52" s="5"/>
      <c r="I52" s="5"/>
    </row>
    <row r="53" spans="1:9">
      <c r="A53" s="5" t="s">
        <v>97</v>
      </c>
      <c r="B53" s="5" t="s">
        <v>254</v>
      </c>
      <c r="C53" s="5">
        <v>1</v>
      </c>
      <c r="D53" s="5" t="s">
        <v>304</v>
      </c>
      <c r="E53" s="5"/>
      <c r="F53" s="5"/>
      <c r="G53" s="5"/>
      <c r="H53" s="5"/>
      <c r="I53" s="5"/>
    </row>
    <row r="54" spans="1:9">
      <c r="A54" s="5" t="s">
        <v>97</v>
      </c>
      <c r="B54" s="5" t="s">
        <v>254</v>
      </c>
      <c r="C54" s="5">
        <v>2</v>
      </c>
      <c r="D54" s="5" t="s">
        <v>305</v>
      </c>
      <c r="E54" s="5"/>
      <c r="F54" s="5"/>
      <c r="G54" s="5"/>
      <c r="H54" s="5"/>
      <c r="I54" s="5"/>
    </row>
    <row r="55" spans="1:9">
      <c r="A55" s="5" t="s">
        <v>97</v>
      </c>
      <c r="B55" s="5" t="s">
        <v>254</v>
      </c>
      <c r="C55" s="5">
        <v>3</v>
      </c>
      <c r="D55" s="5" t="s">
        <v>273</v>
      </c>
      <c r="E55" s="5"/>
      <c r="F55" s="5"/>
      <c r="G55" s="5"/>
      <c r="H55" s="5"/>
      <c r="I55" s="5"/>
    </row>
    <row r="56" spans="1:9">
      <c r="A56" s="5" t="s">
        <v>97</v>
      </c>
      <c r="B56" s="5" t="s">
        <v>254</v>
      </c>
      <c r="C56" s="5">
        <v>4</v>
      </c>
      <c r="D56" s="5" t="s">
        <v>306</v>
      </c>
      <c r="E56" s="5"/>
      <c r="F56" s="5"/>
      <c r="G56" s="5"/>
      <c r="H56" s="5"/>
      <c r="I56" s="5"/>
    </row>
    <row r="57" spans="1:9">
      <c r="A57" s="5" t="s">
        <v>97</v>
      </c>
      <c r="B57" s="5" t="s">
        <v>254</v>
      </c>
      <c r="C57" s="5">
        <v>5</v>
      </c>
      <c r="D57" s="5" t="s">
        <v>307</v>
      </c>
      <c r="E57" s="5"/>
      <c r="F57" s="5"/>
      <c r="G57" s="5"/>
      <c r="H57" s="5"/>
      <c r="I57" s="5"/>
    </row>
    <row r="58" spans="1:9">
      <c r="A58" s="5" t="s">
        <v>97</v>
      </c>
      <c r="B58" s="5" t="s">
        <v>254</v>
      </c>
      <c r="C58" s="5">
        <v>6</v>
      </c>
      <c r="D58" s="5" t="s">
        <v>308</v>
      </c>
      <c r="E58" s="5"/>
      <c r="F58" s="5"/>
      <c r="G58" s="5"/>
      <c r="H58" s="5"/>
      <c r="I58" s="5"/>
    </row>
    <row r="59" spans="1:9">
      <c r="A59" s="5" t="s">
        <v>97</v>
      </c>
      <c r="B59" s="5" t="s">
        <v>254</v>
      </c>
      <c r="C59" s="5">
        <v>7</v>
      </c>
      <c r="D59" s="5" t="s">
        <v>309</v>
      </c>
      <c r="E59" s="5"/>
      <c r="F59" s="5"/>
      <c r="G59" s="5"/>
      <c r="H59" s="5"/>
      <c r="I59" s="5"/>
    </row>
    <row r="60" spans="1:9">
      <c r="A60" s="5" t="s">
        <v>97</v>
      </c>
      <c r="B60" s="5" t="s">
        <v>254</v>
      </c>
      <c r="C60" s="5">
        <v>8</v>
      </c>
      <c r="D60" s="5" t="s">
        <v>310</v>
      </c>
      <c r="E60" s="5"/>
      <c r="F60" s="5"/>
      <c r="G60" s="5"/>
      <c r="H60" s="5"/>
      <c r="I60" s="5"/>
    </row>
    <row r="61" spans="1:9">
      <c r="A61" s="5" t="s">
        <v>97</v>
      </c>
      <c r="B61" s="5" t="s">
        <v>254</v>
      </c>
      <c r="C61" s="5">
        <v>9</v>
      </c>
      <c r="D61" s="5" t="s">
        <v>311</v>
      </c>
      <c r="E61" s="5"/>
      <c r="F61" s="5"/>
      <c r="G61" s="5"/>
      <c r="H61" s="5"/>
      <c r="I61" s="5"/>
    </row>
    <row r="62" spans="1:9">
      <c r="A62" s="5" t="s">
        <v>97</v>
      </c>
      <c r="B62" s="5" t="s">
        <v>254</v>
      </c>
      <c r="C62" s="5">
        <v>1</v>
      </c>
      <c r="D62" s="5" t="s">
        <v>283</v>
      </c>
      <c r="E62" s="5"/>
      <c r="F62" s="5"/>
      <c r="G62" s="5"/>
      <c r="H62" s="5"/>
      <c r="I62" s="5"/>
    </row>
    <row r="63" spans="1:9">
      <c r="A63" s="5" t="s">
        <v>97</v>
      </c>
      <c r="B63" s="5" t="s">
        <v>254</v>
      </c>
      <c r="C63" s="5">
        <v>2</v>
      </c>
      <c r="D63" s="5" t="s">
        <v>312</v>
      </c>
      <c r="E63" s="5"/>
      <c r="F63" s="5"/>
      <c r="G63" s="5"/>
      <c r="H63" s="5"/>
      <c r="I63" s="5"/>
    </row>
    <row r="64" spans="1:9">
      <c r="A64" s="5" t="s">
        <v>97</v>
      </c>
      <c r="B64" s="5" t="s">
        <v>254</v>
      </c>
      <c r="C64" s="5">
        <v>3</v>
      </c>
      <c r="D64" s="5" t="s">
        <v>313</v>
      </c>
      <c r="E64" s="5"/>
      <c r="F64" s="5"/>
      <c r="G64" s="5"/>
      <c r="H64" s="5"/>
      <c r="I64" s="5"/>
    </row>
    <row r="65" spans="1:9">
      <c r="A65" s="5" t="s">
        <v>97</v>
      </c>
      <c r="B65" s="5" t="s">
        <v>254</v>
      </c>
      <c r="C65" s="5">
        <v>4</v>
      </c>
      <c r="D65" s="5" t="s">
        <v>286</v>
      </c>
      <c r="E65" s="5"/>
      <c r="F65" s="5"/>
      <c r="G65" s="5"/>
      <c r="H65" s="5"/>
      <c r="I65" s="5"/>
    </row>
    <row r="66" spans="1:9">
      <c r="A66" s="5" t="s">
        <v>97</v>
      </c>
      <c r="B66" s="5" t="s">
        <v>254</v>
      </c>
      <c r="C66" s="5">
        <v>5</v>
      </c>
      <c r="D66" s="5" t="s">
        <v>287</v>
      </c>
      <c r="E66" s="5"/>
      <c r="F66" s="5"/>
      <c r="G66" s="5"/>
      <c r="H66" s="5"/>
      <c r="I66" s="5"/>
    </row>
    <row r="67" spans="1:9">
      <c r="A67" s="5" t="s">
        <v>97</v>
      </c>
      <c r="B67" s="5" t="s">
        <v>254</v>
      </c>
      <c r="C67" s="5">
        <v>6</v>
      </c>
      <c r="D67" s="5" t="s">
        <v>314</v>
      </c>
      <c r="E67" s="5"/>
      <c r="F67" s="5"/>
      <c r="G67" s="5"/>
      <c r="H67" s="5"/>
      <c r="I67" s="5"/>
    </row>
    <row r="68" spans="1:9">
      <c r="A68" s="5" t="s">
        <v>106</v>
      </c>
      <c r="B68" s="5" t="s">
        <v>254</v>
      </c>
      <c r="C68" s="5">
        <v>1</v>
      </c>
      <c r="D68" s="5" t="s">
        <v>315</v>
      </c>
      <c r="E68" s="5"/>
      <c r="F68" s="5"/>
      <c r="G68" s="5"/>
      <c r="H68" s="5"/>
      <c r="I68" s="5"/>
    </row>
    <row r="69" spans="1:9">
      <c r="A69" s="5" t="s">
        <v>106</v>
      </c>
      <c r="B69" s="5" t="s">
        <v>254</v>
      </c>
      <c r="C69" s="5">
        <v>2</v>
      </c>
      <c r="D69" s="5" t="s">
        <v>316</v>
      </c>
      <c r="E69" s="5"/>
      <c r="F69" s="5"/>
      <c r="G69" s="5"/>
      <c r="H69" s="5"/>
      <c r="I69" s="5"/>
    </row>
    <row r="70" spans="1:9">
      <c r="A70" s="5" t="s">
        <v>106</v>
      </c>
      <c r="B70" s="5" t="s">
        <v>254</v>
      </c>
      <c r="C70" s="5">
        <v>3</v>
      </c>
      <c r="D70" s="5" t="s">
        <v>317</v>
      </c>
      <c r="E70" s="5"/>
      <c r="F70" s="5"/>
      <c r="G70" s="5"/>
      <c r="H70" s="5"/>
      <c r="I70" s="5"/>
    </row>
    <row r="71" spans="1:9">
      <c r="A71" s="5" t="s">
        <v>106</v>
      </c>
      <c r="B71" s="5" t="s">
        <v>254</v>
      </c>
      <c r="C71" s="5">
        <v>4</v>
      </c>
      <c r="D71" s="5" t="s">
        <v>318</v>
      </c>
      <c r="E71" s="5"/>
      <c r="F71" s="5"/>
      <c r="G71" s="5"/>
      <c r="H71" s="5"/>
      <c r="I71" s="5"/>
    </row>
    <row r="72" spans="1:9">
      <c r="A72" s="5" t="s">
        <v>106</v>
      </c>
      <c r="B72" s="5" t="s">
        <v>254</v>
      </c>
      <c r="C72" s="5">
        <v>1</v>
      </c>
      <c r="D72" s="5" t="s">
        <v>319</v>
      </c>
      <c r="E72" s="5"/>
      <c r="F72" s="5"/>
      <c r="G72" s="5"/>
      <c r="H72" s="5"/>
      <c r="I72" s="5"/>
    </row>
    <row r="73" spans="1:9">
      <c r="A73" s="5" t="s">
        <v>106</v>
      </c>
      <c r="B73" s="5" t="s">
        <v>254</v>
      </c>
      <c r="C73" s="5">
        <v>2</v>
      </c>
      <c r="D73" s="5" t="s">
        <v>259</v>
      </c>
      <c r="E73" s="5"/>
      <c r="F73" s="5"/>
      <c r="G73" s="5"/>
      <c r="H73" s="5"/>
      <c r="I73" s="5"/>
    </row>
    <row r="74" spans="1:9">
      <c r="A74" s="5" t="s">
        <v>106</v>
      </c>
      <c r="B74" s="5" t="s">
        <v>254</v>
      </c>
      <c r="C74" s="5">
        <v>3</v>
      </c>
      <c r="D74" s="5" t="s">
        <v>260</v>
      </c>
      <c r="E74" s="5"/>
      <c r="F74" s="5"/>
      <c r="G74" s="5"/>
      <c r="H74" s="5"/>
      <c r="I74" s="5"/>
    </row>
    <row r="75" spans="1:9">
      <c r="A75" s="5" t="s">
        <v>106</v>
      </c>
      <c r="B75" s="5" t="s">
        <v>254</v>
      </c>
      <c r="C75" s="5">
        <v>4</v>
      </c>
      <c r="D75" s="5" t="s">
        <v>261</v>
      </c>
      <c r="E75" s="5"/>
      <c r="F75" s="5"/>
      <c r="G75" s="5"/>
      <c r="H75" s="5"/>
      <c r="I75" s="5"/>
    </row>
    <row r="76" spans="1:9">
      <c r="A76" s="5" t="s">
        <v>106</v>
      </c>
      <c r="B76" s="5" t="s">
        <v>254</v>
      </c>
      <c r="C76" s="5">
        <v>5</v>
      </c>
      <c r="D76" s="5" t="s">
        <v>320</v>
      </c>
      <c r="E76" s="5"/>
      <c r="F76" s="5"/>
      <c r="G76" s="5"/>
      <c r="H76" s="5"/>
      <c r="I76" s="5"/>
    </row>
    <row r="77" spans="1:9">
      <c r="A77" s="5" t="s">
        <v>106</v>
      </c>
      <c r="B77" s="5" t="s">
        <v>254</v>
      </c>
      <c r="C77" s="5">
        <v>1</v>
      </c>
      <c r="D77" s="5" t="s">
        <v>321</v>
      </c>
      <c r="E77" s="5"/>
      <c r="F77" s="5"/>
      <c r="G77" s="5"/>
      <c r="H77" s="5"/>
      <c r="I77" s="5"/>
    </row>
    <row r="78" spans="1:9">
      <c r="A78" s="5" t="s">
        <v>106</v>
      </c>
      <c r="B78" s="5" t="s">
        <v>254</v>
      </c>
      <c r="C78" s="5">
        <v>2</v>
      </c>
      <c r="D78" s="5" t="s">
        <v>322</v>
      </c>
      <c r="E78" s="5"/>
      <c r="F78" s="5"/>
      <c r="G78" s="5"/>
      <c r="H78" s="5"/>
      <c r="I78" s="5"/>
    </row>
    <row r="79" spans="1:9">
      <c r="A79" s="5" t="s">
        <v>106</v>
      </c>
      <c r="B79" s="5" t="s">
        <v>254</v>
      </c>
      <c r="C79" s="5">
        <v>3</v>
      </c>
      <c r="D79" s="5" t="s">
        <v>323</v>
      </c>
      <c r="E79" s="5"/>
      <c r="F79" s="5"/>
      <c r="G79" s="5"/>
      <c r="H79" s="5"/>
      <c r="I79" s="5"/>
    </row>
    <row r="80" spans="1:9">
      <c r="A80" s="5" t="s">
        <v>106</v>
      </c>
      <c r="B80" s="5" t="s">
        <v>254</v>
      </c>
      <c r="C80" s="5">
        <v>4</v>
      </c>
      <c r="D80" s="5" t="s">
        <v>324</v>
      </c>
      <c r="E80" s="5"/>
      <c r="F80" s="5"/>
      <c r="G80" s="5"/>
      <c r="H80" s="5"/>
      <c r="I80" s="5"/>
    </row>
    <row r="81" spans="1:9">
      <c r="A81" s="5" t="s">
        <v>106</v>
      </c>
      <c r="B81" s="5" t="s">
        <v>254</v>
      </c>
      <c r="C81" s="5">
        <v>5</v>
      </c>
      <c r="D81" s="5" t="s">
        <v>325</v>
      </c>
      <c r="E81" s="5"/>
      <c r="F81" s="5"/>
      <c r="G81" s="5"/>
      <c r="H81" s="5"/>
      <c r="I81" s="5"/>
    </row>
    <row r="82" spans="1:9">
      <c r="A82" s="5" t="s">
        <v>106</v>
      </c>
      <c r="B82" s="5" t="s">
        <v>254</v>
      </c>
      <c r="C82" s="5">
        <v>6</v>
      </c>
      <c r="D82" s="5" t="s">
        <v>326</v>
      </c>
      <c r="E82" s="5"/>
      <c r="F82" s="5"/>
      <c r="G82" s="5"/>
      <c r="H82" s="5"/>
      <c r="I82" s="5"/>
    </row>
    <row r="83" spans="1:9">
      <c r="A83" s="5" t="s">
        <v>106</v>
      </c>
      <c r="B83" s="5" t="s">
        <v>254</v>
      </c>
      <c r="C83" s="5">
        <v>7</v>
      </c>
      <c r="D83" s="5" t="s">
        <v>327</v>
      </c>
      <c r="E83" s="5"/>
      <c r="F83" s="5"/>
      <c r="G83" s="5"/>
      <c r="H83" s="5"/>
      <c r="I83" s="5"/>
    </row>
    <row r="84" spans="1:9">
      <c r="A84" s="5" t="s">
        <v>106</v>
      </c>
      <c r="B84" s="5" t="s">
        <v>254</v>
      </c>
      <c r="C84" s="5">
        <v>8</v>
      </c>
      <c r="D84" s="5" t="s">
        <v>328</v>
      </c>
      <c r="E84" s="5"/>
      <c r="F84" s="5"/>
      <c r="G84" s="5"/>
      <c r="H84" s="5"/>
      <c r="I84" s="5"/>
    </row>
    <row r="85" spans="1:9">
      <c r="A85" s="5" t="s">
        <v>106</v>
      </c>
      <c r="B85" s="5" t="s">
        <v>254</v>
      </c>
      <c r="C85" s="5">
        <v>1</v>
      </c>
      <c r="D85" s="5" t="s">
        <v>329</v>
      </c>
      <c r="E85" s="5"/>
      <c r="F85" s="5"/>
      <c r="G85" s="5"/>
      <c r="H85" s="5"/>
      <c r="I85" s="5"/>
    </row>
    <row r="86" spans="1:9">
      <c r="A86" s="5" t="s">
        <v>106</v>
      </c>
      <c r="B86" s="5" t="s">
        <v>254</v>
      </c>
      <c r="C86" s="5">
        <v>2</v>
      </c>
      <c r="D86" s="5" t="s">
        <v>330</v>
      </c>
      <c r="E86" s="5"/>
      <c r="F86" s="5"/>
      <c r="G86" s="5"/>
      <c r="H86" s="5"/>
      <c r="I86" s="5"/>
    </row>
    <row r="87" spans="1:9">
      <c r="A87" s="5" t="s">
        <v>106</v>
      </c>
      <c r="B87" s="5" t="s">
        <v>254</v>
      </c>
      <c r="C87" s="5">
        <v>3</v>
      </c>
      <c r="D87" s="5" t="s">
        <v>331</v>
      </c>
      <c r="E87" s="5"/>
      <c r="F87" s="5"/>
      <c r="G87" s="5"/>
      <c r="H87" s="5"/>
      <c r="I87" s="5"/>
    </row>
    <row r="88" spans="1:9">
      <c r="A88" s="5" t="s">
        <v>106</v>
      </c>
      <c r="B88" s="5" t="s">
        <v>254</v>
      </c>
      <c r="C88" s="5">
        <v>4</v>
      </c>
      <c r="D88" s="5" t="s">
        <v>266</v>
      </c>
      <c r="E88" s="5"/>
      <c r="F88" s="5"/>
      <c r="G88" s="5"/>
      <c r="H88" s="5"/>
      <c r="I88" s="5"/>
    </row>
    <row r="89" spans="1:9">
      <c r="A89" s="5" t="s">
        <v>106</v>
      </c>
      <c r="B89" s="5" t="s">
        <v>254</v>
      </c>
      <c r="C89" s="5">
        <v>5</v>
      </c>
      <c r="D89" s="5" t="s">
        <v>332</v>
      </c>
      <c r="E89" s="5"/>
      <c r="F89" s="5"/>
      <c r="G89" s="5"/>
      <c r="H89" s="5"/>
      <c r="I89" s="5"/>
    </row>
    <row r="90" spans="1:9">
      <c r="A90" s="5" t="s">
        <v>106</v>
      </c>
      <c r="B90" s="5" t="s">
        <v>254</v>
      </c>
      <c r="C90" s="5">
        <v>6</v>
      </c>
      <c r="D90" s="5" t="s">
        <v>333</v>
      </c>
      <c r="E90" s="5"/>
      <c r="F90" s="5"/>
      <c r="G90" s="5"/>
      <c r="H90" s="5"/>
      <c r="I90" s="5"/>
    </row>
    <row r="91" spans="1:9">
      <c r="A91" s="5" t="s">
        <v>106</v>
      </c>
      <c r="B91" s="5" t="s">
        <v>254</v>
      </c>
      <c r="C91" s="5">
        <v>7</v>
      </c>
      <c r="D91" s="5" t="s">
        <v>334</v>
      </c>
      <c r="E91" s="5"/>
      <c r="F91" s="5"/>
      <c r="G91" s="5"/>
      <c r="H91" s="5"/>
      <c r="I91" s="5"/>
    </row>
    <row r="92" spans="1:9">
      <c r="A92" s="5" t="s">
        <v>106</v>
      </c>
      <c r="B92" s="5" t="s">
        <v>254</v>
      </c>
      <c r="C92" s="5">
        <v>8</v>
      </c>
      <c r="D92" s="5" t="s">
        <v>335</v>
      </c>
      <c r="E92" s="5"/>
      <c r="F92" s="5"/>
      <c r="G92" s="5"/>
      <c r="H92" s="5"/>
      <c r="I92" s="5"/>
    </row>
    <row r="93" spans="1:9">
      <c r="A93" s="5" t="s">
        <v>106</v>
      </c>
      <c r="B93" s="5" t="s">
        <v>254</v>
      </c>
      <c r="C93" s="5">
        <v>9</v>
      </c>
      <c r="D93" s="5" t="s">
        <v>271</v>
      </c>
      <c r="E93" s="5"/>
      <c r="F93" s="5"/>
      <c r="G93" s="5"/>
      <c r="H93" s="5"/>
      <c r="I93" s="5"/>
    </row>
    <row r="94" spans="1:9">
      <c r="A94" s="5" t="s">
        <v>106</v>
      </c>
      <c r="B94" s="5" t="s">
        <v>254</v>
      </c>
      <c r="C94" s="5">
        <v>1</v>
      </c>
      <c r="D94" s="5" t="s">
        <v>272</v>
      </c>
      <c r="E94" s="5"/>
      <c r="F94" s="5"/>
      <c r="G94" s="5"/>
      <c r="H94" s="5"/>
      <c r="I94" s="5"/>
    </row>
    <row r="95" spans="1:9">
      <c r="A95" s="5" t="s">
        <v>106</v>
      </c>
      <c r="B95" s="5" t="s">
        <v>254</v>
      </c>
      <c r="C95" s="5">
        <v>2</v>
      </c>
      <c r="D95" s="5" t="s">
        <v>273</v>
      </c>
      <c r="E95" s="5"/>
      <c r="F95" s="5"/>
      <c r="G95" s="5"/>
      <c r="H95" s="5"/>
      <c r="I95" s="5"/>
    </row>
    <row r="96" spans="1:9">
      <c r="A96" s="5" t="s">
        <v>106</v>
      </c>
      <c r="B96" s="5" t="s">
        <v>254</v>
      </c>
      <c r="C96" s="5">
        <v>3</v>
      </c>
      <c r="D96" s="5" t="s">
        <v>336</v>
      </c>
      <c r="E96" s="5"/>
      <c r="F96" s="5"/>
      <c r="G96" s="5"/>
      <c r="H96" s="5"/>
      <c r="I96" s="5"/>
    </row>
    <row r="97" spans="1:9">
      <c r="A97" s="5" t="s">
        <v>106</v>
      </c>
      <c r="B97" s="5" t="s">
        <v>254</v>
      </c>
      <c r="C97" s="5">
        <v>4</v>
      </c>
      <c r="D97" s="5" t="s">
        <v>307</v>
      </c>
      <c r="E97" s="5"/>
      <c r="F97" s="5"/>
      <c r="G97" s="5"/>
      <c r="H97" s="5"/>
      <c r="I97" s="5"/>
    </row>
    <row r="98" spans="1:9">
      <c r="A98" s="5" t="s">
        <v>106</v>
      </c>
      <c r="B98" s="5" t="s">
        <v>254</v>
      </c>
      <c r="C98" s="5">
        <v>5</v>
      </c>
      <c r="D98" s="5" t="s">
        <v>276</v>
      </c>
      <c r="E98" s="5"/>
      <c r="F98" s="5"/>
      <c r="G98" s="5"/>
      <c r="H98" s="5"/>
      <c r="I98" s="5"/>
    </row>
    <row r="99" spans="1:9">
      <c r="A99" s="5" t="s">
        <v>106</v>
      </c>
      <c r="B99" s="5" t="s">
        <v>254</v>
      </c>
      <c r="C99" s="5">
        <v>6</v>
      </c>
      <c r="D99" s="5" t="s">
        <v>277</v>
      </c>
      <c r="E99" s="5"/>
      <c r="F99" s="5"/>
      <c r="G99" s="5"/>
      <c r="H99" s="5"/>
      <c r="I99" s="5"/>
    </row>
    <row r="100" spans="1:9">
      <c r="A100" s="5" t="s">
        <v>106</v>
      </c>
      <c r="B100" s="5" t="s">
        <v>254</v>
      </c>
      <c r="C100" s="5">
        <v>7</v>
      </c>
      <c r="D100" s="5" t="s">
        <v>337</v>
      </c>
      <c r="E100" s="5"/>
      <c r="F100" s="5"/>
      <c r="G100" s="5"/>
      <c r="H100" s="5"/>
      <c r="I100" s="5"/>
    </row>
    <row r="101" spans="1:9">
      <c r="A101" s="5" t="s">
        <v>106</v>
      </c>
      <c r="B101" s="5" t="s">
        <v>254</v>
      </c>
      <c r="C101" s="5">
        <v>1</v>
      </c>
      <c r="D101" s="5" t="s">
        <v>283</v>
      </c>
      <c r="E101" s="5"/>
      <c r="F101" s="5"/>
      <c r="G101" s="5"/>
      <c r="H101" s="5"/>
      <c r="I101" s="5"/>
    </row>
    <row r="102" spans="1:9">
      <c r="A102" s="5" t="s">
        <v>106</v>
      </c>
      <c r="B102" s="5" t="s">
        <v>254</v>
      </c>
      <c r="C102" s="5">
        <v>2</v>
      </c>
      <c r="D102" s="5" t="s">
        <v>338</v>
      </c>
      <c r="E102" s="5"/>
      <c r="F102" s="5"/>
      <c r="G102" s="5"/>
      <c r="H102" s="5"/>
      <c r="I102" s="5"/>
    </row>
    <row r="103" spans="1:9">
      <c r="A103" s="5" t="s">
        <v>106</v>
      </c>
      <c r="B103" s="5" t="s">
        <v>254</v>
      </c>
      <c r="C103" s="5">
        <v>3</v>
      </c>
      <c r="D103" s="5" t="s">
        <v>285</v>
      </c>
      <c r="E103" s="5"/>
      <c r="F103" s="5"/>
      <c r="G103" s="5"/>
      <c r="H103" s="5"/>
      <c r="I103" s="5"/>
    </row>
    <row r="104" spans="1:9">
      <c r="A104" s="5" t="s">
        <v>106</v>
      </c>
      <c r="B104" s="5" t="s">
        <v>254</v>
      </c>
      <c r="C104" s="5">
        <v>4</v>
      </c>
      <c r="D104" s="5" t="s">
        <v>339</v>
      </c>
      <c r="E104" s="5"/>
      <c r="F104" s="5"/>
      <c r="G104" s="5"/>
      <c r="H104" s="5"/>
      <c r="I104" s="5"/>
    </row>
    <row r="105" spans="1:9">
      <c r="A105" s="5" t="s">
        <v>106</v>
      </c>
      <c r="B105" s="5" t="s">
        <v>254</v>
      </c>
      <c r="C105" s="5">
        <v>5</v>
      </c>
      <c r="D105" s="5" t="s">
        <v>287</v>
      </c>
      <c r="E105" s="5"/>
      <c r="F105" s="5"/>
      <c r="G105" s="5"/>
      <c r="H105" s="5"/>
      <c r="I105" s="5"/>
    </row>
    <row r="106" spans="1:9">
      <c r="A106" s="5" t="s">
        <v>106</v>
      </c>
      <c r="B106" s="5" t="s">
        <v>254</v>
      </c>
      <c r="C106" s="5">
        <v>6</v>
      </c>
      <c r="D106" s="5" t="s">
        <v>340</v>
      </c>
      <c r="E106" s="5"/>
      <c r="F106" s="5"/>
      <c r="G106" s="5"/>
      <c r="H106" s="5"/>
      <c r="I10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341</v>
      </c>
      <c r="B1" s="3"/>
      <c r="C1" s="3"/>
      <c r="D1" s="3"/>
      <c r="E1" s="3"/>
      <c r="F1" s="3"/>
      <c r="G1" s="3"/>
    </row>
    <row r="2" spans="1:7">
      <c r="A2" s="6" t="s">
        <v>342</v>
      </c>
      <c r="B2" s="6" t="s">
        <v>343</v>
      </c>
      <c r="C2" s="6" t="s">
        <v>344</v>
      </c>
      <c r="D2" s="6" t="s">
        <v>345</v>
      </c>
      <c r="E2" s="6" t="s">
        <v>346</v>
      </c>
      <c r="F2" s="6" t="s">
        <v>347</v>
      </c>
      <c r="G2" s="6" t="s">
        <v>348</v>
      </c>
    </row>
    <row r="3" spans="1:7">
      <c r="A3" s="5" t="s">
        <v>36</v>
      </c>
      <c r="B3" s="5">
        <v>25</v>
      </c>
      <c r="C3" s="5" t="s">
        <v>349</v>
      </c>
      <c r="D3" s="5">
        <v>1</v>
      </c>
      <c r="E3" s="5" t="s">
        <v>350</v>
      </c>
      <c r="F3" s="5" t="s">
        <v>351</v>
      </c>
      <c r="G3" s="5" t="s">
        <v>352</v>
      </c>
    </row>
    <row r="4" spans="1:7">
      <c r="A4" s="5"/>
      <c r="B4" s="5"/>
      <c r="C4" s="5"/>
      <c r="D4" s="5">
        <v>2</v>
      </c>
      <c r="E4" s="5" t="s">
        <v>353</v>
      </c>
      <c r="F4" s="5" t="s">
        <v>354</v>
      </c>
      <c r="G4" s="5" t="s">
        <v>355</v>
      </c>
    </row>
    <row r="5" spans="1:7">
      <c r="A5" s="5"/>
      <c r="B5" s="5"/>
      <c r="C5" s="5"/>
      <c r="D5" s="5">
        <v>3</v>
      </c>
      <c r="E5" s="5" t="s">
        <v>356</v>
      </c>
      <c r="F5" s="5" t="s">
        <v>357</v>
      </c>
      <c r="G5" s="5" t="s">
        <v>358</v>
      </c>
    </row>
    <row r="6" spans="1:7">
      <c r="A6" s="5"/>
      <c r="B6" s="5"/>
      <c r="C6" s="5"/>
      <c r="D6" s="5">
        <v>4</v>
      </c>
      <c r="E6" s="5" t="s">
        <v>359</v>
      </c>
      <c r="F6" s="5" t="s">
        <v>360</v>
      </c>
      <c r="G6" s="5" t="s">
        <v>361</v>
      </c>
    </row>
    <row r="7" spans="1:7">
      <c r="A7" s="5" t="s">
        <v>43</v>
      </c>
      <c r="B7" s="5">
        <v>25</v>
      </c>
      <c r="C7" s="5" t="s">
        <v>349</v>
      </c>
      <c r="D7" s="5">
        <v>1</v>
      </c>
      <c r="E7" s="5" t="s">
        <v>350</v>
      </c>
      <c r="F7" s="5" t="s">
        <v>351</v>
      </c>
      <c r="G7" s="5" t="s">
        <v>362</v>
      </c>
    </row>
    <row r="8" spans="1:7">
      <c r="A8" s="5"/>
      <c r="B8" s="5"/>
      <c r="C8" s="5"/>
      <c r="D8" s="5">
        <v>2</v>
      </c>
      <c r="E8" s="5" t="s">
        <v>353</v>
      </c>
      <c r="F8" s="5" t="s">
        <v>354</v>
      </c>
      <c r="G8" s="5" t="s">
        <v>363</v>
      </c>
    </row>
    <row r="9" spans="1:7">
      <c r="A9" s="5"/>
      <c r="B9" s="5"/>
      <c r="C9" s="5"/>
      <c r="D9" s="5">
        <v>3</v>
      </c>
      <c r="E9" s="5" t="s">
        <v>356</v>
      </c>
      <c r="F9" s="5" t="s">
        <v>357</v>
      </c>
      <c r="G9" s="5" t="s">
        <v>364</v>
      </c>
    </row>
    <row r="10" spans="1:7">
      <c r="A10" s="5"/>
      <c r="B10" s="5"/>
      <c r="C10" s="5"/>
      <c r="D10" s="5">
        <v>4</v>
      </c>
      <c r="E10" s="5" t="s">
        <v>359</v>
      </c>
      <c r="F10" s="5" t="s">
        <v>360</v>
      </c>
      <c r="G10" s="5" t="s">
        <v>365</v>
      </c>
    </row>
    <row r="11" spans="1:7">
      <c r="A11" s="5" t="s">
        <v>50</v>
      </c>
      <c r="B11" s="5">
        <v>20</v>
      </c>
      <c r="C11" s="5" t="s">
        <v>349</v>
      </c>
      <c r="D11" s="5">
        <v>1</v>
      </c>
      <c r="E11" s="5" t="s">
        <v>350</v>
      </c>
      <c r="F11" s="5" t="s">
        <v>351</v>
      </c>
      <c r="G11" s="5" t="s">
        <v>366</v>
      </c>
    </row>
    <row r="12" spans="1:7">
      <c r="A12" s="5"/>
      <c r="B12" s="5"/>
      <c r="C12" s="5"/>
      <c r="D12" s="5">
        <v>2</v>
      </c>
      <c r="E12" s="5" t="s">
        <v>353</v>
      </c>
      <c r="F12" s="5" t="s">
        <v>354</v>
      </c>
      <c r="G12" s="5" t="s">
        <v>367</v>
      </c>
    </row>
    <row r="13" spans="1:7">
      <c r="A13" s="5"/>
      <c r="B13" s="5"/>
      <c r="C13" s="5"/>
      <c r="D13" s="5">
        <v>3</v>
      </c>
      <c r="E13" s="5" t="s">
        <v>356</v>
      </c>
      <c r="F13" s="5" t="s">
        <v>357</v>
      </c>
      <c r="G13" s="5" t="s">
        <v>368</v>
      </c>
    </row>
    <row r="14" spans="1:7">
      <c r="A14" s="5"/>
      <c r="B14" s="5"/>
      <c r="C14" s="5"/>
      <c r="D14" s="5">
        <v>4</v>
      </c>
      <c r="E14" s="5" t="s">
        <v>359</v>
      </c>
      <c r="F14" s="5" t="s">
        <v>360</v>
      </c>
      <c r="G14" s="5" t="s">
        <v>369</v>
      </c>
    </row>
    <row r="15" spans="1:7">
      <c r="A15" s="5" t="s">
        <v>57</v>
      </c>
      <c r="B15" s="5">
        <v>20</v>
      </c>
      <c r="C15" s="5" t="s">
        <v>349</v>
      </c>
      <c r="D15" s="5">
        <v>1</v>
      </c>
      <c r="E15" s="5" t="s">
        <v>350</v>
      </c>
      <c r="F15" s="5" t="s">
        <v>351</v>
      </c>
      <c r="G15" s="5" t="s">
        <v>370</v>
      </c>
    </row>
    <row r="16" spans="1:7">
      <c r="A16" s="5"/>
      <c r="B16" s="5"/>
      <c r="C16" s="5"/>
      <c r="D16" s="5">
        <v>2</v>
      </c>
      <c r="E16" s="5" t="s">
        <v>353</v>
      </c>
      <c r="F16" s="5" t="s">
        <v>354</v>
      </c>
      <c r="G16" s="5" t="s">
        <v>371</v>
      </c>
    </row>
    <row r="17" spans="1:7">
      <c r="A17" s="5"/>
      <c r="B17" s="5"/>
      <c r="C17" s="5"/>
      <c r="D17" s="5">
        <v>3</v>
      </c>
      <c r="E17" s="5" t="s">
        <v>356</v>
      </c>
      <c r="F17" s="5" t="s">
        <v>357</v>
      </c>
      <c r="G17" s="5" t="s">
        <v>372</v>
      </c>
    </row>
    <row r="18" spans="1:7">
      <c r="A18" s="5"/>
      <c r="B18" s="5"/>
      <c r="C18" s="5"/>
      <c r="D18" s="5">
        <v>4</v>
      </c>
      <c r="E18" s="5" t="s">
        <v>359</v>
      </c>
      <c r="F18" s="5" t="s">
        <v>360</v>
      </c>
      <c r="G18" s="5" t="s">
        <v>373</v>
      </c>
    </row>
    <row r="19" spans="1:7">
      <c r="A19" s="5" t="s">
        <v>63</v>
      </c>
      <c r="B19" s="5">
        <v>20</v>
      </c>
      <c r="C19" s="5" t="s">
        <v>349</v>
      </c>
      <c r="D19" s="5">
        <v>1</v>
      </c>
      <c r="E19" s="5" t="s">
        <v>350</v>
      </c>
      <c r="F19" s="5" t="s">
        <v>351</v>
      </c>
      <c r="G19" s="5" t="s">
        <v>374</v>
      </c>
    </row>
    <row r="20" spans="1:7">
      <c r="A20" s="5"/>
      <c r="B20" s="5"/>
      <c r="C20" s="5"/>
      <c r="D20" s="5">
        <v>2</v>
      </c>
      <c r="E20" s="5" t="s">
        <v>353</v>
      </c>
      <c r="F20" s="5" t="s">
        <v>354</v>
      </c>
      <c r="G20" s="5" t="s">
        <v>375</v>
      </c>
    </row>
    <row r="21" spans="1:7">
      <c r="A21" s="5"/>
      <c r="B21" s="5"/>
      <c r="C21" s="5"/>
      <c r="D21" s="5">
        <v>3</v>
      </c>
      <c r="E21" s="5" t="s">
        <v>356</v>
      </c>
      <c r="F21" s="5" t="s">
        <v>357</v>
      </c>
      <c r="G21" s="5" t="s">
        <v>376</v>
      </c>
    </row>
    <row r="22" spans="1:7">
      <c r="A22" s="5"/>
      <c r="B22" s="5"/>
      <c r="C22" s="5"/>
      <c r="D22" s="5">
        <v>4</v>
      </c>
      <c r="E22" s="5" t="s">
        <v>359</v>
      </c>
      <c r="F22" s="5" t="s">
        <v>360</v>
      </c>
      <c r="G22" s="5" t="s">
        <v>377</v>
      </c>
    </row>
    <row r="23" spans="1:7">
      <c r="A23" s="5" t="s">
        <v>70</v>
      </c>
      <c r="B23" s="5">
        <v>20</v>
      </c>
      <c r="C23" s="5" t="s">
        <v>349</v>
      </c>
      <c r="D23" s="5">
        <v>1</v>
      </c>
      <c r="E23" s="5" t="s">
        <v>350</v>
      </c>
      <c r="F23" s="5" t="s">
        <v>351</v>
      </c>
      <c r="G23" s="5" t="s">
        <v>378</v>
      </c>
    </row>
    <row r="24" spans="1:7">
      <c r="A24" s="5"/>
      <c r="B24" s="5"/>
      <c r="C24" s="5"/>
      <c r="D24" s="5">
        <v>2</v>
      </c>
      <c r="E24" s="5" t="s">
        <v>353</v>
      </c>
      <c r="F24" s="5" t="s">
        <v>354</v>
      </c>
      <c r="G24" s="5" t="s">
        <v>379</v>
      </c>
    </row>
    <row r="25" spans="1:7">
      <c r="A25" s="5"/>
      <c r="B25" s="5"/>
      <c r="C25" s="5"/>
      <c r="D25" s="5">
        <v>3</v>
      </c>
      <c r="E25" s="5" t="s">
        <v>356</v>
      </c>
      <c r="F25" s="5" t="s">
        <v>357</v>
      </c>
      <c r="G25" s="5" t="s">
        <v>380</v>
      </c>
    </row>
    <row r="26" spans="1:7">
      <c r="A26" s="5"/>
      <c r="B26" s="5"/>
      <c r="C26" s="5"/>
      <c r="D26" s="5">
        <v>4</v>
      </c>
      <c r="E26" s="5" t="s">
        <v>359</v>
      </c>
      <c r="F26" s="5" t="s">
        <v>360</v>
      </c>
      <c r="G26" s="5" t="s">
        <v>381</v>
      </c>
    </row>
    <row r="27" spans="1:7">
      <c r="A27" s="5" t="s">
        <v>76</v>
      </c>
      <c r="B27" s="5">
        <v>20</v>
      </c>
      <c r="C27" s="5" t="s">
        <v>215</v>
      </c>
      <c r="D27" s="5">
        <v>1</v>
      </c>
      <c r="E27" s="5" t="s">
        <v>350</v>
      </c>
      <c r="F27" s="5" t="s">
        <v>351</v>
      </c>
      <c r="G27" s="5" t="s">
        <v>382</v>
      </c>
    </row>
    <row r="28" spans="1:7">
      <c r="A28" s="5"/>
      <c r="B28" s="5"/>
      <c r="C28" s="5"/>
      <c r="D28" s="5">
        <v>2</v>
      </c>
      <c r="E28" s="5" t="s">
        <v>353</v>
      </c>
      <c r="F28" s="5" t="s">
        <v>354</v>
      </c>
      <c r="G28" s="5" t="s">
        <v>383</v>
      </c>
    </row>
    <row r="29" spans="1:7">
      <c r="A29" s="5"/>
      <c r="B29" s="5"/>
      <c r="C29" s="5"/>
      <c r="D29" s="5">
        <v>3</v>
      </c>
      <c r="E29" s="5" t="s">
        <v>356</v>
      </c>
      <c r="F29" s="5" t="s">
        <v>357</v>
      </c>
      <c r="G29" s="5" t="s">
        <v>384</v>
      </c>
    </row>
    <row r="30" spans="1:7">
      <c r="A30" s="5"/>
      <c r="B30" s="5"/>
      <c r="C30" s="5"/>
      <c r="D30" s="5">
        <v>4</v>
      </c>
      <c r="E30" s="5" t="s">
        <v>359</v>
      </c>
      <c r="F30" s="5" t="s">
        <v>360</v>
      </c>
      <c r="G30" s="5" t="s">
        <v>385</v>
      </c>
    </row>
    <row r="31" spans="1:7">
      <c r="A31" s="5" t="s">
        <v>83</v>
      </c>
      <c r="B31" s="5">
        <v>15</v>
      </c>
      <c r="C31" s="5" t="s">
        <v>199</v>
      </c>
      <c r="D31" s="5">
        <v>1</v>
      </c>
      <c r="E31" s="5" t="s">
        <v>350</v>
      </c>
      <c r="F31" s="5" t="s">
        <v>351</v>
      </c>
      <c r="G31" s="5" t="s">
        <v>386</v>
      </c>
    </row>
    <row r="32" spans="1:7">
      <c r="A32" s="5"/>
      <c r="B32" s="5"/>
      <c r="C32" s="5"/>
      <c r="D32" s="5">
        <v>2</v>
      </c>
      <c r="E32" s="5" t="s">
        <v>353</v>
      </c>
      <c r="F32" s="5" t="s">
        <v>354</v>
      </c>
      <c r="G32" s="5" t="s">
        <v>387</v>
      </c>
    </row>
    <row r="33" spans="1:7">
      <c r="A33" s="5"/>
      <c r="B33" s="5"/>
      <c r="C33" s="5"/>
      <c r="D33" s="5">
        <v>3</v>
      </c>
      <c r="E33" s="5" t="s">
        <v>356</v>
      </c>
      <c r="F33" s="5" t="s">
        <v>357</v>
      </c>
      <c r="G33" s="5" t="s">
        <v>388</v>
      </c>
    </row>
    <row r="34" spans="1:7">
      <c r="A34" s="5"/>
      <c r="B34" s="5"/>
      <c r="C34" s="5"/>
      <c r="D34" s="5">
        <v>4</v>
      </c>
      <c r="E34" s="5" t="s">
        <v>359</v>
      </c>
      <c r="F34" s="5" t="s">
        <v>360</v>
      </c>
      <c r="G34" s="5" t="s">
        <v>389</v>
      </c>
    </row>
    <row r="35" spans="1:7">
      <c r="A35" s="5" t="s">
        <v>90</v>
      </c>
      <c r="B35" s="5">
        <v>15</v>
      </c>
      <c r="C35" s="5" t="s">
        <v>215</v>
      </c>
      <c r="D35" s="5">
        <v>1</v>
      </c>
      <c r="E35" s="5" t="s">
        <v>350</v>
      </c>
      <c r="F35" s="5" t="s">
        <v>351</v>
      </c>
      <c r="G35" s="5" t="s">
        <v>390</v>
      </c>
    </row>
    <row r="36" spans="1:7">
      <c r="A36" s="5"/>
      <c r="B36" s="5"/>
      <c r="C36" s="5"/>
      <c r="D36" s="5">
        <v>2</v>
      </c>
      <c r="E36" s="5" t="s">
        <v>353</v>
      </c>
      <c r="F36" s="5" t="s">
        <v>354</v>
      </c>
      <c r="G36" s="5" t="s">
        <v>391</v>
      </c>
    </row>
    <row r="37" spans="1:7">
      <c r="A37" s="5"/>
      <c r="B37" s="5"/>
      <c r="C37" s="5"/>
      <c r="D37" s="5">
        <v>3</v>
      </c>
      <c r="E37" s="5" t="s">
        <v>356</v>
      </c>
      <c r="F37" s="5" t="s">
        <v>357</v>
      </c>
      <c r="G37" s="5" t="s">
        <v>392</v>
      </c>
    </row>
    <row r="38" spans="1:7">
      <c r="A38" s="5"/>
      <c r="B38" s="5"/>
      <c r="C38" s="5"/>
      <c r="D38" s="5">
        <v>4</v>
      </c>
      <c r="E38" s="5" t="s">
        <v>359</v>
      </c>
      <c r="F38" s="5" t="s">
        <v>360</v>
      </c>
      <c r="G38" s="5" t="s">
        <v>393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398</v>
      </c>
      <c r="B1" s="3"/>
      <c r="C1" s="3"/>
      <c r="D1" s="3"/>
    </row>
    <row r="2" spans="1:4">
      <c r="A2" s="6" t="s">
        <v>342</v>
      </c>
      <c r="B2" s="6" t="s">
        <v>399</v>
      </c>
      <c r="C2" s="6" t="s">
        <v>400</v>
      </c>
      <c r="D2" s="6" t="s">
        <v>401</v>
      </c>
    </row>
    <row r="3" spans="1:4">
      <c r="A3" s="5" t="s">
        <v>36</v>
      </c>
      <c r="B3" s="5" t="s">
        <v>402</v>
      </c>
      <c r="C3" s="5" t="s">
        <v>403</v>
      </c>
      <c r="D3" s="5" t="s">
        <v>404</v>
      </c>
    </row>
    <row r="4" spans="1:4">
      <c r="A4" s="5" t="s">
        <v>36</v>
      </c>
      <c r="B4" s="5" t="s">
        <v>405</v>
      </c>
      <c r="C4" s="5" t="s">
        <v>406</v>
      </c>
      <c r="D4" s="5" t="s">
        <v>407</v>
      </c>
    </row>
    <row r="5" spans="1:4">
      <c r="A5" s="5" t="s">
        <v>36</v>
      </c>
      <c r="B5" s="5" t="s">
        <v>408</v>
      </c>
      <c r="C5" s="5" t="s">
        <v>409</v>
      </c>
      <c r="D5" s="5" t="s">
        <v>410</v>
      </c>
    </row>
    <row r="6" spans="1:4">
      <c r="A6" s="5" t="s">
        <v>43</v>
      </c>
      <c r="B6" s="5" t="s">
        <v>402</v>
      </c>
      <c r="C6" s="5" t="s">
        <v>411</v>
      </c>
      <c r="D6" s="5" t="s">
        <v>412</v>
      </c>
    </row>
    <row r="7" spans="1:4">
      <c r="A7" s="5" t="s">
        <v>43</v>
      </c>
      <c r="B7" s="5" t="s">
        <v>405</v>
      </c>
      <c r="C7" s="5" t="s">
        <v>413</v>
      </c>
      <c r="D7" s="5" t="s">
        <v>414</v>
      </c>
    </row>
    <row r="8" spans="1:4">
      <c r="A8" s="5" t="s">
        <v>43</v>
      </c>
      <c r="B8" s="5" t="s">
        <v>408</v>
      </c>
      <c r="C8" s="5" t="s">
        <v>415</v>
      </c>
      <c r="D8" s="5" t="s">
        <v>416</v>
      </c>
    </row>
    <row r="9" spans="1:4">
      <c r="A9" s="5" t="s">
        <v>50</v>
      </c>
      <c r="B9" s="5" t="s">
        <v>402</v>
      </c>
      <c r="C9" s="5" t="s">
        <v>417</v>
      </c>
      <c r="D9" s="5" t="s">
        <v>418</v>
      </c>
    </row>
    <row r="10" spans="1:4">
      <c r="A10" s="5" t="s">
        <v>50</v>
      </c>
      <c r="B10" s="5" t="s">
        <v>405</v>
      </c>
      <c r="C10" s="5" t="s">
        <v>419</v>
      </c>
      <c r="D10" s="5" t="s">
        <v>420</v>
      </c>
    </row>
    <row r="11" spans="1:4">
      <c r="A11" s="5" t="s">
        <v>50</v>
      </c>
      <c r="B11" s="5" t="s">
        <v>408</v>
      </c>
      <c r="C11" s="5" t="s">
        <v>421</v>
      </c>
      <c r="D11" s="5" t="s">
        <v>422</v>
      </c>
    </row>
    <row r="12" spans="1:4">
      <c r="A12" s="5" t="s">
        <v>57</v>
      </c>
      <c r="B12" s="5" t="s">
        <v>402</v>
      </c>
      <c r="C12" s="5" t="s">
        <v>417</v>
      </c>
      <c r="D12" s="5" t="s">
        <v>423</v>
      </c>
    </row>
    <row r="13" spans="1:4">
      <c r="A13" s="5" t="s">
        <v>57</v>
      </c>
      <c r="B13" s="5" t="s">
        <v>405</v>
      </c>
      <c r="C13" s="5" t="s">
        <v>424</v>
      </c>
      <c r="D13" s="5" t="s">
        <v>425</v>
      </c>
    </row>
    <row r="14" spans="1:4">
      <c r="A14" s="5" t="s">
        <v>57</v>
      </c>
      <c r="B14" s="5" t="s">
        <v>408</v>
      </c>
      <c r="C14" s="5" t="s">
        <v>421</v>
      </c>
      <c r="D14" s="5" t="s">
        <v>426</v>
      </c>
    </row>
    <row r="15" spans="1:4">
      <c r="A15" s="5" t="s">
        <v>63</v>
      </c>
      <c r="B15" s="5" t="s">
        <v>402</v>
      </c>
      <c r="C15" s="5" t="s">
        <v>427</v>
      </c>
      <c r="D15" s="5" t="s">
        <v>428</v>
      </c>
    </row>
    <row r="16" spans="1:4">
      <c r="A16" s="5" t="s">
        <v>63</v>
      </c>
      <c r="B16" s="5" t="s">
        <v>405</v>
      </c>
      <c r="C16" s="5" t="s">
        <v>429</v>
      </c>
      <c r="D16" s="5" t="s">
        <v>430</v>
      </c>
    </row>
    <row r="17" spans="1:4">
      <c r="A17" s="5" t="s">
        <v>63</v>
      </c>
      <c r="B17" s="5" t="s">
        <v>408</v>
      </c>
      <c r="C17" s="5" t="s">
        <v>431</v>
      </c>
      <c r="D17" s="5" t="s">
        <v>432</v>
      </c>
    </row>
    <row r="18" spans="1:4">
      <c r="A18" s="5" t="s">
        <v>70</v>
      </c>
      <c r="B18" s="5" t="s">
        <v>402</v>
      </c>
      <c r="C18" s="5" t="s">
        <v>403</v>
      </c>
      <c r="D18" s="5" t="s">
        <v>433</v>
      </c>
    </row>
    <row r="19" spans="1:4">
      <c r="A19" s="5" t="s">
        <v>70</v>
      </c>
      <c r="B19" s="5" t="s">
        <v>405</v>
      </c>
      <c r="C19" s="5" t="s">
        <v>434</v>
      </c>
      <c r="D19" s="5" t="s">
        <v>435</v>
      </c>
    </row>
    <row r="20" spans="1:4">
      <c r="A20" s="5" t="s">
        <v>70</v>
      </c>
      <c r="B20" s="5" t="s">
        <v>408</v>
      </c>
      <c r="C20" s="5" t="s">
        <v>436</v>
      </c>
      <c r="D20" s="5" t="s">
        <v>437</v>
      </c>
    </row>
    <row r="21" spans="1:4">
      <c r="A21" s="5" t="s">
        <v>76</v>
      </c>
      <c r="B21" s="5" t="s">
        <v>402</v>
      </c>
      <c r="C21" s="5" t="s">
        <v>438</v>
      </c>
      <c r="D21" s="5" t="s">
        <v>439</v>
      </c>
    </row>
    <row r="22" spans="1:4">
      <c r="A22" s="5" t="s">
        <v>76</v>
      </c>
      <c r="B22" s="5" t="s">
        <v>405</v>
      </c>
      <c r="C22" s="5" t="s">
        <v>440</v>
      </c>
      <c r="D22" s="5" t="s">
        <v>441</v>
      </c>
    </row>
    <row r="23" spans="1:4">
      <c r="A23" s="5" t="s">
        <v>76</v>
      </c>
      <c r="B23" s="5" t="s">
        <v>408</v>
      </c>
      <c r="C23" s="5" t="s">
        <v>442</v>
      </c>
      <c r="D23" s="5" t="s">
        <v>443</v>
      </c>
    </row>
    <row r="24" spans="1:4">
      <c r="A24" s="5" t="s">
        <v>83</v>
      </c>
      <c r="B24" s="5" t="s">
        <v>402</v>
      </c>
      <c r="C24" s="5" t="s">
        <v>444</v>
      </c>
      <c r="D24" s="5" t="s">
        <v>445</v>
      </c>
    </row>
    <row r="25" spans="1:4">
      <c r="A25" s="5" t="s">
        <v>83</v>
      </c>
      <c r="B25" s="5" t="s">
        <v>405</v>
      </c>
      <c r="C25" s="5" t="s">
        <v>446</v>
      </c>
      <c r="D25" s="5" t="s">
        <v>447</v>
      </c>
    </row>
    <row r="26" spans="1:4">
      <c r="A26" s="5" t="s">
        <v>83</v>
      </c>
      <c r="B26" s="5" t="s">
        <v>408</v>
      </c>
      <c r="C26" s="5" t="s">
        <v>448</v>
      </c>
      <c r="D26" s="5" t="s">
        <v>449</v>
      </c>
    </row>
    <row r="27" spans="1:4">
      <c r="A27" s="5" t="s">
        <v>90</v>
      </c>
      <c r="B27" s="5" t="s">
        <v>402</v>
      </c>
      <c r="C27" s="5" t="s">
        <v>450</v>
      </c>
      <c r="D27" s="5" t="s">
        <v>451</v>
      </c>
    </row>
    <row r="28" spans="1:4">
      <c r="A28" s="5" t="s">
        <v>90</v>
      </c>
      <c r="B28" s="5" t="s">
        <v>405</v>
      </c>
      <c r="C28" s="5" t="s">
        <v>452</v>
      </c>
      <c r="D28" s="5" t="s">
        <v>453</v>
      </c>
    </row>
    <row r="29" spans="1:4">
      <c r="A29" s="5" t="s">
        <v>90</v>
      </c>
      <c r="B29" s="5" t="s">
        <v>408</v>
      </c>
      <c r="C29" s="5" t="s">
        <v>454</v>
      </c>
      <c r="D29" s="5" t="s">
        <v>455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Matemáticas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