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<sst xmlns="http://schemas.openxmlformats.org/spreadsheetml/2006/main" uniqueCount="599">
  <si>
    <t>Corrigiendo.es</t>
  </si>
  <si>
    <t>Materia</t>
  </si>
  <si>
    <t>Matemáticas</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</si>
  <si>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</si>
  <si>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</si>
  <si>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</si>
  <si>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</si>
  <si>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</si>
  <si>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</si>
  <si>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</si>
  <si>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</si>
  <si>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</si>
  <si>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</si>
  <si>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</si>
  <si>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</si>
  <si>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</si>
  <si>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</si>
  <si>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</si>
  <si>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</si>
  <si>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</si>
  <si>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</si>
  <si>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</si>
  <si>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</si>
  <si>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</si>
  <si>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</si>
  <si>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</si>
  <si>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</si>
  <si>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</si>
  <si>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</si>
  <si>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</si>
  <si>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</si>
  <si>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</si>
  <si>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</si>
  <si>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</si>
  <si>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</si>
  <si>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</si>
  <si>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</si>
  <si>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</si>
  <si>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</si>
  <si>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</si>
  <si>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</si>
  <si>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</si>
  <si>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</si>
  <si>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</si>
  <si>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</si>
  <si>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</si>
  <si>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</si>
  <si>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</si>
  <si>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</si>
  <si>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</si>
  <si>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</si>
  <si>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</si>
  <si>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</si>
  <si>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</si>
  <si>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</si>
  <si>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</si>
  <si>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</si>
  <si>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</si>
  <si>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</si>
  <si>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</si>
  <si>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</si>
  <si>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</si>
  <si>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</si>
  <si>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</si>
  <si>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</si>
  <si>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</si>
  <si>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</si>
  <si>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</si>
  <si>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</si>
  <si>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</si>
  <si>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</si>
  <si>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</si>
  <si>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</si>
  <si>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</si>
  <si>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</si>
  <si>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</si>
  <si>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</si>
  <si>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</si>
  <si>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</si>
  <si>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</si>
  <si>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</si>
  <si>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</si>
  <si>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</si>
  <si>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</si>
  <si>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 Número 296 En la sociedad de la información se hace cada día más patente la necesidad de una comunicación clara y veraz, tanto oralmente como por escrito. Interactuar con otros ofrece la posibilidad de intercambiar ideas y reflexionar sobre ellas, colaborar, cooperar, generar y afianzar nuevos conocimientos convirtiendo la comunicación en un elemento indispensable en el aprendizaje de las matemáticas.</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</si>
  <si>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</si>
  <si>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</si>
  <si>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</si>
  <si>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</si>
  <si>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</si>
  <si>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</si>
  <si>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</si>
  <si>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</si>
  <si>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</si>
  <si>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</si>
  <si>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</si>
  <si>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</si>
  <si>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</si>
  <si>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</si>
  <si>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</si>
  <si>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matemáticas,para modelizar y resolver situaciones de la vida cotidiana y de diversos ámbitos.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</si>
  <si>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Número 296 Observar relaciones y establecer conexiones matemáticas es un aspecto clave del quehacer matemático.</t>
  </si>
  <si>
    <t>Comunicar las ideas matemáticas, de forma individual y colectiva, empleando el soporte, la terminología y el rigor apropiados, para organizar y consolidar el pensamiento matemático.</t>
  </si>
  <si>
    <t>Matemáticas 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</si>
  <si>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</si>
  <si>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</si>
  <si>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Competencia</t>
  </si>
  <si>
    <t>Verbo de desempeño</t>
  </si>
  <si>
    <t>Evidencia observable</t>
  </si>
  <si>
    <t>Instrumento sugerido</t>
  </si>
  <si>
    <t>Contexto en el aula</t>
  </si>
  <si>
    <t>Errata típica a evitar</t>
  </si>
  <si>
    <t>Peso sugerido %</t>
  </si>
  <si>
    <t>Emplear algunas estrategias y herramientas, incluidas las digitales, en la resolución Número 296 de problemas de la vida cotidiana y de las ciencias sociales, valorando su eficiencia en cada caso.</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</si>
  <si>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</si>
  <si>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</si>
  <si>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</si>
  <si>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</si>
  <si>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</si>
  <si>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</si>
  <si>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la vida cotidiana y de las ciencias sociales, describiendo el procedimiento realizado.</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</si>
  <si>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</si>
  <si>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</si>
  <si>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</si>
  <si>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</si>
  <si>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</si>
  <si>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</si>
  <si>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</si>
  <si>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</si>
  <si>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</si>
  <si>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</si>
  <si>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</si>
  <si>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</si>
  <si>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equidad...), usando el razonamiento y la argumentación.</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</si>
  <si>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</si>
  <si>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</si>
  <si>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</si>
  <si>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</si>
  <si>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y problemas de forma guiada.</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</si>
  <si>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</si>
  <si>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</si>
  <si>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</si>
  <si>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</si>
  <si>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</si>
  <si>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</si>
  <si>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</si>
  <si>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</si>
  <si>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</si>
  <si>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y creando algoritmos.</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</si>
  <si>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</si>
  <si>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</si>
  <si>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</si>
  <si>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</si>
  <si>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</si>
  <si>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</si>
  <si>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</si>
  <si>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</si>
  <si>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</si>
  <si>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</si>
  <si>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</si>
  <si>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</si>
  <si>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</si>
  <si>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</si>
  <si>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</si>
  <si>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</si>
  <si>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</si>
  <si>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</si>
  <si>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</si>
  <si>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</si>
  <si>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en las ciencias sociales que se planteen.</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</si>
  <si>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</si>
  <si>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</si>
  <si>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</si>
  <si>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</si>
  <si>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</si>
  <si>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</si>
  <si>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</si>
  <si>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</si>
  <si>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</si>
  <si>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</si>
  <si>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</si>
  <si>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</si>
  <si>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</si>
  <si>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</si>
  <si>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</si>
  <si>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</si>
  <si>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</si>
  <si>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</si>
  <si>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</si>
  <si>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</si>
  <si>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</si>
  <si>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 Número 296</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</si>
  <si>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</si>
  <si>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</si>
  <si>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</si>
  <si>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matemáticas.</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</si>
  <si>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</si>
  <si>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</si>
  <si>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</si>
  <si>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</si>
  <si>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</si>
  <si>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</si>
  <si>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</si>
  <si>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</si>
  <si>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</si>
  <si>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</si>
  <si>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</si>
  <si>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</si>
  <si>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respetando las emociones y experiencias de los demás, escuchando su razonamiento, identificando las habilidades sociales más propicias y fomentando el bienestar grupal y las relaciones saludables.</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</si>
  <si>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</si>
  <si>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</si>
  <si>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</si>
  <si>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</si>
  <si>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</si>
  <si>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Usar las tecnologías de la información y comunicación como herramienta de aprendizaje, valorando su uso para trabajar, tanto de forma autónoma, como en proyectos de trabajo colaborativo.</t>
  </si>
  <si>
    <t>Obtener todas las posibles soluciones matemáticas de problemas de la vida cotidiana y de ámbitos diversos, describiendo el procedimiento realizado.</t>
  </si>
  <si>
    <t>Problema competencial + razonamiento</t>
  </si>
  <si>
    <t>Comprobar la validez matemática de las posibles soluciones de un problema, utilizando el razonamiento, la argumentación y las herramientas digitales.</t>
  </si>
  <si>
    <t>Seleccionar la solución más adecuada de un problema en función del contexto (de sostenibilidad, de consumo responsable, equidad…), usando el razonamiento y la argumentación. Número 296</t>
  </si>
  <si>
    <t>Utilizar de forma rigurosa la normativa de citación en relación a las fuentes bibliográficas y a la estructura formal del trabajo escrito.</t>
  </si>
  <si>
    <t>Aplicar los instrumentos de toma y recolección de datos seleccionados buscando la validez y confiabilidad máxima en su uso.</t>
  </si>
  <si>
    <t>Emplear herramientas tecnológicas adecuadas en la formulación o investigación de preguntas o problemas.</t>
  </si>
  <si>
    <t>Diseñar y utilizar técnicas e instrumentos de toma y recolección de datos coherentes con la metodología planteada, que resulten eficaces para la extracción de conclusiones.</t>
  </si>
  <si>
    <t>Interpretar, modelizar y resolver situaciones problematizadas de ámbitos diversos, utilizando el pensamiento computacional, modificando o creando algoritmos.</t>
  </si>
  <si>
    <t>Analizar y representar datos, cuantitativos y cualitativos, sintetizando la información obtenida para facilitar la comprensión de los resultados obtenidos.</t>
  </si>
  <si>
    <t>Manejar software de análisis de datos para procesar la información obtenida.</t>
  </si>
  <si>
    <t>Conocer las principales técnicas de expresión verbal y no verbal, para, no solo defender los proyectos de investigación, sino también construir y presentar discursos orales de una manera coherente.</t>
  </si>
  <si>
    <t>Analizar la aportación de las matemáticas al progreso de la humanidad, reflexionando sobre su contribución en la propuesta de soluciones a situaciones complejas y a los retos que se plantean en la sociedad.</t>
  </si>
  <si>
    <t>Manejar procesadores de texto para crear documentos con un formato general acorde al de un trabajo de investigación u otros documentos auxiliares (hojas de registros, fichas bibliográficas u otros). Número 296</t>
  </si>
  <si>
    <t>Reconocer y emplear el lenguaje matemático en diferentes contextos, comunicando la información con precisión y rigor.</t>
  </si>
  <si>
    <t>Afrontar las situaciones de incertidumbre y tomar decisiones evaluando distintas opciones identificando y gestionando emociones y aceptando y aprendiendo del error como parte del proceso de aprendizaje de las matemáticas.</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</si>
  <si>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 Número 296</t>
  </si>
  <si>
    <t>Manejar algunas estrategias y herramientas, incluidas las digitales, en la modelización y resolución de problemas de la vida cotidiana y de la ciencia y la Número 296 tecnología, evaluando su eficiencia en cada caso.</t>
  </si>
  <si>
    <t>Obtener todas las posibles soluciones matemáticas de problemas de la vida cotidiana y de la ciencia y la tecnología, describiendo el procedimiento utilizado.</t>
  </si>
  <si>
    <t>Seleccionar la solución más adecuada de un problema en función del contexto (de sostenibilidad, de consumo responsable, equidad…), usando el razonamiento y la argumentación.</t>
  </si>
  <si>
    <t>Adquirir nuevo conocimiento matemático a partir de la formulación de conjeturas y problemas de forma guiada.</t>
  </si>
  <si>
    <t>Interpretar, modelizar y resolver situaciones problematizadas de la vida cotidiana y de la ciencia y la tecnología, utilizando el pensamiento computacional, modificando y creando algoritmos.</t>
  </si>
  <si>
    <t>Resolver problemas en contextos matemáticos, estableciendo y aplicando conexiones entre las diferentes ideas matemáticas.</t>
  </si>
  <si>
    <t>Analizar la aportación de las matemáticas al progreso de la humanidad, reflexionando sobre su contribución en la propuesta de soluciones a situaciones complejas y a los retos científicos y tecnológicos que se plantean en la sociedad.</t>
  </si>
  <si>
    <t>Bloque</t>
  </si>
  <si>
    <t>#</t>
  </si>
  <si>
    <t>Saber oficial</t>
  </si>
  <si>
    <t>Dimensión</t>
  </si>
  <si>
    <t>Saber previo necesario</t>
  </si>
  <si>
    <t>Conexión competencial</t>
  </si>
  <si>
    <t>Ejemplo actividad de aula</t>
  </si>
  <si>
    <t>Saberes básicos del decreto</t>
  </si>
  <si>
    <t>Conteo.</t>
  </si>
  <si>
    <t>Estrategias y técnicas de recuento sistemático (diagramas de árbol, técnicas de combinatoria…).</t>
  </si>
  <si>
    <t>Cantidad.</t>
  </si>
  <si>
    <t>Números reales (racionales e irracionales): comparación, ordenación, clasificación y contraste de sus propiedades. Representación de conjuntos numéricos como intervalos y semirrectas.</t>
  </si>
  <si>
    <t>Reconocimiento y utilización de la notación exponencial, científica y de la calculadora.</t>
  </si>
  <si>
    <t>Sentido de las operaciones.</t>
  </si>
  <si>
    <t>Potencias, raíces y logaritmos: comprensión y utilización de sus relaciones para simplificar y resolver problemas.</t>
  </si>
  <si>
    <t>Educación financiera.</t>
  </si>
  <si>
    <t>Resolución de problemas relacionados con la educación financiera (cuotas, tasas, intereses, préstamos…) con herramientas tecnológicas.</t>
  </si>
  <si>
    <t>Medición. La probabilidad como medida de la incertidumbre asociada a fenómenos aleatorios.</t>
  </si>
  <si>
    <t>Cambio.</t>
  </si>
  <si>
    <t>Límites: estimación y cálculo a partir de una tabla, un gráfico o una expresión algebraica.</t>
  </si>
  <si>
    <t>Continuidad de funciones: aplicación de límites en el estudio de la continuidad.</t>
  </si>
  <si>
    <t>Derivada de una función: definición a partir del estudio del cambio en contextos de las ciencias sociales. Técnicas de derivación y su uso para estudiar situaciones reales y resolver problemas.</t>
  </si>
  <si>
    <t>Calculadora, hoja de cálculo o software específico en el análisis de datos estadísticos.</t>
  </si>
  <si>
    <t>Incertidumbre.</t>
  </si>
  <si>
    <t>Estimación de la probabilidad a partir del concepto de frecuencia relativa.</t>
  </si>
  <si>
    <t>Cálculo de probabilidades en experimentos simples y compuestos: la regla de Laplace en situaciones de equiprobabilidad y probabilidad compuesta en combinación con diferentes técnicas de recuento.</t>
  </si>
  <si>
    <t>Distribuciones de probabilidad.</t>
  </si>
  <si>
    <t>Variables aleatorias discretas y continuas. Parámetros de la distribución. Modelización de fenómenos estocásticos mediante las distribuciones de probabilidad binomial y normal. Cálculo de probabilidades asociadas mediante herramientas tecnológicas.</t>
  </si>
  <si>
    <t>Estimación de probabilidades mediante la aproximación de la binomial por la normal.</t>
  </si>
  <si>
    <t>Inferencia.</t>
  </si>
  <si>
    <t>Diseño de estudios estadísticos relacionados con las ciencias sociales utilizando herramientas digitales. Técnicas de muestreo sencillas.</t>
  </si>
  <si>
    <t>Análisis de muestras unidimensionales y bidimensionales con herramientas tecnológicas con el fin de emitir juicios y tomar decisiones: estimación puntual.</t>
  </si>
  <si>
    <t>formulación de preguntas o solicitud y prestación de ayuda cuando sea necesario. Valoración de la contribución de las matemáticas y el papel de los matemáticos a lo largo de la historia en el avance de las ciencias sociales.</t>
  </si>
  <si>
    <t>Patrones.</t>
  </si>
  <si>
    <t>Generalización de patrones en situaciones sencillas.</t>
  </si>
  <si>
    <t>Modelo matemático.</t>
  </si>
  <si>
    <t>Relaciones cuantitativas esenciales en situaciones sencillas: estrategias de identificación y determinación de la clase o clases de funciones que pueden modelizarlas.</t>
  </si>
  <si>
    <t>Ecuaciones, inecuaciones y sistemas: modelización de situaciones de las ciencias sociales y de la vida real.</t>
  </si>
  <si>
    <t>Igualdad y desigualdad.</t>
  </si>
  <si>
    <t>Resolución de ecuaciones, inecuaciones y sistemas de ecuaciones e inecuaciones en diferentes contextos.</t>
  </si>
  <si>
    <t>Discusión y resolución de sistemas de ecuaciones lineales mediante el método de Gauss.</t>
  </si>
  <si>
    <t>Relaciones y funciones.</t>
  </si>
  <si>
    <t>Representación gráfica de funciones utilizando la expresión más adecuada.</t>
  </si>
  <si>
    <t>Propiedades de las distintas clases de funciones, incluyendo, polinómica, exponencial, racional sencilla, irracional, logarítmica, periódica y a trozos: comprensión y comparación. Álgebra simbólica en la representación y explicación de relaciones matemáticas de las ciencias sociales.</t>
  </si>
  <si>
    <t>Pensamiento computacional.</t>
  </si>
  <si>
    <t>Formulación, resolución y análisis de problemas de la vida cotidiana y de las ciencias sociales utilizando programas y herramientas adecuados.</t>
  </si>
  <si>
    <t>Comparación de algoritmos alternativos para el mismo problema mediante el razonamiento lógico.</t>
  </si>
  <si>
    <t>Organización y análisis de datos.</t>
  </si>
  <si>
    <t>Organización de los datos procedentes de variables bidimensionales: distribución conjunta y distribuciones marginales y condicionadas. Análisis de la dependencia estadística.</t>
  </si>
  <si>
    <t>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</si>
  <si>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de las ciencias sociales.</t>
  </si>
  <si>
    <t>Creencias, actitudes y emociones. Destrezas de autoconciencia encaminadas a reconocer emociones propias, afrontando eventuales situaciones de estrés y ansiedad en el aprendizaje de las matemáticas.</t>
  </si>
  <si>
    <t>Tratamiento del error, individual y colectivo como elemento movilizador de saberes previos adquiridos y generador de oportunidades de aprendizaje en el aula de matemáticas.</t>
  </si>
  <si>
    <t>Reflexión sobre los resultados obtenidos: revisión de las operaciones utilizadas, asignación de unidades a los resultados, comprobación e interpretación de las soluciones en el contexto de la situación, búsqueda de otras formas de resolución, etc.</t>
  </si>
  <si>
    <t>Trabajo en equipo y toma de decisiones.</t>
  </si>
  <si>
    <t>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</si>
  <si>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grupos heterogéneos.</t>
  </si>
  <si>
    <t>Inclusión, respeto y diversidad.</t>
  </si>
  <si>
    <t>Destrezas para desarrollar una comunicación efectiva: la escucha activa, la</t>
  </si>
  <si>
    <t>Conteo: Reglas y estrategias para determinar el cardinal de conjuntos finitos en problemas de la vida cotidiana: uso de los principios de comparación, adición, multiplicación y división, del palomar y de inclusión-exclusión.</t>
  </si>
  <si>
    <t>Conteo: Estrategias y técnicas de recuento sistemático (diagramas de árbol, técnicas de combinatoria, etc.).</t>
  </si>
  <si>
    <t>Sentido de las operaciones: Interpretación de la información numérica en documentos de la vida cotidiana: tablas, diagramas, documentos financieros, facturas, nóminas, noticias, etc.</t>
  </si>
  <si>
    <t>Sentido de las operaciones: Herramientas tecnológicas y digitales en la resolución de problemas numéricos.</t>
  </si>
  <si>
    <t>Relaciones: Razones, proporciones, porcentajes y tasas: comprensión, relación y aplicación en problemas en contextos diversos.</t>
  </si>
  <si>
    <t>Educación financiera: Razonamiento proporcional en la resolución de problemas financieros: medios de pago con cobro de intereses, cuotas, comisiones, cambios de divisas…</t>
  </si>
  <si>
    <t>Medición: La probabilidad como medida de la incertidumbre asociada a fenómenos aleatorios.</t>
  </si>
  <si>
    <t>Cambio: Límites: estimación y cálculo a partir de una tabla, un gráfico o una expresión algebraica.</t>
  </si>
  <si>
    <t>Cambio: Continuidad de funciones: aplicación de límites en el estudio de la continuidad.</t>
  </si>
  <si>
    <t>Cambio: Estudio de la variación absoluta y de la variación media.</t>
  </si>
  <si>
    <t>Cambio: Concepto de derivada: definición a partir del estudio del cambio en diferentes contextos, técnicas de derivación y su uso para estudiar situaciones reales y resolver problemas. Análisis e interpretación con medios tecnológicos u otras herramientas.</t>
  </si>
  <si>
    <t>Visualización, razonamiento y modelización geométrica: Grafos: representación de situaciones de la vida cotidiana mediante diferentes tipos de grafos (dirigidos, planos, ponderados, árboles, etc.). Fórmula de Euler.</t>
  </si>
  <si>
    <t>Visualización, razonamiento y modelización geométrica: Grafos eulerianos y hamiltonianos: resolución de problemas de caminos y circuitos. Coloración de grafos.</t>
  </si>
  <si>
    <t>Visualización, razonamiento y modelización geométrica: Resolución del problema del camino mínimo en diferentes contextos.</t>
  </si>
  <si>
    <t>Patrones: Generalización de patrones en situaciones sencillas.</t>
  </si>
  <si>
    <t>Modelo matemático: Funciones lineales, cuadráticas, racionales sencillas, exponenciales, logarítmicas, a trozos y periódicas: modelización de situaciones del mundo real con herramientas digitales.</t>
  </si>
  <si>
    <t>Modelo matemático: Programación lineal: modelización de problemas reales y resolución mediante herramientas digitales.</t>
  </si>
  <si>
    <t>Modelo matemático: Ecuaciones, inecuaciones y sistemas: modelización de situaciones en diversos contextos.</t>
  </si>
  <si>
    <t>Igualdad y desigualdad: Resolución de ecuaciones, inecuaciones y sistemas de ecuaciones e inecuaciones en diferentes contextos mediante herramientas digitales y algoritmos de lápiz y papel.</t>
  </si>
  <si>
    <t>Relaciones y funciones: Propiedades de las distintas clases de funciones, incluyendo lineales, cuadráticas, racionales sencillas, exponenciales y logarítmicas.</t>
  </si>
  <si>
    <t>Pensamiento computacional: Formulación, resolución, análisis, representación e interpretación de relaciones y problemas de la vida cotidiana y de distintos ámbitos utilizando algoritmos, programas y herramientas tecnológicas adecuados.</t>
  </si>
  <si>
    <t>Organización y análisis de datos: Interpretación y análisis de información estadística en diversos contextos.</t>
  </si>
  <si>
    <t>Organización y análisis de datos: Organización de los datos procedentes de variables bidimensionales: distribución conjunta y distribuciones marginales y condicionadas. Análisis de la dependencia estadística.</t>
  </si>
  <si>
    <t>Organización y análisis de datos: Estudio de la relación entre dos variables mediante la regresión lineal y cuadrática: valoración gráfica de la pertinencia del ajuste. Diferencia entre correlación y causalidad.</t>
  </si>
  <si>
    <t>Organización y análisis de datos: Coeficientes de correlación lineal y de determinación: cuantificación de la relación lineal, predicción y valoración de su fiabilidad en contextos científicos, económicos, sociales, etc.</t>
  </si>
  <si>
    <t>Organización y análisis de datos: Calculadora, hoja de cálculo o software específico en el análisis de datos estadísticos.</t>
  </si>
  <si>
    <t>Incertidumbre: Cálculo de la probabilidad a partir del concepto de frecuencia relativa.</t>
  </si>
  <si>
    <t>Incertidumbre: Cálculo de probabilidades en experimentos simples y compuestos en problemas de la vida cotidiana. Probabilidad condicionada e independencia de sucesos aleatorios. Diagramas de árbol y tablas de contingencia. Teorema de la probabilidad total.</t>
  </si>
  <si>
    <t>Distribuciones de probabilidad: Distribuciones de probabilidad uniforme (discreta y continua), binomial y normal. Cálculo de probabilidades asociadas mediante herramientas tecnológicas: aplicación a la resolución de problemas.</t>
  </si>
  <si>
    <t>Inferencia: Selección de muestras representativas. Técnicas sencillas de muestreo. Discusión de la validez de una estimación en función de la representatividad de la muestra.</t>
  </si>
  <si>
    <t>Inferencia: Diseño de estudios estadísticos relacionados con diversos contextos utilizando herramientas digitales. Representatividad de una muestra.</t>
  </si>
  <si>
    <t>Creencias, actitudes y emociones: Destrezas de autoconciencia encaminadas a reconocer emociones propias, afrontando eventuales situaciones de estrés y ansiedad en el aprendizaje de las matemáticas.</t>
  </si>
  <si>
    <t>Creencias, actitudes y emociones: Tratamiento del error, individual y colectivo como elemento movilizador de saberes previos adquiridos y generador de oportunidades de aprendizaje en el aula de matemáticas.</t>
  </si>
  <si>
    <t>Creencias, actitudes y emociones: Reflexión sobre los resultados obtenidos: revisión de las operaciones utilizadas, asignación de unidades a los resultados, comprobación e interpretación de las soluciones en el contexto de la situación, búsqueda de otras formas de resolución, etc.</t>
  </si>
  <si>
    <t>Trabajo en equipo y toma de decisiones: Destrezas básicas para evaluar opciones y tomar decisiones en la resolución de problemas y tareas matemáticas.</t>
  </si>
  <si>
    <t>Trabajo en equipo y toma de decisiones: Técnicas y estrategias de trabajo en equipo para la resolución de problemas y tareas matemáticas, en grupos heterogéneos.</t>
  </si>
  <si>
    <t>Inclusión, respeto y diversidad: Destrezas para desarrollar una comunicación efectiva: la escucha activa, la formulación de preguntas o solicitud y prestación de ayuda cuando sea necesario.</t>
  </si>
  <si>
    <t>Inclusión, respeto y diversidad: Valoración de la contribución de las matemáticas y el papel de matemáticos y matemáticas a lo largo de la historia en el avance de la humanidad.</t>
  </si>
  <si>
    <t>Operaciones con vectores: propiedades y representaciones. Producto escalar de vectores.</t>
  </si>
  <si>
    <t>Estrategias para operar con números reales y vectores: cálculo mental o escrito en los casos sencillos y con herramientas tecnológicas en los casos más complicados.</t>
  </si>
  <si>
    <t>Relaciones.</t>
  </si>
  <si>
    <t>Los números complejos como soluciones de ecuaciones polinómicas que carecen de raíces reales. Uso de los números complejos utilizando la notación más adecuada. Conjunto de vectores: estructura, comprensión y propiedades.</t>
  </si>
  <si>
    <t>Medición.</t>
  </si>
  <si>
    <t>Cálculo de longitudes y medidas angulares: uso de la trigonometría. Utilización de las razones trigonométricas de un ángulo cualquiera, fórmulas trigonométricas y teoremas en la resolución de problemas.</t>
  </si>
  <si>
    <t>La probabilidad como medida de la incertidumbre asociada a fenómenos aleatorios.</t>
  </si>
  <si>
    <t>Continuidad de funciones: aplicación de límites en el estudio de la continuidad. Derivada de una función: definición a partir del estudio del cambio en diferentes contextos, técnicas de derivación y su uso para estudiar situaciones reales y resolver problemas.</t>
  </si>
  <si>
    <t>Formas geométricas de dos dimensiones. Objetos geométricos de dos dimensiones: análisis de las propiedades y determinación de sus atributos.</t>
  </si>
  <si>
    <t>Resolución de problemas relativos a objetos geométricos en el plano representados con coordenadas cartesianas.</t>
  </si>
  <si>
    <t>Localización y sistemas de representación.</t>
  </si>
  <si>
    <t>Relaciones de objetos geométricos en el plano: representación y exploración con ayuda de herramientas digitales y su uso en la resolución de problemas de incidencia y cálculo de distancias.</t>
  </si>
  <si>
    <t>Expresiones algebraicas de objetos geométricos en el plano: obtención y selección de la más adecuada en función de la situación a resolver.</t>
  </si>
  <si>
    <t>Visualización, razonamiento y modelización geométrica. Representación de objetos geométricos en el plano mediante herramientas digitales u otras herramientas.</t>
  </si>
  <si>
    <t>Modelos matemáticos (geométricos, algebraicos, grafos…) en la resolución de problemas en el plano. Conexiones con otras disciplinas y áreas de interés.</t>
  </si>
  <si>
    <t>Conjeturas geométricas en el plano: validación por medio de la deducción y la demostración de teoremas.</t>
  </si>
  <si>
    <t>Modelización de la posición y el movimiento de un objeto en el plano mediante vectores.</t>
  </si>
  <si>
    <t>Patrones. Generalización de patrones en situaciones sencillas.</t>
  </si>
  <si>
    <t>Relaciones cuantitativas en situaciones sencillas: estrategias de identificación y determinación de la clase o clases de funciones que pueden modelizarlas. Ecuaciones, inecuaciones y sistemas: modelización de situaciones en diversos contextos.</t>
  </si>
  <si>
    <t>Análisis, representación gráfica e interpretación de relaciones mediante herramientas tecnológicas u otras herramientas. Propiedades de las distintas clases de funciones, incluyendo, polinómicas, exponenciales, irracionales, racionales sencillas, logarítmicas, trigonométricas y a</t>
  </si>
  <si>
    <t>trozos: comprensión y comparación.</t>
  </si>
  <si>
    <t>Álgebra simbólica en la representación y explicación de relaciones matemáticas de la ciencia y la tecnología.</t>
  </si>
  <si>
    <t>Pensamiento computacional. Formulación, resolución y análisis de problemas de la vida cotidiana y de la ciencia y la tecnología utilizando herramientas o programas adecuados.</t>
  </si>
  <si>
    <t>Trabajo en equipo y toma de decisiones. Reconocimiento y aceptación de diversos planteamientos en la resolución de problemas y tareas matemáticas, transformando los enfoques de los demás en nuevas y mejoradas estrategias propias, mostrando empatía y respeto en el proceso.</t>
  </si>
  <si>
    <t>Técnicas y estrategias de trabajo en equipo para la resolución de problemas y tareas matemáticas, en equipos heterogéneos.</t>
  </si>
  <si>
    <t>Destrezas para desarrollar una comunicación efectiva: la escucha activa, la formulación de preguntas o solicitud y prestación de ayuda cuando sea necesario.</t>
  </si>
  <si>
    <t>Valoración de la contribución de las matemáticas y el papel de matemáticos a lo largo de la historia en el avance de la ciencia y la tecnología.</t>
  </si>
  <si>
    <t>Organización de los datos procedentes de variables bidimensionales: distribución conjunta y distribuciones marginales y condicionadas. Análisis de la dependencia estadística. Estudio de la relación entre dos variables mediante la regresión lineal y cuadrática: valoración gráfica de la pertinencia del ajuste. Diferencia entre correlación y causalidad.</t>
  </si>
  <si>
    <t>Coeficientes de correlación lineal y de determinación: cuantificación de la relación lineal, predicción y valoración de su fiabilidad en contextos científicos y tecnológicos.</t>
  </si>
  <si>
    <t>Análisis de muestras unidimensionales y bidimensionales con herramientas tecnológicas con el fin de emitir juicios y tomar decisiones.</t>
  </si>
  <si>
    <t>Creencias, actitudes y emociones.</t>
  </si>
  <si>
    <t>Destrezas de autoconciencia encaminadas a reconocer emociones propias, afrontando eventuales situaciones de estrés y ansiedad en el aprendizaje de las matemáticas.</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</si>
  <si>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</si>
  <si>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</si>
  <si>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</si>
  <si>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</si>
  <si>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</si>
  <si>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</si>
  <si>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</si>
  <si>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</si>
  <si>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</si>
  <si>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</si>
  <si>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</si>
  <si>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</si>
  <si>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</si>
  <si>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</si>
  <si>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</si>
  <si>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</si>
  <si>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</si>
  <si>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</si>
  <si>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</si>
  <si>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</si>
  <si>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</si>
  <si>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</si>
  <si>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</si>
  <si>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</si>
  <si>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</si>
  <si>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</si>
  <si>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</si>
  <si>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</si>
  <si>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</si>
  <si>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</si>
  <si>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</si>
  <si>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</si>
  <si>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</si>
  <si>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</si>
  <si>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</si>
  <si>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</si>
  <si>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</si>
  <si>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</si>
  <si>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</si>
  <si>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</si>
  <si>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</si>
  <si>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</si>
  <si>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</si>
  <si>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</si>
  <si>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</si>
  <si>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</si>
  <si>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</si>
  <si>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</si>
  <si>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</si>
  <si>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</si>
  <si>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</si>
  <si>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</si>
  <si>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</si>
  <si>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</si>
  <si>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</si>
  <si>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</si>
  <si>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</si>
  <si>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</si>
  <si>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</si>
  <si>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</si>
  <si>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</si>
  <si>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</si>
  <si>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</si>
  <si>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</si>
  <si>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</si>
  <si>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</si>
  <si>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</si>
  <si>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</si>
  <si>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</si>
  <si>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</si>
  <si>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</si>
  <si>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</si>
  <si>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</si>
  <si>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</si>
  <si>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</si>
  <si>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</si>
  <si>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</si>
  <si>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</si>
  <si>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</si>
  <si>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</si>
  <si>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</si>
  <si>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</si>
  <si>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</si>
  <si>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</si>
  <si>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</si>
  <si>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</si>
  <si>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</si>
  <si>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</si>
  <si>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</si>
  <si>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</si>
  <si>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</si>
  <si>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</si>
  <si>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</si>
  <si>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</si>
  <si>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</si>
  <si>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</si>
  <si>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</si>
  <si>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</si>
  <si>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</si>
  <si>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</si>
  <si>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</si>
  <si>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</si>
  <si>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</si>
  <si>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</si>
  <si>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</si>
  <si>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</si>
  <si>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</si>
  <si>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</si>
  <si>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</si>
  <si>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</si>
  <si>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</si>
  <si>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</si>
  <si>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</si>
  <si>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</si>
  <si>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</si>
  <si>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</si>
  <si>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</si>
  <si>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</si>
  <si>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</si>
  <si>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</si>
  <si>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</si>
  <si>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</si>
  <si>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</si>
  <si>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</si>
  <si>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</si>
  <si>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</si>
  <si>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</si>
  <si>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</si>
  <si>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</si>
  <si>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</si>
  <si>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</si>
  <si>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</si>
  <si>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</si>
  <si>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</si>
  <si>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</si>
  <si>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</si>
  <si>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</si>
  <si>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</si>
  <si>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</si>
  <si>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</si>
  <si>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</si>
  <si>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</si>
  <si>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</si>
  <si>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</si>
  <si>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</si>
  <si>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</si>
  <si>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</si>
  <si>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</si>
  <si>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</si>
  <si>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</si>
  <si>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</si>
  <si>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</si>
  <si>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</si>
  <si>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</si>
  <si>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</si>
  <si>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</si>
  <si>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</si>
  <si>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</si>
  <si>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</si>
  <si>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</si>
  <si>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</si>
  <si>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</si>
  <si>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</si>
  <si>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</si>
  <si>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</si>
  <si>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</si>
  <si>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</si>
  <si>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</si>
  <si>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</si>
  <si>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</si>
  <si>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</si>
  <si>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</si>
  <si>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</si>
  <si>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</si>
  <si>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</si>
  <si>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</si>
  <si>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</si>
  <si>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</si>
  <si>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</si>
  <si>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</si>
  <si>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</si>
  <si>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Emplear algunas estrategias y herramientas, incluidas las digitales, en la resolución Número 296 de problemas de la vida cotidiana y de las ciencias sociales, valorando su eficienc</t>
  </si>
  <si>
    <t>Interpretar, modelizar y resolver situaciones problematizadas de la vida cotidiana y de las ciencias sociales, utilizando el pensamiento computacional, modificando y creando algori</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</si>
  <si>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</si>
  <si>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en las</t>
  </si>
  <si>
    <t>Participar en tareas matemáticas de forma activa en equipos heterogéneos, respetando las emociones y experiencias de los demás, escuchando su razonamiento, identificando las habili</t>
  </si>
  <si>
    <t>Usar las tecnologías de la información y comunicación como herramienta de aprendizaje, valorando su uso para trabajar, tanto de forma autónoma, como en proyectos de trabajo colabor</t>
  </si>
  <si>
    <t>Seleccionar la solución más adecuada de un problema en función del contexto (de sostenibilidad, de consumo responsable, equidad…), usando el razonamiento y la argumentación. Número</t>
  </si>
  <si>
    <t xml:space="preserve">Conocer las principales técnicas de expresión verbal y no verbal, para, no solo defender los proyectos de investigación, sino también construir y presentar discursos orales de una </t>
  </si>
  <si>
    <t>Analizar la aportación de las matemáticas al progreso de la humanidad, reflexionando sobre su contribución en la propuesta de soluciones a situaciones complejas y a los retos que s</t>
  </si>
  <si>
    <t>Manejar procesadores de texto para crear documentos con un formato general acorde al de un trabajo de investigación u otros documentos auxiliares (hojas de registros, fichas biblio</t>
  </si>
  <si>
    <t>Afrontar las situaciones de incertidumbre y tomar decisiones evaluando distintas opciones identificando y gestionando emociones y aceptando y aprendiendo del error como parte del p</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</si>
  <si>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</si>
  <si>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Número 296 tecnología, e</t>
  </si>
  <si>
    <t>Interpretar, modelizar y resolver situaciones problematizadas de la vida cotidiana y de la ciencia y la tecnología, utilizando el pensamiento computacional, modificando y creando a</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</si>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</sst>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59</v>
      </c>
    </row>
    <row r="9" spans="1:2">
      <c r="A9" s="4" t="s">
        <v>13</v>
      </c>
      <c r="B9" s="5">
        <v>139</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483</v>
      </c>
      <c r="B1" s="3"/>
      <c r="C1" s="3"/>
      <c r="D1" s="3"/>
    </row>
    <row r="2" spans="1:4">
      <c r="A2" s="6" t="s">
        <v>369</v>
      </c>
      <c r="B2" s="6" t="s">
        <v>484</v>
      </c>
      <c r="C2" s="6" t="s">
        <v>485</v>
      </c>
      <c r="D2" s="6" t="s">
        <v>486</v>
      </c>
    </row>
    <row r="3" spans="1:4">
      <c r="A3" s="5" t="s">
        <v>36</v>
      </c>
      <c r="B3" s="5" t="s">
        <v>487</v>
      </c>
      <c r="C3" s="5" t="s">
        <v>488</v>
      </c>
      <c r="D3" s="5" t="s">
        <v>489</v>
      </c>
    </row>
    <row r="4" spans="1:4">
      <c r="A4" s="5" t="s">
        <v>43</v>
      </c>
      <c r="B4" s="5" t="s">
        <v>490</v>
      </c>
      <c r="C4" s="5" t="s">
        <v>491</v>
      </c>
      <c r="D4" s="5" t="s">
        <v>492</v>
      </c>
    </row>
    <row r="5" spans="1:4">
      <c r="A5" s="5" t="s">
        <v>50</v>
      </c>
      <c r="B5" s="5" t="s">
        <v>493</v>
      </c>
      <c r="C5" s="5" t="s">
        <v>494</v>
      </c>
      <c r="D5" s="5" t="s">
        <v>495</v>
      </c>
    </row>
    <row r="6" spans="1:4">
      <c r="A6" s="5" t="s">
        <v>57</v>
      </c>
      <c r="B6" s="5" t="s">
        <v>496</v>
      </c>
      <c r="C6" s="5" t="s">
        <v>497</v>
      </c>
      <c r="D6" s="5" t="s">
        <v>498</v>
      </c>
    </row>
    <row r="7" spans="1:4">
      <c r="A7" s="5" t="s">
        <v>63</v>
      </c>
      <c r="B7" s="5" t="s">
        <v>487</v>
      </c>
      <c r="C7" s="5" t="s">
        <v>499</v>
      </c>
      <c r="D7" s="5" t="s">
        <v>500</v>
      </c>
    </row>
    <row r="8" spans="1:4">
      <c r="A8" s="5" t="s">
        <v>70</v>
      </c>
      <c r="B8" s="5" t="s">
        <v>501</v>
      </c>
      <c r="C8" s="5" t="s">
        <v>502</v>
      </c>
      <c r="D8" s="5" t="s">
        <v>503</v>
      </c>
    </row>
    <row r="9" spans="1:4">
      <c r="A9" s="5" t="s">
        <v>76</v>
      </c>
      <c r="B9" s="5" t="s">
        <v>504</v>
      </c>
      <c r="C9" s="5" t="s">
        <v>505</v>
      </c>
      <c r="D9" s="5" t="s">
        <v>506</v>
      </c>
    </row>
    <row r="10" spans="1:4">
      <c r="A10" s="5" t="s">
        <v>83</v>
      </c>
      <c r="B10" s="5" t="s">
        <v>507</v>
      </c>
      <c r="C10" s="5" t="s">
        <v>508</v>
      </c>
      <c r="D10" s="5" t="s">
        <v>509</v>
      </c>
    </row>
    <row r="11" spans="1:4">
      <c r="A11" s="5" t="s">
        <v>90</v>
      </c>
      <c r="B11" s="5" t="s">
        <v>510</v>
      </c>
      <c r="C11" s="5" t="s">
        <v>511</v>
      </c>
      <c r="D11" s="5" t="s">
        <v>512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513</v>
      </c>
    </row>
    <row r="2" spans="1:1">
      <c r="A2" t="s">
        <v>514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515</v>
      </c>
      <c r="B1" s="3"/>
      <c r="C1" s="3"/>
      <c r="D1" s="3"/>
      <c r="E1" s="3"/>
    </row>
    <row r="2" spans="1:5">
      <c r="A2" s="6" t="s">
        <v>240</v>
      </c>
      <c r="B2" s="6" t="s">
        <v>516</v>
      </c>
      <c r="C2" s="6" t="s">
        <v>517</v>
      </c>
      <c r="D2" s="6" t="s">
        <v>518</v>
      </c>
      <c r="E2" s="6" t="s">
        <v>519</v>
      </c>
    </row>
    <row r="3" spans="1:5">
      <c r="A3" s="5">
        <v>1</v>
      </c>
      <c r="B3" s="5" t="s">
        <v>520</v>
      </c>
      <c r="C3" s="5" t="s">
        <v>521</v>
      </c>
      <c r="D3" s="5" t="s">
        <v>522</v>
      </c>
      <c r="E3" s="5" t="s">
        <v>523</v>
      </c>
    </row>
    <row r="4" spans="1:5">
      <c r="A4" s="5">
        <v>2</v>
      </c>
      <c r="B4" s="5" t="s">
        <v>524</v>
      </c>
      <c r="C4" s="5" t="s">
        <v>525</v>
      </c>
      <c r="D4" s="5" t="s">
        <v>526</v>
      </c>
      <c r="E4" s="5" t="s">
        <v>527</v>
      </c>
    </row>
    <row r="5" spans="1:5">
      <c r="A5" s="5">
        <v>3</v>
      </c>
      <c r="B5" s="5" t="s">
        <v>528</v>
      </c>
      <c r="C5" s="5" t="s">
        <v>525</v>
      </c>
      <c r="D5" s="5" t="s">
        <v>529</v>
      </c>
      <c r="E5" s="5" t="s">
        <v>530</v>
      </c>
    </row>
    <row r="6" spans="1:5">
      <c r="A6" s="5">
        <v>4</v>
      </c>
      <c r="B6" s="5" t="s">
        <v>531</v>
      </c>
      <c r="C6" s="5" t="s">
        <v>532</v>
      </c>
      <c r="D6" s="5" t="s">
        <v>533</v>
      </c>
      <c r="E6" s="5" t="s">
        <v>534</v>
      </c>
    </row>
    <row r="7" spans="1:5">
      <c r="A7" s="5">
        <v>5</v>
      </c>
      <c r="B7" s="5" t="s">
        <v>535</v>
      </c>
      <c r="C7" s="5" t="s">
        <v>532</v>
      </c>
      <c r="D7" s="5" t="s">
        <v>536</v>
      </c>
      <c r="E7" s="5" t="s">
        <v>537</v>
      </c>
    </row>
    <row r="8" spans="1:5">
      <c r="A8" s="5">
        <v>6</v>
      </c>
      <c r="B8" s="5" t="s">
        <v>538</v>
      </c>
      <c r="C8" s="5" t="s">
        <v>521</v>
      </c>
      <c r="D8" s="5" t="s">
        <v>539</v>
      </c>
      <c r="E8" s="5" t="s">
        <v>540</v>
      </c>
    </row>
    <row r="9" spans="1:5">
      <c r="A9" s="5">
        <v>7</v>
      </c>
      <c r="B9" s="5" t="s">
        <v>541</v>
      </c>
      <c r="C9" s="5" t="s">
        <v>521</v>
      </c>
      <c r="D9" s="5" t="s">
        <v>542</v>
      </c>
      <c r="E9" s="5" t="s">
        <v>543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2"/>
  <sheetViews>
    <sheetView tabSelected="0" workbookViewId="0" showGridLines="true" showRowColHeaders="1">
      <pane ySplit="2" activePane="bottomLeft" state="frozen" topLeftCell="A3"/>
      <selection pane="bottomLeft" activeCell="D3" sqref="D3:E6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544</v>
      </c>
      <c r="B1" s="3"/>
      <c r="C1" s="3"/>
      <c r="D1" s="3"/>
      <c r="E1" s="3"/>
      <c r="F1" s="3"/>
    </row>
    <row r="2" spans="1:6">
      <c r="A2" s="6" t="s">
        <v>28</v>
      </c>
      <c r="B2" s="6" t="s">
        <v>106</v>
      </c>
      <c r="C2" s="6" t="s">
        <v>545</v>
      </c>
      <c r="D2" s="6" t="s">
        <v>546</v>
      </c>
      <c r="E2" s="6" t="s">
        <v>547</v>
      </c>
      <c r="F2" s="6" t="s">
        <v>548</v>
      </c>
    </row>
    <row r="3" spans="1:6">
      <c r="A3" s="5">
        <v>1.1</v>
      </c>
      <c r="B3" s="5" t="s">
        <v>36</v>
      </c>
      <c r="C3" s="5" t="s">
        <v>549</v>
      </c>
      <c r="D3" s="7">
        <v>3.57</v>
      </c>
      <c r="E3" s="7">
        <v>3.57</v>
      </c>
      <c r="F3" s="5"/>
    </row>
    <row r="4" spans="1:6">
      <c r="A4" s="5">
        <v>1.2</v>
      </c>
      <c r="B4" s="5" t="s">
        <v>36</v>
      </c>
      <c r="C4" s="5" t="s">
        <v>120</v>
      </c>
      <c r="D4" s="7">
        <v>3.57</v>
      </c>
      <c r="E4" s="7">
        <v>3.57</v>
      </c>
      <c r="F4" s="5"/>
    </row>
    <row r="5" spans="1:6">
      <c r="A5" s="5">
        <v>2.1</v>
      </c>
      <c r="B5" s="5" t="s">
        <v>43</v>
      </c>
      <c r="C5" s="5" t="s">
        <v>127</v>
      </c>
      <c r="D5" s="7">
        <v>3.57</v>
      </c>
      <c r="E5" s="7">
        <v>3.57</v>
      </c>
      <c r="F5" s="5"/>
    </row>
    <row r="6" spans="1:6">
      <c r="A6" s="5">
        <v>2.2</v>
      </c>
      <c r="B6" s="5" t="s">
        <v>43</v>
      </c>
      <c r="C6" s="5" t="s">
        <v>133</v>
      </c>
      <c r="D6" s="7">
        <v>3.57</v>
      </c>
      <c r="E6" s="7">
        <v>3.57</v>
      </c>
      <c r="F6" s="5"/>
    </row>
    <row r="7" spans="1:6">
      <c r="A7" s="5">
        <v>3.1</v>
      </c>
      <c r="B7" s="5" t="s">
        <v>50</v>
      </c>
      <c r="C7" s="5" t="s">
        <v>138</v>
      </c>
      <c r="D7" s="7">
        <v>2.86</v>
      </c>
      <c r="E7" s="7">
        <v>2.86</v>
      </c>
      <c r="F7" s="5"/>
    </row>
    <row r="8" spans="1:6">
      <c r="A8" s="5">
        <v>3.2</v>
      </c>
      <c r="B8" s="5" t="s">
        <v>50</v>
      </c>
      <c r="C8" s="5" t="s">
        <v>143</v>
      </c>
      <c r="D8" s="7">
        <v>2.86</v>
      </c>
      <c r="E8" s="7">
        <v>2.86</v>
      </c>
      <c r="F8" s="5"/>
    </row>
    <row r="9" spans="1:6">
      <c r="A9" s="5">
        <v>4.1</v>
      </c>
      <c r="B9" s="5" t="s">
        <v>57</v>
      </c>
      <c r="C9" s="5" t="s">
        <v>550</v>
      </c>
      <c r="D9" s="7">
        <v>4.0</v>
      </c>
      <c r="E9" s="7">
        <v>4.0</v>
      </c>
      <c r="F9" s="5"/>
    </row>
    <row r="10" spans="1:6">
      <c r="A10" s="5">
        <v>5.1</v>
      </c>
      <c r="B10" s="5" t="s">
        <v>63</v>
      </c>
      <c r="C10" s="5" t="s">
        <v>153</v>
      </c>
      <c r="D10" s="7">
        <v>3.33</v>
      </c>
      <c r="E10" s="7">
        <v>3.33</v>
      </c>
      <c r="F10" s="5"/>
    </row>
    <row r="11" spans="1:6">
      <c r="A11" s="5">
        <v>5.2</v>
      </c>
      <c r="B11" s="5" t="s">
        <v>63</v>
      </c>
      <c r="C11" s="5" t="s">
        <v>158</v>
      </c>
      <c r="D11" s="7">
        <v>3.33</v>
      </c>
      <c r="E11" s="7">
        <v>3.33</v>
      </c>
      <c r="F11" s="5"/>
    </row>
    <row r="12" spans="1:6">
      <c r="A12" s="5">
        <v>6.1</v>
      </c>
      <c r="B12" s="5" t="s">
        <v>70</v>
      </c>
      <c r="C12" s="5" t="s">
        <v>551</v>
      </c>
      <c r="D12" s="7">
        <v>3.33</v>
      </c>
      <c r="E12" s="7">
        <v>3.33</v>
      </c>
      <c r="F12" s="5"/>
    </row>
    <row r="13" spans="1:6">
      <c r="A13" s="5">
        <v>6.2</v>
      </c>
      <c r="B13" s="5" t="s">
        <v>70</v>
      </c>
      <c r="C13" s="5" t="s">
        <v>552</v>
      </c>
      <c r="D13" s="7">
        <v>3.33</v>
      </c>
      <c r="E13" s="7">
        <v>3.33</v>
      </c>
      <c r="F13" s="5"/>
    </row>
    <row r="14" spans="1:6">
      <c r="A14" s="5">
        <v>7.1</v>
      </c>
      <c r="B14" s="5" t="s">
        <v>76</v>
      </c>
      <c r="C14" s="5" t="s">
        <v>175</v>
      </c>
      <c r="D14" s="7">
        <v>3.33</v>
      </c>
      <c r="E14" s="7">
        <v>3.33</v>
      </c>
      <c r="F14" s="5"/>
    </row>
    <row r="15" spans="1:6">
      <c r="A15" s="5">
        <v>7.2</v>
      </c>
      <c r="B15" s="5" t="s">
        <v>76</v>
      </c>
      <c r="C15" s="5" t="s">
        <v>180</v>
      </c>
      <c r="D15" s="7">
        <v>3.33</v>
      </c>
      <c r="E15" s="7">
        <v>3.33</v>
      </c>
      <c r="F15" s="5"/>
    </row>
    <row r="16" spans="1:6">
      <c r="A16" s="5">
        <v>8.1</v>
      </c>
      <c r="B16" s="5" t="s">
        <v>83</v>
      </c>
      <c r="C16" s="5" t="s">
        <v>185</v>
      </c>
      <c r="D16" s="7">
        <v>2.5</v>
      </c>
      <c r="E16" s="7">
        <v>2.5</v>
      </c>
      <c r="F16" s="5"/>
    </row>
    <row r="17" spans="1:6">
      <c r="A17" s="5">
        <v>8.2</v>
      </c>
      <c r="B17" s="5" t="s">
        <v>83</v>
      </c>
      <c r="C17" s="5" t="s">
        <v>191</v>
      </c>
      <c r="D17" s="7">
        <v>2.5</v>
      </c>
      <c r="E17" s="7">
        <v>2.5</v>
      </c>
      <c r="F17" s="5"/>
    </row>
    <row r="18" spans="1:6">
      <c r="A18" s="5">
        <v>9.1</v>
      </c>
      <c r="B18" s="5" t="s">
        <v>90</v>
      </c>
      <c r="C18" s="5" t="s">
        <v>195</v>
      </c>
      <c r="D18" s="7">
        <v>1.67</v>
      </c>
      <c r="E18" s="7">
        <v>1.67</v>
      </c>
      <c r="F18" s="5"/>
    </row>
    <row r="19" spans="1:6">
      <c r="A19" s="5">
        <v>9.2</v>
      </c>
      <c r="B19" s="5" t="s">
        <v>90</v>
      </c>
      <c r="C19" s="5" t="s">
        <v>202</v>
      </c>
      <c r="D19" s="7">
        <v>1.67</v>
      </c>
      <c r="E19" s="7">
        <v>1.67</v>
      </c>
      <c r="F19" s="5"/>
    </row>
    <row r="20" spans="1:6">
      <c r="A20" s="5">
        <v>9.3</v>
      </c>
      <c r="B20" s="5" t="s">
        <v>90</v>
      </c>
      <c r="C20" s="5" t="s">
        <v>553</v>
      </c>
      <c r="D20" s="7">
        <v>1.67</v>
      </c>
      <c r="E20" s="7">
        <v>1.67</v>
      </c>
      <c r="F20" s="5"/>
    </row>
    <row r="21" spans="1:6">
      <c r="A21" s="5">
        <v>1.1</v>
      </c>
      <c r="B21" s="5" t="s">
        <v>36</v>
      </c>
      <c r="C21" s="5" t="s">
        <v>554</v>
      </c>
      <c r="D21" s="7">
        <v>3.57</v>
      </c>
      <c r="E21" s="7">
        <v>3.57</v>
      </c>
      <c r="F21" s="5"/>
    </row>
    <row r="22" spans="1:6">
      <c r="A22" s="5">
        <v>1.2</v>
      </c>
      <c r="B22" s="5" t="s">
        <v>36</v>
      </c>
      <c r="C22" s="5" t="s">
        <v>215</v>
      </c>
      <c r="D22" s="7">
        <v>3.57</v>
      </c>
      <c r="E22" s="7">
        <v>3.57</v>
      </c>
      <c r="F22" s="5"/>
    </row>
    <row r="23" spans="1:6">
      <c r="A23" s="5">
        <v>1.3</v>
      </c>
      <c r="B23" s="5" t="s">
        <v>36</v>
      </c>
      <c r="C23" s="5" t="s">
        <v>554</v>
      </c>
      <c r="D23" s="7">
        <v>3.57</v>
      </c>
      <c r="E23" s="7">
        <v>3.57</v>
      </c>
      <c r="F23" s="5"/>
    </row>
    <row r="24" spans="1:6">
      <c r="A24" s="5">
        <v>2.1</v>
      </c>
      <c r="B24" s="5" t="s">
        <v>43</v>
      </c>
      <c r="C24" s="5" t="s">
        <v>217</v>
      </c>
      <c r="D24" s="7">
        <v>3.57</v>
      </c>
      <c r="E24" s="7">
        <v>3.57</v>
      </c>
      <c r="F24" s="5"/>
    </row>
    <row r="25" spans="1:6">
      <c r="A25" s="5">
        <v>2.2</v>
      </c>
      <c r="B25" s="5" t="s">
        <v>43</v>
      </c>
      <c r="C25" s="5" t="s">
        <v>555</v>
      </c>
      <c r="D25" s="7">
        <v>3.57</v>
      </c>
      <c r="E25" s="7">
        <v>3.57</v>
      </c>
      <c r="F25" s="5"/>
    </row>
    <row r="26" spans="1:6">
      <c r="A26" s="5">
        <v>2.3</v>
      </c>
      <c r="B26" s="5" t="s">
        <v>43</v>
      </c>
      <c r="C26" s="5" t="s">
        <v>219</v>
      </c>
      <c r="D26" s="7">
        <v>3.57</v>
      </c>
      <c r="E26" s="7">
        <v>3.57</v>
      </c>
      <c r="F26" s="5"/>
    </row>
    <row r="27" spans="1:6">
      <c r="A27" s="5">
        <v>3.1</v>
      </c>
      <c r="B27" s="5" t="s">
        <v>50</v>
      </c>
      <c r="C27" s="5" t="s">
        <v>220</v>
      </c>
      <c r="D27" s="7">
        <v>2.86</v>
      </c>
      <c r="E27" s="7">
        <v>2.86</v>
      </c>
      <c r="F27" s="5"/>
    </row>
    <row r="28" spans="1:6">
      <c r="A28" s="5">
        <v>3.2</v>
      </c>
      <c r="B28" s="5" t="s">
        <v>50</v>
      </c>
      <c r="C28" s="5" t="s">
        <v>221</v>
      </c>
      <c r="D28" s="7">
        <v>2.86</v>
      </c>
      <c r="E28" s="7">
        <v>2.86</v>
      </c>
      <c r="F28" s="5"/>
    </row>
    <row r="29" spans="1:6">
      <c r="A29" s="5">
        <v>3.3</v>
      </c>
      <c r="B29" s="5" t="s">
        <v>50</v>
      </c>
      <c r="C29" s="5" t="s">
        <v>222</v>
      </c>
      <c r="D29" s="7">
        <v>2.86</v>
      </c>
      <c r="E29" s="7">
        <v>2.86</v>
      </c>
      <c r="F29" s="5"/>
    </row>
    <row r="30" spans="1:6">
      <c r="A30" s="5">
        <v>4.1</v>
      </c>
      <c r="B30" s="5" t="s">
        <v>57</v>
      </c>
      <c r="C30" s="5" t="s">
        <v>223</v>
      </c>
      <c r="D30" s="7">
        <v>4.0</v>
      </c>
      <c r="E30" s="7">
        <v>4.0</v>
      </c>
      <c r="F30" s="5"/>
    </row>
    <row r="31" spans="1:6">
      <c r="A31" s="5">
        <v>4.2</v>
      </c>
      <c r="B31" s="5" t="s">
        <v>57</v>
      </c>
      <c r="C31" s="5" t="s">
        <v>224</v>
      </c>
      <c r="D31" s="7">
        <v>4.0</v>
      </c>
      <c r="E31" s="7">
        <v>4.0</v>
      </c>
      <c r="F31" s="5"/>
    </row>
    <row r="32" spans="1:6">
      <c r="A32" s="5">
        <v>4.3</v>
      </c>
      <c r="B32" s="5" t="s">
        <v>57</v>
      </c>
      <c r="C32" s="5" t="s">
        <v>225</v>
      </c>
      <c r="D32" s="7">
        <v>4.0</v>
      </c>
      <c r="E32" s="7">
        <v>4.0</v>
      </c>
      <c r="F32" s="5"/>
    </row>
    <row r="33" spans="1:6">
      <c r="A33" s="5">
        <v>5.1</v>
      </c>
      <c r="B33" s="5" t="s">
        <v>63</v>
      </c>
      <c r="C33" s="5" t="s">
        <v>153</v>
      </c>
      <c r="D33" s="7">
        <v>3.33</v>
      </c>
      <c r="E33" s="7">
        <v>3.33</v>
      </c>
      <c r="F33" s="5"/>
    </row>
    <row r="34" spans="1:6">
      <c r="A34" s="5">
        <v>5.2</v>
      </c>
      <c r="B34" s="5" t="s">
        <v>63</v>
      </c>
      <c r="C34" s="5" t="s">
        <v>158</v>
      </c>
      <c r="D34" s="7">
        <v>3.33</v>
      </c>
      <c r="E34" s="7">
        <v>3.33</v>
      </c>
      <c r="F34" s="5"/>
    </row>
    <row r="35" spans="1:6">
      <c r="A35" s="5">
        <v>6.1</v>
      </c>
      <c r="B35" s="5" t="s">
        <v>70</v>
      </c>
      <c r="C35" s="5" t="s">
        <v>556</v>
      </c>
      <c r="D35" s="7">
        <v>3.33</v>
      </c>
      <c r="E35" s="7">
        <v>3.33</v>
      </c>
      <c r="F35" s="5"/>
    </row>
    <row r="36" spans="1:6">
      <c r="A36" s="5">
        <v>6.2</v>
      </c>
      <c r="B36" s="5" t="s">
        <v>70</v>
      </c>
      <c r="C36" s="5" t="s">
        <v>557</v>
      </c>
      <c r="D36" s="7">
        <v>3.33</v>
      </c>
      <c r="E36" s="7">
        <v>3.33</v>
      </c>
      <c r="F36" s="5"/>
    </row>
    <row r="37" spans="1:6">
      <c r="A37" s="5">
        <v>7.1</v>
      </c>
      <c r="B37" s="5" t="s">
        <v>76</v>
      </c>
      <c r="C37" s="5" t="s">
        <v>558</v>
      </c>
      <c r="D37" s="7">
        <v>3.33</v>
      </c>
      <c r="E37" s="7">
        <v>3.33</v>
      </c>
      <c r="F37" s="5"/>
    </row>
    <row r="38" spans="1:6">
      <c r="A38" s="5">
        <v>7.2</v>
      </c>
      <c r="B38" s="5" t="s">
        <v>76</v>
      </c>
      <c r="C38" s="5" t="s">
        <v>180</v>
      </c>
      <c r="D38" s="7">
        <v>3.33</v>
      </c>
      <c r="E38" s="7">
        <v>3.33</v>
      </c>
      <c r="F38" s="5"/>
    </row>
    <row r="39" spans="1:6">
      <c r="A39" s="5">
        <v>8.1</v>
      </c>
      <c r="B39" s="5" t="s">
        <v>83</v>
      </c>
      <c r="C39" s="5" t="s">
        <v>185</v>
      </c>
      <c r="D39" s="7">
        <v>2.5</v>
      </c>
      <c r="E39" s="7">
        <v>2.5</v>
      </c>
      <c r="F39" s="5"/>
    </row>
    <row r="40" spans="1:6">
      <c r="A40" s="5">
        <v>8.2</v>
      </c>
      <c r="B40" s="5" t="s">
        <v>83</v>
      </c>
      <c r="C40" s="5" t="s">
        <v>229</v>
      </c>
      <c r="D40" s="7">
        <v>2.5</v>
      </c>
      <c r="E40" s="7">
        <v>2.5</v>
      </c>
      <c r="F40" s="5"/>
    </row>
    <row r="41" spans="1:6">
      <c r="A41" s="5">
        <v>9.1</v>
      </c>
      <c r="B41" s="5" t="s">
        <v>90</v>
      </c>
      <c r="C41" s="5" t="s">
        <v>559</v>
      </c>
      <c r="D41" s="7">
        <v>1.67</v>
      </c>
      <c r="E41" s="7">
        <v>1.67</v>
      </c>
      <c r="F41" s="5"/>
    </row>
    <row r="42" spans="1:6">
      <c r="A42" s="5">
        <v>9.2</v>
      </c>
      <c r="B42" s="5" t="s">
        <v>90</v>
      </c>
      <c r="C42" s="5" t="s">
        <v>202</v>
      </c>
      <c r="D42" s="7">
        <v>1.67</v>
      </c>
      <c r="E42" s="7">
        <v>1.67</v>
      </c>
      <c r="F42" s="5"/>
    </row>
    <row r="43" spans="1:6">
      <c r="A43" s="5">
        <v>9.3</v>
      </c>
      <c r="B43" s="5" t="s">
        <v>90</v>
      </c>
      <c r="C43" s="5" t="s">
        <v>560</v>
      </c>
      <c r="D43" s="7">
        <v>1.67</v>
      </c>
      <c r="E43" s="7">
        <v>1.67</v>
      </c>
      <c r="F43" s="5"/>
    </row>
    <row r="44" spans="1:6">
      <c r="A44" s="5">
        <v>1.1</v>
      </c>
      <c r="B44" s="5" t="s">
        <v>36</v>
      </c>
      <c r="C44" s="5" t="s">
        <v>561</v>
      </c>
      <c r="D44" s="7">
        <v>3.57</v>
      </c>
      <c r="E44" s="7">
        <v>3.57</v>
      </c>
      <c r="F44" s="5"/>
    </row>
    <row r="45" spans="1:6">
      <c r="A45" s="5">
        <v>1.2</v>
      </c>
      <c r="B45" s="5" t="s">
        <v>36</v>
      </c>
      <c r="C45" s="5" t="s">
        <v>233</v>
      </c>
      <c r="D45" s="7">
        <v>3.57</v>
      </c>
      <c r="E45" s="7">
        <v>3.57</v>
      </c>
      <c r="F45" s="5"/>
    </row>
    <row r="46" spans="1:6">
      <c r="A46" s="5">
        <v>2.1</v>
      </c>
      <c r="B46" s="5" t="s">
        <v>43</v>
      </c>
      <c r="C46" s="5" t="s">
        <v>127</v>
      </c>
      <c r="D46" s="7">
        <v>3.57</v>
      </c>
      <c r="E46" s="7">
        <v>3.57</v>
      </c>
      <c r="F46" s="5"/>
    </row>
    <row r="47" spans="1:6">
      <c r="A47" s="5">
        <v>2.2</v>
      </c>
      <c r="B47" s="5" t="s">
        <v>43</v>
      </c>
      <c r="C47" s="5" t="s">
        <v>234</v>
      </c>
      <c r="D47" s="7">
        <v>3.57</v>
      </c>
      <c r="E47" s="7">
        <v>3.57</v>
      </c>
      <c r="F47" s="5"/>
    </row>
    <row r="48" spans="1:6">
      <c r="A48" s="5">
        <v>3.1</v>
      </c>
      <c r="B48" s="5" t="s">
        <v>50</v>
      </c>
      <c r="C48" s="5" t="s">
        <v>235</v>
      </c>
      <c r="D48" s="7">
        <v>2.86</v>
      </c>
      <c r="E48" s="7">
        <v>2.86</v>
      </c>
      <c r="F48" s="5"/>
    </row>
    <row r="49" spans="1:6">
      <c r="A49" s="5">
        <v>3.2</v>
      </c>
      <c r="B49" s="5" t="s">
        <v>50</v>
      </c>
      <c r="C49" s="5" t="s">
        <v>143</v>
      </c>
      <c r="D49" s="7">
        <v>2.86</v>
      </c>
      <c r="E49" s="7">
        <v>2.86</v>
      </c>
      <c r="F49" s="5"/>
    </row>
    <row r="50" spans="1:6">
      <c r="A50" s="5">
        <v>4.1</v>
      </c>
      <c r="B50" s="5" t="s">
        <v>57</v>
      </c>
      <c r="C50" s="5" t="s">
        <v>562</v>
      </c>
      <c r="D50" s="7">
        <v>4.0</v>
      </c>
      <c r="E50" s="7">
        <v>4.0</v>
      </c>
      <c r="F50" s="5"/>
    </row>
    <row r="51" spans="1:6">
      <c r="A51" s="5">
        <v>5.1</v>
      </c>
      <c r="B51" s="5" t="s">
        <v>63</v>
      </c>
      <c r="C51" s="5" t="s">
        <v>153</v>
      </c>
      <c r="D51" s="7">
        <v>3.33</v>
      </c>
      <c r="E51" s="7">
        <v>3.33</v>
      </c>
      <c r="F51" s="5"/>
    </row>
    <row r="52" spans="1:6">
      <c r="A52" s="5">
        <v>5.2</v>
      </c>
      <c r="B52" s="5" t="s">
        <v>63</v>
      </c>
      <c r="C52" s="5" t="s">
        <v>237</v>
      </c>
      <c r="D52" s="7">
        <v>3.33</v>
      </c>
      <c r="E52" s="7">
        <v>3.33</v>
      </c>
      <c r="F52" s="5"/>
    </row>
    <row r="53" spans="1:6">
      <c r="A53" s="5">
        <v>6.1</v>
      </c>
      <c r="B53" s="5" t="s">
        <v>70</v>
      </c>
      <c r="C53" s="5" t="s">
        <v>551</v>
      </c>
      <c r="D53" s="7">
        <v>3.33</v>
      </c>
      <c r="E53" s="7">
        <v>3.33</v>
      </c>
      <c r="F53" s="5"/>
    </row>
    <row r="54" spans="1:6">
      <c r="A54" s="5">
        <v>6.2</v>
      </c>
      <c r="B54" s="5" t="s">
        <v>70</v>
      </c>
      <c r="C54" s="5" t="s">
        <v>563</v>
      </c>
      <c r="D54" s="7">
        <v>3.33</v>
      </c>
      <c r="E54" s="7">
        <v>3.33</v>
      </c>
      <c r="F54" s="5"/>
    </row>
    <row r="55" spans="1:6">
      <c r="A55" s="5">
        <v>7.1</v>
      </c>
      <c r="B55" s="5" t="s">
        <v>76</v>
      </c>
      <c r="C55" s="5" t="s">
        <v>175</v>
      </c>
      <c r="D55" s="7">
        <v>3.33</v>
      </c>
      <c r="E55" s="7">
        <v>3.33</v>
      </c>
      <c r="F55" s="5"/>
    </row>
    <row r="56" spans="1:6">
      <c r="A56" s="5">
        <v>7.2</v>
      </c>
      <c r="B56" s="5" t="s">
        <v>76</v>
      </c>
      <c r="C56" s="5" t="s">
        <v>180</v>
      </c>
      <c r="D56" s="7">
        <v>3.33</v>
      </c>
      <c r="E56" s="7">
        <v>3.33</v>
      </c>
      <c r="F56" s="5"/>
    </row>
    <row r="57" spans="1:6">
      <c r="A57" s="5">
        <v>8.1</v>
      </c>
      <c r="B57" s="5" t="s">
        <v>83</v>
      </c>
      <c r="C57" s="5" t="s">
        <v>185</v>
      </c>
      <c r="D57" s="7">
        <v>2.5</v>
      </c>
      <c r="E57" s="7">
        <v>2.5</v>
      </c>
      <c r="F57" s="5"/>
    </row>
    <row r="58" spans="1:6">
      <c r="A58" s="5">
        <v>8.2</v>
      </c>
      <c r="B58" s="5" t="s">
        <v>83</v>
      </c>
      <c r="C58" s="5" t="s">
        <v>191</v>
      </c>
      <c r="D58" s="7">
        <v>2.5</v>
      </c>
      <c r="E58" s="7">
        <v>2.5</v>
      </c>
      <c r="F58" s="5"/>
    </row>
    <row r="59" spans="1:6">
      <c r="A59" s="5">
        <v>9.1</v>
      </c>
      <c r="B59" s="5" t="s">
        <v>90</v>
      </c>
      <c r="C59" s="5" t="s">
        <v>195</v>
      </c>
      <c r="D59" s="7">
        <v>1.67</v>
      </c>
      <c r="E59" s="7">
        <v>1.67</v>
      </c>
      <c r="F59" s="5"/>
    </row>
    <row r="60" spans="1:6">
      <c r="A60" s="5">
        <v>9.2</v>
      </c>
      <c r="B60" s="5" t="s">
        <v>90</v>
      </c>
      <c r="C60" s="5" t="s">
        <v>202</v>
      </c>
      <c r="D60" s="7">
        <v>1.67</v>
      </c>
      <c r="E60" s="7">
        <v>1.67</v>
      </c>
      <c r="F60" s="5"/>
    </row>
    <row r="61" spans="1:6">
      <c r="A61" s="5">
        <v>9.3</v>
      </c>
      <c r="B61" s="5" t="s">
        <v>90</v>
      </c>
      <c r="C61" s="5" t="s">
        <v>553</v>
      </c>
      <c r="D61" s="7">
        <v>1.67</v>
      </c>
      <c r="E61" s="7">
        <v>1.67</v>
      </c>
      <c r="F61" s="5"/>
    </row>
    <row r="62" spans="1:6">
      <c r="A62" s="5" t="s">
        <v>564</v>
      </c>
      <c r="B62" s="5"/>
      <c r="C62" s="5"/>
      <c r="D62" s="7"/>
      <c r="E62" s="7">
        <f>SUM(E3:E61)</f>
        <v>179.97</v>
      </c>
      <c r="F62" s="5" t="s">
        <v>565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K31"/>
  <sheetViews>
    <sheetView tabSelected="0" workbookViewId="0" showGridLines="true" showRowColHeaders="1">
      <pane xSplit="2" ySplit="1" activePane="bottomRight" state="frozen" topLeftCell="C2"/>
      <selection pane="bottomRight" activeCell="A1" sqref="A1:B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3">
      <c r="A1" s="6" t="s">
        <v>566</v>
      </c>
      <c r="B1" s="6" t="s">
        <v>567</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1.3</v>
      </c>
      <c r="X1" s="6">
        <v>2.1</v>
      </c>
      <c r="Y1" s="6">
        <v>2.2</v>
      </c>
      <c r="Z1" s="6">
        <v>2.3</v>
      </c>
      <c r="AA1" s="6">
        <v>3.1</v>
      </c>
      <c r="AB1" s="6">
        <v>3.2</v>
      </c>
      <c r="AC1" s="6">
        <v>3.3</v>
      </c>
      <c r="AD1" s="6">
        <v>4.1</v>
      </c>
      <c r="AE1" s="6">
        <v>4.2</v>
      </c>
      <c r="AF1" s="6">
        <v>4.3</v>
      </c>
      <c r="AG1" s="6">
        <v>5.1</v>
      </c>
      <c r="AH1" s="6">
        <v>5.2</v>
      </c>
      <c r="AI1" s="6">
        <v>6.1</v>
      </c>
      <c r="AJ1" s="6">
        <v>6.2</v>
      </c>
      <c r="AK1" s="6">
        <v>7.1</v>
      </c>
      <c r="AL1" s="6">
        <v>7.2</v>
      </c>
      <c r="AM1" s="6">
        <v>8.1</v>
      </c>
      <c r="AN1" s="6">
        <v>8.2</v>
      </c>
      <c r="AO1" s="6">
        <v>9.1</v>
      </c>
      <c r="AP1" s="6">
        <v>9.2</v>
      </c>
      <c r="AQ1" s="6">
        <v>9.3</v>
      </c>
      <c r="AR1" s="6">
        <v>1.1</v>
      </c>
      <c r="AS1" s="6">
        <v>1.2</v>
      </c>
      <c r="AT1" s="6">
        <v>2.1</v>
      </c>
      <c r="AU1" s="6">
        <v>2.2</v>
      </c>
      <c r="AV1" s="6">
        <v>3.1</v>
      </c>
      <c r="AW1" s="6">
        <v>3.2</v>
      </c>
      <c r="AX1" s="6">
        <v>4.1</v>
      </c>
      <c r="AY1" s="6">
        <v>5.1</v>
      </c>
      <c r="AZ1" s="6">
        <v>5.2</v>
      </c>
      <c r="BA1" s="6">
        <v>6.1</v>
      </c>
      <c r="BB1" s="6">
        <v>6.2</v>
      </c>
      <c r="BC1" s="6">
        <v>7.1</v>
      </c>
      <c r="BD1" s="6">
        <v>7.2</v>
      </c>
      <c r="BE1" s="6">
        <v>8.1</v>
      </c>
      <c r="BF1" s="6">
        <v>8.2</v>
      </c>
      <c r="BG1" s="6">
        <v>9.1</v>
      </c>
      <c r="BH1" s="6">
        <v>9.2</v>
      </c>
      <c r="BI1" s="6">
        <v>9.3</v>
      </c>
      <c r="BJ1" s="6" t="s">
        <v>568</v>
      </c>
      <c r="BK1" s="6" t="s">
        <v>548</v>
      </c>
    </row>
    <row r="2" spans="1:63">
      <c r="A2" s="5" t="s">
        <v>569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t="str">
        <f>IFERROR(AVERAGE(C2:BI2),"")</f>
        <v/>
      </c>
      <c r="BK2" s="5"/>
    </row>
    <row r="3" spans="1:63">
      <c r="A3" s="5" t="s">
        <v>570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t="str">
        <f>IFERROR(AVERAGE(C3:BI3),"")</f>
        <v/>
      </c>
      <c r="BK3" s="5"/>
    </row>
    <row r="4" spans="1:63">
      <c r="A4" s="5" t="s">
        <v>571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t="str">
        <f>IFERROR(AVERAGE(C4:BI4),"")</f>
        <v/>
      </c>
      <c r="BK4" s="5"/>
    </row>
    <row r="5" spans="1:63">
      <c r="A5" s="5" t="s">
        <v>572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t="str">
        <f>IFERROR(AVERAGE(C5:BI5),"")</f>
        <v/>
      </c>
      <c r="BK5" s="5"/>
    </row>
    <row r="6" spans="1:63">
      <c r="A6" s="5" t="s">
        <v>573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t="str">
        <f>IFERROR(AVERAGE(C6:BI6),"")</f>
        <v/>
      </c>
      <c r="BK6" s="5"/>
    </row>
    <row r="7" spans="1:63">
      <c r="A7" s="5" t="s">
        <v>574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t="str">
        <f>IFERROR(AVERAGE(C7:BI7),"")</f>
        <v/>
      </c>
      <c r="BK7" s="5"/>
    </row>
    <row r="8" spans="1:63">
      <c r="A8" s="5" t="s">
        <v>575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t="str">
        <f>IFERROR(AVERAGE(C8:BI8),"")</f>
        <v/>
      </c>
      <c r="BK8" s="5"/>
    </row>
    <row r="9" spans="1:63">
      <c r="A9" s="5" t="s">
        <v>576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t="str">
        <f>IFERROR(AVERAGE(C9:BI9),"")</f>
        <v/>
      </c>
      <c r="BK9" s="5"/>
    </row>
    <row r="10" spans="1:63">
      <c r="A10" s="5" t="s">
        <v>577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t="str">
        <f>IFERROR(AVERAGE(C10:BI10),"")</f>
        <v/>
      </c>
      <c r="BK10" s="5"/>
    </row>
    <row r="11" spans="1:63">
      <c r="A11" s="5" t="s">
        <v>578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t="str">
        <f>IFERROR(AVERAGE(C11:BI11),"")</f>
        <v/>
      </c>
      <c r="BK11" s="5"/>
    </row>
    <row r="12" spans="1:63">
      <c r="A12" s="5" t="s">
        <v>579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t="str">
        <f>IFERROR(AVERAGE(C12:BI12),"")</f>
        <v/>
      </c>
      <c r="BK12" s="5"/>
    </row>
    <row r="13" spans="1:63">
      <c r="A13" s="5" t="s">
        <v>580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t="str">
        <f>IFERROR(AVERAGE(C13:BI13),"")</f>
        <v/>
      </c>
      <c r="BK13" s="5"/>
    </row>
    <row r="14" spans="1:63">
      <c r="A14" s="5" t="s">
        <v>581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t="str">
        <f>IFERROR(AVERAGE(C14:BI14),"")</f>
        <v/>
      </c>
      <c r="BK14" s="5"/>
    </row>
    <row r="15" spans="1:63">
      <c r="A15" s="5" t="s">
        <v>582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t="str">
        <f>IFERROR(AVERAGE(C15:BI15),"")</f>
        <v/>
      </c>
      <c r="BK15" s="5"/>
    </row>
    <row r="16" spans="1:63">
      <c r="A16" s="5" t="s">
        <v>583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t="str">
        <f>IFERROR(AVERAGE(C16:BI16),"")</f>
        <v/>
      </c>
      <c r="BK16" s="5"/>
    </row>
    <row r="17" spans="1:63">
      <c r="A17" s="5" t="s">
        <v>584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t="str">
        <f>IFERROR(AVERAGE(C17:BI17),"")</f>
        <v/>
      </c>
      <c r="BK17" s="5"/>
    </row>
    <row r="18" spans="1:63">
      <c r="A18" s="5" t="s">
        <v>585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t="str">
        <f>IFERROR(AVERAGE(C18:BI18),"")</f>
        <v/>
      </c>
      <c r="BK18" s="5"/>
    </row>
    <row r="19" spans="1:63">
      <c r="A19" s="5" t="s">
        <v>586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t="str">
        <f>IFERROR(AVERAGE(C19:BI19),"")</f>
        <v/>
      </c>
      <c r="BK19" s="5"/>
    </row>
    <row r="20" spans="1:63">
      <c r="A20" s="5" t="s">
        <v>587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t="str">
        <f>IFERROR(AVERAGE(C20:BI20),"")</f>
        <v/>
      </c>
      <c r="BK20" s="5"/>
    </row>
    <row r="21" spans="1:63">
      <c r="A21" s="5" t="s">
        <v>588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t="str">
        <f>IFERROR(AVERAGE(C21:BI21),"")</f>
        <v/>
      </c>
      <c r="BK21" s="5"/>
    </row>
    <row r="22" spans="1:63">
      <c r="A22" s="5" t="s">
        <v>589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t="str">
        <f>IFERROR(AVERAGE(C22:BI22),"")</f>
        <v/>
      </c>
      <c r="BK22" s="5"/>
    </row>
    <row r="23" spans="1:63">
      <c r="A23" s="5" t="s">
        <v>590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t="str">
        <f>IFERROR(AVERAGE(C23:BI23),"")</f>
        <v/>
      </c>
      <c r="BK23" s="5"/>
    </row>
    <row r="24" spans="1:63">
      <c r="A24" s="5" t="s">
        <v>591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t="str">
        <f>IFERROR(AVERAGE(C24:BI24),"")</f>
        <v/>
      </c>
      <c r="BK24" s="5"/>
    </row>
    <row r="25" spans="1:63">
      <c r="A25" s="5" t="s">
        <v>592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t="str">
        <f>IFERROR(AVERAGE(C25:BI25),"")</f>
        <v/>
      </c>
      <c r="BK25" s="5"/>
    </row>
    <row r="26" spans="1:63">
      <c r="A26" s="5" t="s">
        <v>593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t="str">
        <f>IFERROR(AVERAGE(C26:BI26),"")</f>
        <v/>
      </c>
      <c r="BK26" s="5"/>
    </row>
    <row r="27" spans="1:63">
      <c r="A27" s="5" t="s">
        <v>594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t="str">
        <f>IFERROR(AVERAGE(C27:BI27),"")</f>
        <v/>
      </c>
      <c r="BK27" s="5"/>
    </row>
    <row r="28" spans="1:63">
      <c r="A28" s="5" t="s">
        <v>595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t="str">
        <f>IFERROR(AVERAGE(C28:BI28),"")</f>
        <v/>
      </c>
      <c r="BK28" s="5"/>
    </row>
    <row r="29" spans="1:63">
      <c r="A29" s="5" t="s">
        <v>596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t="str">
        <f>IFERROR(AVERAGE(C29:BI29),"")</f>
        <v/>
      </c>
      <c r="BK29" s="5"/>
    </row>
    <row r="30" spans="1:63">
      <c r="A30" s="5" t="s">
        <v>597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t="str">
        <f>IFERROR(AVERAGE(C30:BI30),"")</f>
        <v/>
      </c>
      <c r="BK30" s="5"/>
    </row>
    <row r="31" spans="1:63">
      <c r="A31" s="5" t="s">
        <v>598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t="str">
        <f>IFERROR(AVERAGE(C31:BI31),"")</f>
        <v/>
      </c>
      <c r="BK31" s="5"/>
    </row>
  </sheetData>
  <dataValidations count="17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64</v>
      </c>
      <c r="D15" s="5" t="s">
        <v>65</v>
      </c>
      <c r="E15" s="5" t="s">
        <v>66</v>
      </c>
      <c r="F15" s="5" t="s">
        <v>67</v>
      </c>
      <c r="G15" s="5" t="s">
        <v>68</v>
      </c>
      <c r="H15" s="5" t="s">
        <v>69</v>
      </c>
    </row>
    <row r="16" spans="1:8">
      <c r="A16" s="5" t="s">
        <v>97</v>
      </c>
      <c r="B16" s="5" t="s">
        <v>70</v>
      </c>
      <c r="C16" s="5" t="s">
        <v>101</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102</v>
      </c>
      <c r="D18" s="5" t="s">
        <v>85</v>
      </c>
      <c r="E18" s="5" t="s">
        <v>86</v>
      </c>
      <c r="F18" s="5" t="s">
        <v>87</v>
      </c>
      <c r="G18" s="5" t="s">
        <v>88</v>
      </c>
      <c r="H18" s="5" t="s">
        <v>89</v>
      </c>
    </row>
    <row r="19" spans="1:8">
      <c r="A19" s="5" t="s">
        <v>97</v>
      </c>
      <c r="B19" s="5" t="s">
        <v>90</v>
      </c>
      <c r="C19" s="5" t="s">
        <v>91</v>
      </c>
      <c r="D19" s="5" t="s">
        <v>92</v>
      </c>
      <c r="E19" s="5" t="s">
        <v>93</v>
      </c>
      <c r="F19" s="5" t="s">
        <v>94</v>
      </c>
      <c r="G19" s="5" t="s">
        <v>95</v>
      </c>
      <c r="H19" s="5" t="s">
        <v>96</v>
      </c>
    </row>
    <row r="20" spans="1:8">
      <c r="A20" s="5" t="s">
        <v>103</v>
      </c>
      <c r="B20" s="5" t="s">
        <v>36</v>
      </c>
      <c r="C20" s="5" t="s">
        <v>104</v>
      </c>
      <c r="D20" s="5" t="s">
        <v>38</v>
      </c>
      <c r="E20" s="5" t="s">
        <v>39</v>
      </c>
      <c r="F20" s="5" t="s">
        <v>40</v>
      </c>
      <c r="G20" s="5" t="s">
        <v>41</v>
      </c>
      <c r="H20" s="5" t="s">
        <v>42</v>
      </c>
    </row>
    <row r="21" spans="1:8">
      <c r="A21" s="5" t="s">
        <v>103</v>
      </c>
      <c r="B21" s="5" t="s">
        <v>43</v>
      </c>
      <c r="C21" s="5" t="s">
        <v>44</v>
      </c>
      <c r="D21" s="5" t="s">
        <v>45</v>
      </c>
      <c r="E21" s="5" t="s">
        <v>46</v>
      </c>
      <c r="F21" s="5" t="s">
        <v>47</v>
      </c>
      <c r="G21" s="5" t="s">
        <v>48</v>
      </c>
      <c r="H21" s="5" t="s">
        <v>49</v>
      </c>
    </row>
    <row r="22" spans="1:8">
      <c r="A22" s="5" t="s">
        <v>103</v>
      </c>
      <c r="B22" s="5" t="s">
        <v>50</v>
      </c>
      <c r="C22" s="5" t="s">
        <v>51</v>
      </c>
      <c r="D22" s="5" t="s">
        <v>52</v>
      </c>
      <c r="E22" s="5" t="s">
        <v>53</v>
      </c>
      <c r="F22" s="5" t="s">
        <v>54</v>
      </c>
      <c r="G22" s="5" t="s">
        <v>55</v>
      </c>
      <c r="H22" s="5" t="s">
        <v>56</v>
      </c>
    </row>
    <row r="23" spans="1:8">
      <c r="A23" s="5" t="s">
        <v>103</v>
      </c>
      <c r="B23" s="5" t="s">
        <v>57</v>
      </c>
      <c r="C23" s="5" t="s">
        <v>105</v>
      </c>
      <c r="D23" s="5" t="s">
        <v>59</v>
      </c>
      <c r="E23" s="5" t="s">
        <v>60</v>
      </c>
      <c r="F23" s="5" t="s">
        <v>61</v>
      </c>
      <c r="G23" s="5" t="s">
        <v>62</v>
      </c>
      <c r="H23" s="5" t="s">
        <v>42</v>
      </c>
    </row>
    <row r="24" spans="1:8">
      <c r="A24" s="5" t="s">
        <v>103</v>
      </c>
      <c r="B24" s="5" t="s">
        <v>63</v>
      </c>
      <c r="C24" s="5" t="s">
        <v>64</v>
      </c>
      <c r="D24" s="5" t="s">
        <v>65</v>
      </c>
      <c r="E24" s="5" t="s">
        <v>66</v>
      </c>
      <c r="F24" s="5" t="s">
        <v>67</v>
      </c>
      <c r="G24" s="5" t="s">
        <v>68</v>
      </c>
      <c r="H24" s="5" t="s">
        <v>69</v>
      </c>
    </row>
    <row r="25" spans="1:8">
      <c r="A25" s="5" t="s">
        <v>103</v>
      </c>
      <c r="B25" s="5" t="s">
        <v>70</v>
      </c>
      <c r="C25" s="5" t="s">
        <v>71</v>
      </c>
      <c r="D25" s="5" t="s">
        <v>72</v>
      </c>
      <c r="E25" s="5" t="s">
        <v>73</v>
      </c>
      <c r="F25" s="5" t="s">
        <v>74</v>
      </c>
      <c r="G25" s="5" t="s">
        <v>75</v>
      </c>
      <c r="H25" s="5" t="s">
        <v>69</v>
      </c>
    </row>
    <row r="26" spans="1:8">
      <c r="A26" s="5" t="s">
        <v>103</v>
      </c>
      <c r="B26" s="5" t="s">
        <v>76</v>
      </c>
      <c r="C26" s="5" t="s">
        <v>77</v>
      </c>
      <c r="D26" s="5" t="s">
        <v>78</v>
      </c>
      <c r="E26" s="5" t="s">
        <v>79</v>
      </c>
      <c r="F26" s="5" t="s">
        <v>80</v>
      </c>
      <c r="G26" s="5" t="s">
        <v>81</v>
      </c>
      <c r="H26" s="5" t="s">
        <v>82</v>
      </c>
    </row>
    <row r="27" spans="1:8">
      <c r="A27" s="5" t="s">
        <v>103</v>
      </c>
      <c r="B27" s="5" t="s">
        <v>83</v>
      </c>
      <c r="C27" s="5" t="s">
        <v>102</v>
      </c>
      <c r="D27" s="5" t="s">
        <v>85</v>
      </c>
      <c r="E27" s="5" t="s">
        <v>86</v>
      </c>
      <c r="F27" s="5" t="s">
        <v>87</v>
      </c>
      <c r="G27" s="5" t="s">
        <v>88</v>
      </c>
      <c r="H27" s="5" t="s">
        <v>89</v>
      </c>
    </row>
    <row r="28" spans="1:8">
      <c r="A28" s="5" t="s">
        <v>103</v>
      </c>
      <c r="B28" s="5" t="s">
        <v>90</v>
      </c>
      <c r="C28" s="5" t="s">
        <v>91</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0"/>
  <sheetViews>
    <sheetView tabSelected="0" workbookViewId="0" showGridLines="true" showRowColHeaders="1">
      <pane xSplit="2" ySplit="1" activePane="bottomRight" state="frozen" topLeftCell="C2"/>
      <selection pane="bottomRight" activeCell="K2" sqref="K2:K6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115</v>
      </c>
      <c r="G2" s="5" t="s">
        <v>116</v>
      </c>
      <c r="H2" s="5" t="s">
        <v>117</v>
      </c>
      <c r="I2" s="5" t="s">
        <v>118</v>
      </c>
      <c r="J2" s="5" t="s">
        <v>119</v>
      </c>
      <c r="K2" s="7">
        <v>1.69</v>
      </c>
    </row>
    <row r="3" spans="1:11">
      <c r="A3" s="5" t="s">
        <v>35</v>
      </c>
      <c r="B3" s="5">
        <v>1.2</v>
      </c>
      <c r="C3" s="5" t="s">
        <v>36</v>
      </c>
      <c r="D3" s="5" t="s">
        <v>120</v>
      </c>
      <c r="E3" s="5" t="s">
        <v>121</v>
      </c>
      <c r="F3" s="5" t="s">
        <v>122</v>
      </c>
      <c r="G3" s="5" t="s">
        <v>123</v>
      </c>
      <c r="H3" s="5" t="s">
        <v>124</v>
      </c>
      <c r="I3" s="5" t="s">
        <v>125</v>
      </c>
      <c r="J3" s="5" t="s">
        <v>126</v>
      </c>
      <c r="K3" s="7">
        <v>1.69</v>
      </c>
    </row>
    <row r="4" spans="1:11">
      <c r="A4" s="5" t="s">
        <v>35</v>
      </c>
      <c r="B4" s="5">
        <v>2.1</v>
      </c>
      <c r="C4" s="5" t="s">
        <v>43</v>
      </c>
      <c r="D4" s="5" t="s">
        <v>127</v>
      </c>
      <c r="E4" s="5" t="s">
        <v>128</v>
      </c>
      <c r="F4" s="5" t="s">
        <v>129</v>
      </c>
      <c r="G4" s="5" t="s">
        <v>130</v>
      </c>
      <c r="H4" s="5" t="s">
        <v>124</v>
      </c>
      <c r="I4" s="5" t="s">
        <v>131</v>
      </c>
      <c r="J4" s="5" t="s">
        <v>132</v>
      </c>
      <c r="K4" s="7">
        <v>1.69</v>
      </c>
    </row>
    <row r="5" spans="1:11">
      <c r="A5" s="5" t="s">
        <v>35</v>
      </c>
      <c r="B5" s="5">
        <v>2.2</v>
      </c>
      <c r="C5" s="5" t="s">
        <v>43</v>
      </c>
      <c r="D5" s="5" t="s">
        <v>133</v>
      </c>
      <c r="E5" s="5" t="s">
        <v>134</v>
      </c>
      <c r="F5" s="5" t="s">
        <v>96</v>
      </c>
      <c r="G5" s="5" t="s">
        <v>135</v>
      </c>
      <c r="H5" s="5" t="s">
        <v>117</v>
      </c>
      <c r="I5" s="5" t="s">
        <v>136</v>
      </c>
      <c r="J5" s="5" t="s">
        <v>137</v>
      </c>
      <c r="K5" s="7">
        <v>1.69</v>
      </c>
    </row>
    <row r="6" spans="1:11">
      <c r="A6" s="5" t="s">
        <v>35</v>
      </c>
      <c r="B6" s="5">
        <v>3.1</v>
      </c>
      <c r="C6" s="5" t="s">
        <v>50</v>
      </c>
      <c r="D6" s="5" t="s">
        <v>138</v>
      </c>
      <c r="E6" s="5" t="s">
        <v>139</v>
      </c>
      <c r="F6" s="5" t="s">
        <v>82</v>
      </c>
      <c r="G6" s="5" t="s">
        <v>140</v>
      </c>
      <c r="H6" s="5" t="s">
        <v>117</v>
      </c>
      <c r="I6" s="5" t="s">
        <v>141</v>
      </c>
      <c r="J6" s="5" t="s">
        <v>142</v>
      </c>
      <c r="K6" s="7">
        <v>1.69</v>
      </c>
    </row>
    <row r="7" spans="1:11">
      <c r="A7" s="5" t="s">
        <v>35</v>
      </c>
      <c r="B7" s="5">
        <v>3.2</v>
      </c>
      <c r="C7" s="5" t="s">
        <v>50</v>
      </c>
      <c r="D7" s="5" t="s">
        <v>143</v>
      </c>
      <c r="E7" s="5" t="s">
        <v>144</v>
      </c>
      <c r="F7" s="5" t="s">
        <v>115</v>
      </c>
      <c r="G7" s="5" t="s">
        <v>145</v>
      </c>
      <c r="H7" s="5" t="s">
        <v>117</v>
      </c>
      <c r="I7" s="5" t="s">
        <v>146</v>
      </c>
      <c r="J7" s="5" t="s">
        <v>147</v>
      </c>
      <c r="K7" s="7">
        <v>1.69</v>
      </c>
    </row>
    <row r="8" spans="1:11">
      <c r="A8" s="5" t="s">
        <v>35</v>
      </c>
      <c r="B8" s="5">
        <v>4.1</v>
      </c>
      <c r="C8" s="5" t="s">
        <v>57</v>
      </c>
      <c r="D8" s="5" t="s">
        <v>148</v>
      </c>
      <c r="E8" s="5" t="s">
        <v>149</v>
      </c>
      <c r="F8" s="5" t="s">
        <v>122</v>
      </c>
      <c r="G8" s="5" t="s">
        <v>150</v>
      </c>
      <c r="H8" s="5" t="s">
        <v>117</v>
      </c>
      <c r="I8" s="5" t="s">
        <v>151</v>
      </c>
      <c r="J8" s="5" t="s">
        <v>152</v>
      </c>
      <c r="K8" s="7">
        <v>1.69</v>
      </c>
    </row>
    <row r="9" spans="1:11">
      <c r="A9" s="5" t="s">
        <v>35</v>
      </c>
      <c r="B9" s="5">
        <v>5.1</v>
      </c>
      <c r="C9" s="5" t="s">
        <v>63</v>
      </c>
      <c r="D9" s="5" t="s">
        <v>153</v>
      </c>
      <c r="E9" s="5" t="s">
        <v>154</v>
      </c>
      <c r="F9" s="5" t="s">
        <v>69</v>
      </c>
      <c r="G9" s="5" t="s">
        <v>155</v>
      </c>
      <c r="H9" s="5" t="s">
        <v>117</v>
      </c>
      <c r="I9" s="5" t="s">
        <v>156</v>
      </c>
      <c r="J9" s="5" t="s">
        <v>157</v>
      </c>
      <c r="K9" s="7">
        <v>1.69</v>
      </c>
    </row>
    <row r="10" spans="1:11">
      <c r="A10" s="5" t="s">
        <v>35</v>
      </c>
      <c r="B10" s="5">
        <v>5.2</v>
      </c>
      <c r="C10" s="5" t="s">
        <v>63</v>
      </c>
      <c r="D10" s="5" t="s">
        <v>158</v>
      </c>
      <c r="E10" s="5" t="s">
        <v>159</v>
      </c>
      <c r="F10" s="5" t="s">
        <v>160</v>
      </c>
      <c r="G10" s="5" t="s">
        <v>161</v>
      </c>
      <c r="H10" s="5" t="s">
        <v>124</v>
      </c>
      <c r="I10" s="5" t="s">
        <v>162</v>
      </c>
      <c r="J10" s="5" t="s">
        <v>163</v>
      </c>
      <c r="K10" s="7">
        <v>1.69</v>
      </c>
    </row>
    <row r="11" spans="1:11">
      <c r="A11" s="5" t="s">
        <v>35</v>
      </c>
      <c r="B11" s="5">
        <v>6.1</v>
      </c>
      <c r="C11" s="5" t="s">
        <v>70</v>
      </c>
      <c r="D11" s="5" t="s">
        <v>164</v>
      </c>
      <c r="E11" s="5" t="s">
        <v>165</v>
      </c>
      <c r="F11" s="5" t="s">
        <v>160</v>
      </c>
      <c r="G11" s="5" t="s">
        <v>166</v>
      </c>
      <c r="H11" s="5" t="s">
        <v>117</v>
      </c>
      <c r="I11" s="5" t="s">
        <v>167</v>
      </c>
      <c r="J11" s="5" t="s">
        <v>168</v>
      </c>
      <c r="K11" s="7">
        <v>1.69</v>
      </c>
    </row>
    <row r="12" spans="1:11">
      <c r="A12" s="5" t="s">
        <v>35</v>
      </c>
      <c r="B12" s="5">
        <v>6.2</v>
      </c>
      <c r="C12" s="5" t="s">
        <v>70</v>
      </c>
      <c r="D12" s="5" t="s">
        <v>169</v>
      </c>
      <c r="E12" s="5" t="s">
        <v>170</v>
      </c>
      <c r="F12" s="5" t="s">
        <v>171</v>
      </c>
      <c r="G12" s="5" t="s">
        <v>172</v>
      </c>
      <c r="H12" s="5" t="s">
        <v>117</v>
      </c>
      <c r="I12" s="5" t="s">
        <v>173</v>
      </c>
      <c r="J12" s="5" t="s">
        <v>174</v>
      </c>
      <c r="K12" s="7">
        <v>1.69</v>
      </c>
    </row>
    <row r="13" spans="1:11">
      <c r="A13" s="5" t="s">
        <v>35</v>
      </c>
      <c r="B13" s="5">
        <v>7.1</v>
      </c>
      <c r="C13" s="5" t="s">
        <v>76</v>
      </c>
      <c r="D13" s="5" t="s">
        <v>175</v>
      </c>
      <c r="E13" s="5" t="s">
        <v>176</v>
      </c>
      <c r="F13" s="5" t="s">
        <v>42</v>
      </c>
      <c r="G13" s="5" t="s">
        <v>177</v>
      </c>
      <c r="H13" s="5" t="s">
        <v>117</v>
      </c>
      <c r="I13" s="5" t="s">
        <v>178</v>
      </c>
      <c r="J13" s="5" t="s">
        <v>179</v>
      </c>
      <c r="K13" s="7">
        <v>1.69</v>
      </c>
    </row>
    <row r="14" spans="1:11">
      <c r="A14" s="5" t="s">
        <v>35</v>
      </c>
      <c r="B14" s="5">
        <v>7.2</v>
      </c>
      <c r="C14" s="5" t="s">
        <v>76</v>
      </c>
      <c r="D14" s="5" t="s">
        <v>180</v>
      </c>
      <c r="E14" s="5" t="s">
        <v>181</v>
      </c>
      <c r="F14" s="5" t="s">
        <v>96</v>
      </c>
      <c r="G14" s="5" t="s">
        <v>182</v>
      </c>
      <c r="H14" s="5" t="s">
        <v>117</v>
      </c>
      <c r="I14" s="5" t="s">
        <v>183</v>
      </c>
      <c r="J14" s="5" t="s">
        <v>184</v>
      </c>
      <c r="K14" s="7">
        <v>1.69</v>
      </c>
    </row>
    <row r="15" spans="1:11">
      <c r="A15" s="5" t="s">
        <v>35</v>
      </c>
      <c r="B15" s="5">
        <v>8.1</v>
      </c>
      <c r="C15" s="5" t="s">
        <v>83</v>
      </c>
      <c r="D15" s="5" t="s">
        <v>185</v>
      </c>
      <c r="E15" s="5" t="s">
        <v>186</v>
      </c>
      <c r="F15" s="5" t="s">
        <v>187</v>
      </c>
      <c r="G15" s="5" t="s">
        <v>188</v>
      </c>
      <c r="H15" s="5" t="s">
        <v>189</v>
      </c>
      <c r="I15" s="5" t="s">
        <v>190</v>
      </c>
      <c r="J15" s="5"/>
      <c r="K15" s="7">
        <v>1.69</v>
      </c>
    </row>
    <row r="16" spans="1:11">
      <c r="A16" s="5" t="s">
        <v>35</v>
      </c>
      <c r="B16" s="5">
        <v>8.2</v>
      </c>
      <c r="C16" s="5" t="s">
        <v>83</v>
      </c>
      <c r="D16" s="5" t="s">
        <v>191</v>
      </c>
      <c r="E16" s="5" t="s">
        <v>192</v>
      </c>
      <c r="F16" s="5" t="s">
        <v>89</v>
      </c>
      <c r="G16" s="5" t="s">
        <v>193</v>
      </c>
      <c r="H16" s="5" t="s">
        <v>117</v>
      </c>
      <c r="I16" s="5" t="s">
        <v>194</v>
      </c>
      <c r="J16" s="5"/>
      <c r="K16" s="7">
        <v>1.69</v>
      </c>
    </row>
    <row r="17" spans="1:11">
      <c r="A17" s="5" t="s">
        <v>35</v>
      </c>
      <c r="B17" s="5">
        <v>9.1</v>
      </c>
      <c r="C17" s="5" t="s">
        <v>90</v>
      </c>
      <c r="D17" s="5" t="s">
        <v>195</v>
      </c>
      <c r="E17" s="5" t="s">
        <v>196</v>
      </c>
      <c r="F17" s="5" t="s">
        <v>197</v>
      </c>
      <c r="G17" s="5" t="s">
        <v>198</v>
      </c>
      <c r="H17" s="5" t="s">
        <v>199</v>
      </c>
      <c r="I17" s="5" t="s">
        <v>200</v>
      </c>
      <c r="J17" s="5" t="s">
        <v>201</v>
      </c>
      <c r="K17" s="7">
        <v>1.69</v>
      </c>
    </row>
    <row r="18" spans="1:11">
      <c r="A18" s="5" t="s">
        <v>35</v>
      </c>
      <c r="B18" s="5">
        <v>9.2</v>
      </c>
      <c r="C18" s="5" t="s">
        <v>90</v>
      </c>
      <c r="D18" s="5" t="s">
        <v>202</v>
      </c>
      <c r="E18" s="5" t="s">
        <v>203</v>
      </c>
      <c r="F18" s="5" t="s">
        <v>96</v>
      </c>
      <c r="G18" s="5" t="s">
        <v>204</v>
      </c>
      <c r="H18" s="5" t="s">
        <v>205</v>
      </c>
      <c r="I18" s="5" t="s">
        <v>206</v>
      </c>
      <c r="J18" s="5" t="s">
        <v>207</v>
      </c>
      <c r="K18" s="7">
        <v>1.69</v>
      </c>
    </row>
    <row r="19" spans="1:11">
      <c r="A19" s="5" t="s">
        <v>35</v>
      </c>
      <c r="B19" s="5">
        <v>9.3</v>
      </c>
      <c r="C19" s="5" t="s">
        <v>90</v>
      </c>
      <c r="D19" s="5" t="s">
        <v>208</v>
      </c>
      <c r="E19" s="5" t="s">
        <v>209</v>
      </c>
      <c r="F19" s="5" t="s">
        <v>210</v>
      </c>
      <c r="G19" s="5" t="s">
        <v>211</v>
      </c>
      <c r="H19" s="5" t="s">
        <v>205</v>
      </c>
      <c r="I19" s="5" t="s">
        <v>212</v>
      </c>
      <c r="J19" s="5" t="s">
        <v>213</v>
      </c>
      <c r="K19" s="7">
        <v>1.69</v>
      </c>
    </row>
    <row r="20" spans="1:11">
      <c r="A20" s="5" t="s">
        <v>97</v>
      </c>
      <c r="B20" s="5">
        <v>1.1</v>
      </c>
      <c r="C20" s="5" t="s">
        <v>36</v>
      </c>
      <c r="D20" s="5" t="s">
        <v>214</v>
      </c>
      <c r="E20" s="5" t="s">
        <v>114</v>
      </c>
      <c r="F20" s="5" t="s">
        <v>115</v>
      </c>
      <c r="G20" s="5" t="s">
        <v>116</v>
      </c>
      <c r="H20" s="5" t="s">
        <v>117</v>
      </c>
      <c r="I20" s="5" t="s">
        <v>118</v>
      </c>
      <c r="J20" s="5" t="s">
        <v>119</v>
      </c>
      <c r="K20" s="7">
        <v>1.69</v>
      </c>
    </row>
    <row r="21" spans="1:11">
      <c r="A21" s="5" t="s">
        <v>97</v>
      </c>
      <c r="B21" s="5">
        <v>1.2</v>
      </c>
      <c r="C21" s="5" t="s">
        <v>36</v>
      </c>
      <c r="D21" s="5" t="s">
        <v>215</v>
      </c>
      <c r="E21" s="5" t="s">
        <v>121</v>
      </c>
      <c r="F21" s="5" t="s">
        <v>122</v>
      </c>
      <c r="G21" s="5" t="s">
        <v>123</v>
      </c>
      <c r="H21" s="5" t="s">
        <v>124</v>
      </c>
      <c r="I21" s="5" t="s">
        <v>125</v>
      </c>
      <c r="J21" s="5" t="s">
        <v>126</v>
      </c>
      <c r="K21" s="7">
        <v>1.69</v>
      </c>
    </row>
    <row r="22" spans="1:11">
      <c r="A22" s="5" t="s">
        <v>97</v>
      </c>
      <c r="B22" s="5">
        <v>1.3</v>
      </c>
      <c r="C22" s="5" t="s">
        <v>36</v>
      </c>
      <c r="D22" s="5" t="s">
        <v>214</v>
      </c>
      <c r="E22" s="5"/>
      <c r="F22" s="5"/>
      <c r="G22" s="5"/>
      <c r="H22" s="5" t="s">
        <v>216</v>
      </c>
      <c r="I22" s="5"/>
      <c r="J22" s="5"/>
      <c r="K22" s="7">
        <v>1.69</v>
      </c>
    </row>
    <row r="23" spans="1:11">
      <c r="A23" s="5" t="s">
        <v>97</v>
      </c>
      <c r="B23" s="5">
        <v>2.1</v>
      </c>
      <c r="C23" s="5" t="s">
        <v>43</v>
      </c>
      <c r="D23" s="5" t="s">
        <v>217</v>
      </c>
      <c r="E23" s="5" t="s">
        <v>128</v>
      </c>
      <c r="F23" s="5" t="s">
        <v>129</v>
      </c>
      <c r="G23" s="5" t="s">
        <v>130</v>
      </c>
      <c r="H23" s="5" t="s">
        <v>124</v>
      </c>
      <c r="I23" s="5" t="s">
        <v>131</v>
      </c>
      <c r="J23" s="5" t="s">
        <v>132</v>
      </c>
      <c r="K23" s="7">
        <v>1.69</v>
      </c>
    </row>
    <row r="24" spans="1:11">
      <c r="A24" s="5" t="s">
        <v>97</v>
      </c>
      <c r="B24" s="5">
        <v>2.2</v>
      </c>
      <c r="C24" s="5" t="s">
        <v>43</v>
      </c>
      <c r="D24" s="5" t="s">
        <v>218</v>
      </c>
      <c r="E24" s="5" t="s">
        <v>134</v>
      </c>
      <c r="F24" s="5" t="s">
        <v>96</v>
      </c>
      <c r="G24" s="5" t="s">
        <v>135</v>
      </c>
      <c r="H24" s="5" t="s">
        <v>117</v>
      </c>
      <c r="I24" s="5" t="s">
        <v>136</v>
      </c>
      <c r="J24" s="5" t="s">
        <v>137</v>
      </c>
      <c r="K24" s="7">
        <v>1.69</v>
      </c>
    </row>
    <row r="25" spans="1:11">
      <c r="A25" s="5" t="s">
        <v>97</v>
      </c>
      <c r="B25" s="5">
        <v>2.3</v>
      </c>
      <c r="C25" s="5" t="s">
        <v>43</v>
      </c>
      <c r="D25" s="5" t="s">
        <v>219</v>
      </c>
      <c r="E25" s="5"/>
      <c r="F25" s="5"/>
      <c r="G25" s="5"/>
      <c r="H25" s="5" t="s">
        <v>216</v>
      </c>
      <c r="I25" s="5"/>
      <c r="J25" s="5"/>
      <c r="K25" s="7">
        <v>1.69</v>
      </c>
    </row>
    <row r="26" spans="1:11">
      <c r="A26" s="5" t="s">
        <v>97</v>
      </c>
      <c r="B26" s="5">
        <v>3.1</v>
      </c>
      <c r="C26" s="5" t="s">
        <v>50</v>
      </c>
      <c r="D26" s="5" t="s">
        <v>220</v>
      </c>
      <c r="E26" s="5" t="s">
        <v>139</v>
      </c>
      <c r="F26" s="5" t="s">
        <v>82</v>
      </c>
      <c r="G26" s="5" t="s">
        <v>140</v>
      </c>
      <c r="H26" s="5" t="s">
        <v>117</v>
      </c>
      <c r="I26" s="5" t="s">
        <v>141</v>
      </c>
      <c r="J26" s="5" t="s">
        <v>142</v>
      </c>
      <c r="K26" s="7">
        <v>1.69</v>
      </c>
    </row>
    <row r="27" spans="1:11">
      <c r="A27" s="5" t="s">
        <v>97</v>
      </c>
      <c r="B27" s="5">
        <v>3.2</v>
      </c>
      <c r="C27" s="5" t="s">
        <v>50</v>
      </c>
      <c r="D27" s="5" t="s">
        <v>221</v>
      </c>
      <c r="E27" s="5" t="s">
        <v>144</v>
      </c>
      <c r="F27" s="5" t="s">
        <v>115</v>
      </c>
      <c r="G27" s="5" t="s">
        <v>145</v>
      </c>
      <c r="H27" s="5" t="s">
        <v>117</v>
      </c>
      <c r="I27" s="5" t="s">
        <v>146</v>
      </c>
      <c r="J27" s="5" t="s">
        <v>147</v>
      </c>
      <c r="K27" s="7">
        <v>1.69</v>
      </c>
    </row>
    <row r="28" spans="1:11">
      <c r="A28" s="5" t="s">
        <v>97</v>
      </c>
      <c r="B28" s="5">
        <v>3.3</v>
      </c>
      <c r="C28" s="5" t="s">
        <v>50</v>
      </c>
      <c r="D28" s="5" t="s">
        <v>222</v>
      </c>
      <c r="E28" s="5"/>
      <c r="F28" s="5"/>
      <c r="G28" s="5"/>
      <c r="H28" s="5" t="s">
        <v>216</v>
      </c>
      <c r="I28" s="5"/>
      <c r="J28" s="5"/>
      <c r="K28" s="7">
        <v>1.69</v>
      </c>
    </row>
    <row r="29" spans="1:11">
      <c r="A29" s="5" t="s">
        <v>97</v>
      </c>
      <c r="B29" s="5">
        <v>4.1</v>
      </c>
      <c r="C29" s="5" t="s">
        <v>57</v>
      </c>
      <c r="D29" s="5" t="s">
        <v>223</v>
      </c>
      <c r="E29" s="5" t="s">
        <v>149</v>
      </c>
      <c r="F29" s="5" t="s">
        <v>122</v>
      </c>
      <c r="G29" s="5" t="s">
        <v>150</v>
      </c>
      <c r="H29" s="5" t="s">
        <v>117</v>
      </c>
      <c r="I29" s="5" t="s">
        <v>151</v>
      </c>
      <c r="J29" s="5" t="s">
        <v>152</v>
      </c>
      <c r="K29" s="7">
        <v>1.69</v>
      </c>
    </row>
    <row r="30" spans="1:11">
      <c r="A30" s="5" t="s">
        <v>97</v>
      </c>
      <c r="B30" s="5">
        <v>4.2</v>
      </c>
      <c r="C30" s="5" t="s">
        <v>57</v>
      </c>
      <c r="D30" s="5" t="s">
        <v>224</v>
      </c>
      <c r="E30" s="5"/>
      <c r="F30" s="5"/>
      <c r="G30" s="5"/>
      <c r="H30" s="5" t="s">
        <v>216</v>
      </c>
      <c r="I30" s="5"/>
      <c r="J30" s="5"/>
      <c r="K30" s="7">
        <v>1.69</v>
      </c>
    </row>
    <row r="31" spans="1:11">
      <c r="A31" s="5" t="s">
        <v>97</v>
      </c>
      <c r="B31" s="5">
        <v>4.3</v>
      </c>
      <c r="C31" s="5" t="s">
        <v>57</v>
      </c>
      <c r="D31" s="5" t="s">
        <v>225</v>
      </c>
      <c r="E31" s="5"/>
      <c r="F31" s="5"/>
      <c r="G31" s="5"/>
      <c r="H31" s="5" t="s">
        <v>216</v>
      </c>
      <c r="I31" s="5"/>
      <c r="J31" s="5"/>
      <c r="K31" s="7">
        <v>1.69</v>
      </c>
    </row>
    <row r="32" spans="1:11">
      <c r="A32" s="5" t="s">
        <v>97</v>
      </c>
      <c r="B32" s="5">
        <v>5.1</v>
      </c>
      <c r="C32" s="5" t="s">
        <v>63</v>
      </c>
      <c r="D32" s="5" t="s">
        <v>153</v>
      </c>
      <c r="E32" s="5" t="s">
        <v>154</v>
      </c>
      <c r="F32" s="5" t="s">
        <v>69</v>
      </c>
      <c r="G32" s="5" t="s">
        <v>155</v>
      </c>
      <c r="H32" s="5" t="s">
        <v>117</v>
      </c>
      <c r="I32" s="5" t="s">
        <v>156</v>
      </c>
      <c r="J32" s="5" t="s">
        <v>157</v>
      </c>
      <c r="K32" s="7">
        <v>1.69</v>
      </c>
    </row>
    <row r="33" spans="1:11">
      <c r="A33" s="5" t="s">
        <v>97</v>
      </c>
      <c r="B33" s="5">
        <v>5.2</v>
      </c>
      <c r="C33" s="5" t="s">
        <v>63</v>
      </c>
      <c r="D33" s="5" t="s">
        <v>158</v>
      </c>
      <c r="E33" s="5" t="s">
        <v>159</v>
      </c>
      <c r="F33" s="5" t="s">
        <v>160</v>
      </c>
      <c r="G33" s="5" t="s">
        <v>161</v>
      </c>
      <c r="H33" s="5" t="s">
        <v>124</v>
      </c>
      <c r="I33" s="5" t="s">
        <v>162</v>
      </c>
      <c r="J33" s="5" t="s">
        <v>163</v>
      </c>
      <c r="K33" s="7">
        <v>1.69</v>
      </c>
    </row>
    <row r="34" spans="1:11">
      <c r="A34" s="5" t="s">
        <v>97</v>
      </c>
      <c r="B34" s="5">
        <v>6.1</v>
      </c>
      <c r="C34" s="5" t="s">
        <v>70</v>
      </c>
      <c r="D34" s="5" t="s">
        <v>226</v>
      </c>
      <c r="E34" s="5" t="s">
        <v>165</v>
      </c>
      <c r="F34" s="5" t="s">
        <v>160</v>
      </c>
      <c r="G34" s="5" t="s">
        <v>166</v>
      </c>
      <c r="H34" s="5" t="s">
        <v>117</v>
      </c>
      <c r="I34" s="5" t="s">
        <v>167</v>
      </c>
      <c r="J34" s="5" t="s">
        <v>168</v>
      </c>
      <c r="K34" s="7">
        <v>1.69</v>
      </c>
    </row>
    <row r="35" spans="1:11">
      <c r="A35" s="5" t="s">
        <v>97</v>
      </c>
      <c r="B35" s="5">
        <v>6.2</v>
      </c>
      <c r="C35" s="5" t="s">
        <v>70</v>
      </c>
      <c r="D35" s="5" t="s">
        <v>227</v>
      </c>
      <c r="E35" s="5" t="s">
        <v>170</v>
      </c>
      <c r="F35" s="5" t="s">
        <v>171</v>
      </c>
      <c r="G35" s="5" t="s">
        <v>172</v>
      </c>
      <c r="H35" s="5" t="s">
        <v>117</v>
      </c>
      <c r="I35" s="5" t="s">
        <v>173</v>
      </c>
      <c r="J35" s="5" t="s">
        <v>174</v>
      </c>
      <c r="K35" s="7">
        <v>1.69</v>
      </c>
    </row>
    <row r="36" spans="1:11">
      <c r="A36" s="5" t="s">
        <v>97</v>
      </c>
      <c r="B36" s="5">
        <v>7.1</v>
      </c>
      <c r="C36" s="5" t="s">
        <v>76</v>
      </c>
      <c r="D36" s="5" t="s">
        <v>228</v>
      </c>
      <c r="E36" s="5" t="s">
        <v>176</v>
      </c>
      <c r="F36" s="5" t="s">
        <v>42</v>
      </c>
      <c r="G36" s="5" t="s">
        <v>177</v>
      </c>
      <c r="H36" s="5" t="s">
        <v>117</v>
      </c>
      <c r="I36" s="5" t="s">
        <v>178</v>
      </c>
      <c r="J36" s="5" t="s">
        <v>179</v>
      </c>
      <c r="K36" s="7">
        <v>1.69</v>
      </c>
    </row>
    <row r="37" spans="1:11">
      <c r="A37" s="5" t="s">
        <v>97</v>
      </c>
      <c r="B37" s="5">
        <v>7.2</v>
      </c>
      <c r="C37" s="5" t="s">
        <v>76</v>
      </c>
      <c r="D37" s="5" t="s">
        <v>180</v>
      </c>
      <c r="E37" s="5" t="s">
        <v>181</v>
      </c>
      <c r="F37" s="5" t="s">
        <v>96</v>
      </c>
      <c r="G37" s="5" t="s">
        <v>182</v>
      </c>
      <c r="H37" s="5" t="s">
        <v>117</v>
      </c>
      <c r="I37" s="5" t="s">
        <v>183</v>
      </c>
      <c r="J37" s="5" t="s">
        <v>184</v>
      </c>
      <c r="K37" s="7">
        <v>1.69</v>
      </c>
    </row>
    <row r="38" spans="1:11">
      <c r="A38" s="5" t="s">
        <v>97</v>
      </c>
      <c r="B38" s="5">
        <v>8.1</v>
      </c>
      <c r="C38" s="5" t="s">
        <v>83</v>
      </c>
      <c r="D38" s="5" t="s">
        <v>185</v>
      </c>
      <c r="E38" s="5" t="s">
        <v>186</v>
      </c>
      <c r="F38" s="5" t="s">
        <v>187</v>
      </c>
      <c r="G38" s="5" t="s">
        <v>188</v>
      </c>
      <c r="H38" s="5" t="s">
        <v>189</v>
      </c>
      <c r="I38" s="5" t="s">
        <v>190</v>
      </c>
      <c r="J38" s="5"/>
      <c r="K38" s="7">
        <v>1.69</v>
      </c>
    </row>
    <row r="39" spans="1:11">
      <c r="A39" s="5" t="s">
        <v>97</v>
      </c>
      <c r="B39" s="5">
        <v>8.2</v>
      </c>
      <c r="C39" s="5" t="s">
        <v>83</v>
      </c>
      <c r="D39" s="5" t="s">
        <v>229</v>
      </c>
      <c r="E39" s="5" t="s">
        <v>192</v>
      </c>
      <c r="F39" s="5" t="s">
        <v>89</v>
      </c>
      <c r="G39" s="5" t="s">
        <v>193</v>
      </c>
      <c r="H39" s="5" t="s">
        <v>117</v>
      </c>
      <c r="I39" s="5" t="s">
        <v>194</v>
      </c>
      <c r="J39" s="5"/>
      <c r="K39" s="7">
        <v>1.69</v>
      </c>
    </row>
    <row r="40" spans="1:11">
      <c r="A40" s="5" t="s">
        <v>97</v>
      </c>
      <c r="B40" s="5">
        <v>9.1</v>
      </c>
      <c r="C40" s="5" t="s">
        <v>90</v>
      </c>
      <c r="D40" s="5" t="s">
        <v>230</v>
      </c>
      <c r="E40" s="5" t="s">
        <v>196</v>
      </c>
      <c r="F40" s="5" t="s">
        <v>197</v>
      </c>
      <c r="G40" s="5" t="s">
        <v>198</v>
      </c>
      <c r="H40" s="5" t="s">
        <v>199</v>
      </c>
      <c r="I40" s="5" t="s">
        <v>200</v>
      </c>
      <c r="J40" s="5" t="s">
        <v>201</v>
      </c>
      <c r="K40" s="7">
        <v>1.69</v>
      </c>
    </row>
    <row r="41" spans="1:11">
      <c r="A41" s="5" t="s">
        <v>97</v>
      </c>
      <c r="B41" s="5">
        <v>9.2</v>
      </c>
      <c r="C41" s="5" t="s">
        <v>90</v>
      </c>
      <c r="D41" s="5" t="s">
        <v>202</v>
      </c>
      <c r="E41" s="5" t="s">
        <v>203</v>
      </c>
      <c r="F41" s="5" t="s">
        <v>96</v>
      </c>
      <c r="G41" s="5" t="s">
        <v>204</v>
      </c>
      <c r="H41" s="5" t="s">
        <v>205</v>
      </c>
      <c r="I41" s="5" t="s">
        <v>206</v>
      </c>
      <c r="J41" s="5" t="s">
        <v>207</v>
      </c>
      <c r="K41" s="7">
        <v>1.69</v>
      </c>
    </row>
    <row r="42" spans="1:11">
      <c r="A42" s="5" t="s">
        <v>97</v>
      </c>
      <c r="B42" s="5">
        <v>9.3</v>
      </c>
      <c r="C42" s="5" t="s">
        <v>90</v>
      </c>
      <c r="D42" s="5" t="s">
        <v>231</v>
      </c>
      <c r="E42" s="5" t="s">
        <v>209</v>
      </c>
      <c r="F42" s="5" t="s">
        <v>210</v>
      </c>
      <c r="G42" s="5" t="s">
        <v>211</v>
      </c>
      <c r="H42" s="5" t="s">
        <v>205</v>
      </c>
      <c r="I42" s="5" t="s">
        <v>212</v>
      </c>
      <c r="J42" s="5" t="s">
        <v>213</v>
      </c>
      <c r="K42" s="7">
        <v>1.69</v>
      </c>
    </row>
    <row r="43" spans="1:11">
      <c r="A43" s="5" t="s">
        <v>103</v>
      </c>
      <c r="B43" s="5">
        <v>1.1</v>
      </c>
      <c r="C43" s="5" t="s">
        <v>36</v>
      </c>
      <c r="D43" s="5" t="s">
        <v>232</v>
      </c>
      <c r="E43" s="5" t="s">
        <v>114</v>
      </c>
      <c r="F43" s="5" t="s">
        <v>115</v>
      </c>
      <c r="G43" s="5" t="s">
        <v>116</v>
      </c>
      <c r="H43" s="5" t="s">
        <v>117</v>
      </c>
      <c r="I43" s="5" t="s">
        <v>118</v>
      </c>
      <c r="J43" s="5" t="s">
        <v>119</v>
      </c>
      <c r="K43" s="7">
        <v>1.69</v>
      </c>
    </row>
    <row r="44" spans="1:11">
      <c r="A44" s="5" t="s">
        <v>103</v>
      </c>
      <c r="B44" s="5">
        <v>1.2</v>
      </c>
      <c r="C44" s="5" t="s">
        <v>36</v>
      </c>
      <c r="D44" s="5" t="s">
        <v>233</v>
      </c>
      <c r="E44" s="5" t="s">
        <v>121</v>
      </c>
      <c r="F44" s="5" t="s">
        <v>122</v>
      </c>
      <c r="G44" s="5" t="s">
        <v>123</v>
      </c>
      <c r="H44" s="5" t="s">
        <v>124</v>
      </c>
      <c r="I44" s="5" t="s">
        <v>125</v>
      </c>
      <c r="J44" s="5" t="s">
        <v>126</v>
      </c>
      <c r="K44" s="7">
        <v>1.69</v>
      </c>
    </row>
    <row r="45" spans="1:11">
      <c r="A45" s="5" t="s">
        <v>103</v>
      </c>
      <c r="B45" s="5">
        <v>2.1</v>
      </c>
      <c r="C45" s="5" t="s">
        <v>43</v>
      </c>
      <c r="D45" s="5" t="s">
        <v>127</v>
      </c>
      <c r="E45" s="5" t="s">
        <v>128</v>
      </c>
      <c r="F45" s="5" t="s">
        <v>129</v>
      </c>
      <c r="G45" s="5" t="s">
        <v>130</v>
      </c>
      <c r="H45" s="5" t="s">
        <v>124</v>
      </c>
      <c r="I45" s="5" t="s">
        <v>131</v>
      </c>
      <c r="J45" s="5" t="s">
        <v>132</v>
      </c>
      <c r="K45" s="7">
        <v>1.69</v>
      </c>
    </row>
    <row r="46" spans="1:11">
      <c r="A46" s="5" t="s">
        <v>103</v>
      </c>
      <c r="B46" s="5">
        <v>2.2</v>
      </c>
      <c r="C46" s="5" t="s">
        <v>43</v>
      </c>
      <c r="D46" s="5" t="s">
        <v>234</v>
      </c>
      <c r="E46" s="5" t="s">
        <v>134</v>
      </c>
      <c r="F46" s="5" t="s">
        <v>96</v>
      </c>
      <c r="G46" s="5" t="s">
        <v>135</v>
      </c>
      <c r="H46" s="5" t="s">
        <v>117</v>
      </c>
      <c r="I46" s="5" t="s">
        <v>136</v>
      </c>
      <c r="J46" s="5" t="s">
        <v>137</v>
      </c>
      <c r="K46" s="7">
        <v>1.69</v>
      </c>
    </row>
    <row r="47" spans="1:11">
      <c r="A47" s="5" t="s">
        <v>103</v>
      </c>
      <c r="B47" s="5">
        <v>3.1</v>
      </c>
      <c r="C47" s="5" t="s">
        <v>50</v>
      </c>
      <c r="D47" s="5" t="s">
        <v>235</v>
      </c>
      <c r="E47" s="5" t="s">
        <v>139</v>
      </c>
      <c r="F47" s="5" t="s">
        <v>82</v>
      </c>
      <c r="G47" s="5" t="s">
        <v>140</v>
      </c>
      <c r="H47" s="5" t="s">
        <v>117</v>
      </c>
      <c r="I47" s="5" t="s">
        <v>141</v>
      </c>
      <c r="J47" s="5" t="s">
        <v>142</v>
      </c>
      <c r="K47" s="7">
        <v>1.69</v>
      </c>
    </row>
    <row r="48" spans="1:11">
      <c r="A48" s="5" t="s">
        <v>103</v>
      </c>
      <c r="B48" s="5">
        <v>3.2</v>
      </c>
      <c r="C48" s="5" t="s">
        <v>50</v>
      </c>
      <c r="D48" s="5" t="s">
        <v>143</v>
      </c>
      <c r="E48" s="5" t="s">
        <v>144</v>
      </c>
      <c r="F48" s="5" t="s">
        <v>115</v>
      </c>
      <c r="G48" s="5" t="s">
        <v>145</v>
      </c>
      <c r="H48" s="5" t="s">
        <v>117</v>
      </c>
      <c r="I48" s="5" t="s">
        <v>146</v>
      </c>
      <c r="J48" s="5" t="s">
        <v>147</v>
      </c>
      <c r="K48" s="7">
        <v>1.69</v>
      </c>
    </row>
    <row r="49" spans="1:11">
      <c r="A49" s="5" t="s">
        <v>103</v>
      </c>
      <c r="B49" s="5">
        <v>4.1</v>
      </c>
      <c r="C49" s="5" t="s">
        <v>57</v>
      </c>
      <c r="D49" s="5" t="s">
        <v>236</v>
      </c>
      <c r="E49" s="5" t="s">
        <v>149</v>
      </c>
      <c r="F49" s="5" t="s">
        <v>122</v>
      </c>
      <c r="G49" s="5" t="s">
        <v>150</v>
      </c>
      <c r="H49" s="5" t="s">
        <v>117</v>
      </c>
      <c r="I49" s="5" t="s">
        <v>151</v>
      </c>
      <c r="J49" s="5" t="s">
        <v>152</v>
      </c>
      <c r="K49" s="7">
        <v>1.69</v>
      </c>
    </row>
    <row r="50" spans="1:11">
      <c r="A50" s="5" t="s">
        <v>103</v>
      </c>
      <c r="B50" s="5">
        <v>5.1</v>
      </c>
      <c r="C50" s="5" t="s">
        <v>63</v>
      </c>
      <c r="D50" s="5" t="s">
        <v>153</v>
      </c>
      <c r="E50" s="5" t="s">
        <v>154</v>
      </c>
      <c r="F50" s="5" t="s">
        <v>69</v>
      </c>
      <c r="G50" s="5" t="s">
        <v>155</v>
      </c>
      <c r="H50" s="5" t="s">
        <v>117</v>
      </c>
      <c r="I50" s="5" t="s">
        <v>156</v>
      </c>
      <c r="J50" s="5" t="s">
        <v>157</v>
      </c>
      <c r="K50" s="7">
        <v>1.69</v>
      </c>
    </row>
    <row r="51" spans="1:11">
      <c r="A51" s="5" t="s">
        <v>103</v>
      </c>
      <c r="B51" s="5">
        <v>5.2</v>
      </c>
      <c r="C51" s="5" t="s">
        <v>63</v>
      </c>
      <c r="D51" s="5" t="s">
        <v>237</v>
      </c>
      <c r="E51" s="5" t="s">
        <v>159</v>
      </c>
      <c r="F51" s="5" t="s">
        <v>160</v>
      </c>
      <c r="G51" s="5" t="s">
        <v>161</v>
      </c>
      <c r="H51" s="5" t="s">
        <v>124</v>
      </c>
      <c r="I51" s="5" t="s">
        <v>162</v>
      </c>
      <c r="J51" s="5" t="s">
        <v>163</v>
      </c>
      <c r="K51" s="7">
        <v>1.69</v>
      </c>
    </row>
    <row r="52" spans="1:11">
      <c r="A52" s="5" t="s">
        <v>103</v>
      </c>
      <c r="B52" s="5">
        <v>6.1</v>
      </c>
      <c r="C52" s="5" t="s">
        <v>70</v>
      </c>
      <c r="D52" s="5" t="s">
        <v>164</v>
      </c>
      <c r="E52" s="5" t="s">
        <v>165</v>
      </c>
      <c r="F52" s="5" t="s">
        <v>160</v>
      </c>
      <c r="G52" s="5" t="s">
        <v>166</v>
      </c>
      <c r="H52" s="5" t="s">
        <v>117</v>
      </c>
      <c r="I52" s="5" t="s">
        <v>167</v>
      </c>
      <c r="J52" s="5" t="s">
        <v>168</v>
      </c>
      <c r="K52" s="7">
        <v>1.69</v>
      </c>
    </row>
    <row r="53" spans="1:11">
      <c r="A53" s="5" t="s">
        <v>103</v>
      </c>
      <c r="B53" s="5">
        <v>6.2</v>
      </c>
      <c r="C53" s="5" t="s">
        <v>70</v>
      </c>
      <c r="D53" s="5" t="s">
        <v>238</v>
      </c>
      <c r="E53" s="5" t="s">
        <v>170</v>
      </c>
      <c r="F53" s="5" t="s">
        <v>171</v>
      </c>
      <c r="G53" s="5" t="s">
        <v>172</v>
      </c>
      <c r="H53" s="5" t="s">
        <v>117</v>
      </c>
      <c r="I53" s="5" t="s">
        <v>173</v>
      </c>
      <c r="J53" s="5" t="s">
        <v>174</v>
      </c>
      <c r="K53" s="7">
        <v>1.69</v>
      </c>
    </row>
    <row r="54" spans="1:11">
      <c r="A54" s="5" t="s">
        <v>103</v>
      </c>
      <c r="B54" s="5">
        <v>7.1</v>
      </c>
      <c r="C54" s="5" t="s">
        <v>76</v>
      </c>
      <c r="D54" s="5" t="s">
        <v>175</v>
      </c>
      <c r="E54" s="5" t="s">
        <v>176</v>
      </c>
      <c r="F54" s="5" t="s">
        <v>42</v>
      </c>
      <c r="G54" s="5" t="s">
        <v>177</v>
      </c>
      <c r="H54" s="5" t="s">
        <v>117</v>
      </c>
      <c r="I54" s="5" t="s">
        <v>178</v>
      </c>
      <c r="J54" s="5" t="s">
        <v>179</v>
      </c>
      <c r="K54" s="7">
        <v>1.69</v>
      </c>
    </row>
    <row r="55" spans="1:11">
      <c r="A55" s="5" t="s">
        <v>103</v>
      </c>
      <c r="B55" s="5">
        <v>7.2</v>
      </c>
      <c r="C55" s="5" t="s">
        <v>76</v>
      </c>
      <c r="D55" s="5" t="s">
        <v>180</v>
      </c>
      <c r="E55" s="5" t="s">
        <v>181</v>
      </c>
      <c r="F55" s="5" t="s">
        <v>96</v>
      </c>
      <c r="G55" s="5" t="s">
        <v>182</v>
      </c>
      <c r="H55" s="5" t="s">
        <v>117</v>
      </c>
      <c r="I55" s="5" t="s">
        <v>183</v>
      </c>
      <c r="J55" s="5" t="s">
        <v>184</v>
      </c>
      <c r="K55" s="7">
        <v>1.69</v>
      </c>
    </row>
    <row r="56" spans="1:11">
      <c r="A56" s="5" t="s">
        <v>103</v>
      </c>
      <c r="B56" s="5">
        <v>8.1</v>
      </c>
      <c r="C56" s="5" t="s">
        <v>83</v>
      </c>
      <c r="D56" s="5" t="s">
        <v>185</v>
      </c>
      <c r="E56" s="5" t="s">
        <v>186</v>
      </c>
      <c r="F56" s="5" t="s">
        <v>187</v>
      </c>
      <c r="G56" s="5" t="s">
        <v>188</v>
      </c>
      <c r="H56" s="5" t="s">
        <v>189</v>
      </c>
      <c r="I56" s="5" t="s">
        <v>190</v>
      </c>
      <c r="J56" s="5"/>
      <c r="K56" s="7">
        <v>1.69</v>
      </c>
    </row>
    <row r="57" spans="1:11">
      <c r="A57" s="5" t="s">
        <v>103</v>
      </c>
      <c r="B57" s="5">
        <v>8.2</v>
      </c>
      <c r="C57" s="5" t="s">
        <v>83</v>
      </c>
      <c r="D57" s="5" t="s">
        <v>191</v>
      </c>
      <c r="E57" s="5" t="s">
        <v>192</v>
      </c>
      <c r="F57" s="5" t="s">
        <v>89</v>
      </c>
      <c r="G57" s="5" t="s">
        <v>193</v>
      </c>
      <c r="H57" s="5" t="s">
        <v>117</v>
      </c>
      <c r="I57" s="5" t="s">
        <v>194</v>
      </c>
      <c r="J57" s="5"/>
      <c r="K57" s="7">
        <v>1.69</v>
      </c>
    </row>
    <row r="58" spans="1:11">
      <c r="A58" s="5" t="s">
        <v>103</v>
      </c>
      <c r="B58" s="5">
        <v>9.1</v>
      </c>
      <c r="C58" s="5" t="s">
        <v>90</v>
      </c>
      <c r="D58" s="5" t="s">
        <v>195</v>
      </c>
      <c r="E58" s="5" t="s">
        <v>196</v>
      </c>
      <c r="F58" s="5" t="s">
        <v>197</v>
      </c>
      <c r="G58" s="5" t="s">
        <v>198</v>
      </c>
      <c r="H58" s="5" t="s">
        <v>199</v>
      </c>
      <c r="I58" s="5" t="s">
        <v>200</v>
      </c>
      <c r="J58" s="5" t="s">
        <v>201</v>
      </c>
      <c r="K58" s="7">
        <v>1.69</v>
      </c>
    </row>
    <row r="59" spans="1:11">
      <c r="A59" s="5" t="s">
        <v>103</v>
      </c>
      <c r="B59" s="5">
        <v>9.2</v>
      </c>
      <c r="C59" s="5" t="s">
        <v>90</v>
      </c>
      <c r="D59" s="5" t="s">
        <v>202</v>
      </c>
      <c r="E59" s="5" t="s">
        <v>203</v>
      </c>
      <c r="F59" s="5" t="s">
        <v>96</v>
      </c>
      <c r="G59" s="5" t="s">
        <v>204</v>
      </c>
      <c r="H59" s="5" t="s">
        <v>205</v>
      </c>
      <c r="I59" s="5" t="s">
        <v>206</v>
      </c>
      <c r="J59" s="5" t="s">
        <v>207</v>
      </c>
      <c r="K59" s="7">
        <v>1.69</v>
      </c>
    </row>
    <row r="60" spans="1:11">
      <c r="A60" s="5" t="s">
        <v>103</v>
      </c>
      <c r="B60" s="5">
        <v>9.3</v>
      </c>
      <c r="C60" s="5" t="s">
        <v>90</v>
      </c>
      <c r="D60" s="5" t="s">
        <v>208</v>
      </c>
      <c r="E60" s="5" t="s">
        <v>209</v>
      </c>
      <c r="F60" s="5" t="s">
        <v>210</v>
      </c>
      <c r="G60" s="5" t="s">
        <v>211</v>
      </c>
      <c r="H60" s="5" t="s">
        <v>205</v>
      </c>
      <c r="I60" s="5" t="s">
        <v>212</v>
      </c>
      <c r="J60" s="5" t="s">
        <v>213</v>
      </c>
      <c r="K60" s="7">
        <v>1.69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0"/>
  <sheetViews>
    <sheetView tabSelected="0" workbookViewId="0" showGridLines="true" showRowColHeaders="1">
      <pane xSplit="3" ySplit="1" activePane="bottomRight" state="frozen" topLeftCell="D2"/>
      <selection pane="bottomRight" activeCell="A1" sqref="A1:I14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239</v>
      </c>
      <c r="C1" s="6" t="s">
        <v>240</v>
      </c>
      <c r="D1" s="6" t="s">
        <v>241</v>
      </c>
      <c r="E1" s="6" t="s">
        <v>30</v>
      </c>
      <c r="F1" s="6" t="s">
        <v>242</v>
      </c>
      <c r="G1" s="6" t="s">
        <v>243</v>
      </c>
      <c r="H1" s="6" t="s">
        <v>244</v>
      </c>
      <c r="I1" s="6" t="s">
        <v>245</v>
      </c>
    </row>
    <row r="2" spans="1:9">
      <c r="A2" s="5" t="s">
        <v>35</v>
      </c>
      <c r="B2" s="5" t="s">
        <v>246</v>
      </c>
      <c r="C2" s="5">
        <v>1</v>
      </c>
      <c r="D2" s="5" t="s">
        <v>247</v>
      </c>
      <c r="E2" s="5"/>
      <c r="F2" s="5"/>
      <c r="G2" s="5"/>
      <c r="H2" s="5"/>
      <c r="I2" s="5"/>
    </row>
    <row r="3" spans="1:9">
      <c r="A3" s="5" t="s">
        <v>35</v>
      </c>
      <c r="B3" s="5" t="s">
        <v>246</v>
      </c>
      <c r="C3" s="5">
        <v>2</v>
      </c>
      <c r="D3" s="5" t="s">
        <v>248</v>
      </c>
      <c r="E3" s="5"/>
      <c r="F3" s="5"/>
      <c r="G3" s="5"/>
      <c r="H3" s="5"/>
      <c r="I3" s="5"/>
    </row>
    <row r="4" spans="1:9">
      <c r="A4" s="5" t="s">
        <v>35</v>
      </c>
      <c r="B4" s="5" t="s">
        <v>246</v>
      </c>
      <c r="C4" s="5">
        <v>3</v>
      </c>
      <c r="D4" s="5" t="s">
        <v>249</v>
      </c>
      <c r="E4" s="5"/>
      <c r="F4" s="5"/>
      <c r="G4" s="5"/>
      <c r="H4" s="5"/>
      <c r="I4" s="5"/>
    </row>
    <row r="5" spans="1:9">
      <c r="A5" s="5" t="s">
        <v>35</v>
      </c>
      <c r="B5" s="5" t="s">
        <v>246</v>
      </c>
      <c r="C5" s="5">
        <v>4</v>
      </c>
      <c r="D5" s="5" t="s">
        <v>250</v>
      </c>
      <c r="E5" s="5"/>
      <c r="F5" s="5"/>
      <c r="G5" s="5"/>
      <c r="H5" s="5"/>
      <c r="I5" s="5"/>
    </row>
    <row r="6" spans="1:9">
      <c r="A6" s="5" t="s">
        <v>35</v>
      </c>
      <c r="B6" s="5" t="s">
        <v>246</v>
      </c>
      <c r="C6" s="5">
        <v>5</v>
      </c>
      <c r="D6" s="5" t="s">
        <v>251</v>
      </c>
      <c r="E6" s="5"/>
      <c r="F6" s="5"/>
      <c r="G6" s="5"/>
      <c r="H6" s="5"/>
      <c r="I6" s="5"/>
    </row>
    <row r="7" spans="1:9">
      <c r="A7" s="5" t="s">
        <v>35</v>
      </c>
      <c r="B7" s="5" t="s">
        <v>246</v>
      </c>
      <c r="C7" s="5">
        <v>6</v>
      </c>
      <c r="D7" s="5" t="s">
        <v>252</v>
      </c>
      <c r="E7" s="5"/>
      <c r="F7" s="5"/>
      <c r="G7" s="5"/>
      <c r="H7" s="5"/>
      <c r="I7" s="5"/>
    </row>
    <row r="8" spans="1:9">
      <c r="A8" s="5" t="s">
        <v>35</v>
      </c>
      <c r="B8" s="5" t="s">
        <v>246</v>
      </c>
      <c r="C8" s="5">
        <v>7</v>
      </c>
      <c r="D8" s="5" t="s">
        <v>253</v>
      </c>
      <c r="E8" s="5"/>
      <c r="F8" s="5"/>
      <c r="G8" s="5"/>
      <c r="H8" s="5"/>
      <c r="I8" s="5"/>
    </row>
    <row r="9" spans="1:9">
      <c r="A9" s="5" t="s">
        <v>35</v>
      </c>
      <c r="B9" s="5" t="s">
        <v>246</v>
      </c>
      <c r="C9" s="5">
        <v>8</v>
      </c>
      <c r="D9" s="5" t="s">
        <v>254</v>
      </c>
      <c r="E9" s="5"/>
      <c r="F9" s="5"/>
      <c r="G9" s="5"/>
      <c r="H9" s="5"/>
      <c r="I9" s="5"/>
    </row>
    <row r="10" spans="1:9">
      <c r="A10" s="5" t="s">
        <v>35</v>
      </c>
      <c r="B10" s="5" t="s">
        <v>246</v>
      </c>
      <c r="C10" s="5">
        <v>9</v>
      </c>
      <c r="D10" s="5" t="s">
        <v>255</v>
      </c>
      <c r="E10" s="5"/>
      <c r="F10" s="5"/>
      <c r="G10" s="5"/>
      <c r="H10" s="5"/>
      <c r="I10" s="5"/>
    </row>
    <row r="11" spans="1:9">
      <c r="A11" s="5" t="s">
        <v>35</v>
      </c>
      <c r="B11" s="5" t="s">
        <v>246</v>
      </c>
      <c r="C11" s="5">
        <v>1</v>
      </c>
      <c r="D11" s="5" t="s">
        <v>256</v>
      </c>
      <c r="E11" s="5"/>
      <c r="F11" s="5"/>
      <c r="G11" s="5"/>
      <c r="H11" s="5"/>
      <c r="I11" s="5"/>
    </row>
    <row r="12" spans="1:9">
      <c r="A12" s="5" t="s">
        <v>35</v>
      </c>
      <c r="B12" s="5" t="s">
        <v>246</v>
      </c>
      <c r="C12" s="5">
        <v>2</v>
      </c>
      <c r="D12" s="5" t="s">
        <v>257</v>
      </c>
      <c r="E12" s="5"/>
      <c r="F12" s="5"/>
      <c r="G12" s="5"/>
      <c r="H12" s="5"/>
      <c r="I12" s="5"/>
    </row>
    <row r="13" spans="1:9">
      <c r="A13" s="5" t="s">
        <v>35</v>
      </c>
      <c r="B13" s="5" t="s">
        <v>246</v>
      </c>
      <c r="C13" s="5">
        <v>3</v>
      </c>
      <c r="D13" s="5" t="s">
        <v>258</v>
      </c>
      <c r="E13" s="5"/>
      <c r="F13" s="5"/>
      <c r="G13" s="5"/>
      <c r="H13" s="5"/>
      <c r="I13" s="5"/>
    </row>
    <row r="14" spans="1:9">
      <c r="A14" s="5" t="s">
        <v>35</v>
      </c>
      <c r="B14" s="5" t="s">
        <v>246</v>
      </c>
      <c r="C14" s="5">
        <v>4</v>
      </c>
      <c r="D14" s="5" t="s">
        <v>259</v>
      </c>
      <c r="E14" s="5"/>
      <c r="F14" s="5"/>
      <c r="G14" s="5"/>
      <c r="H14" s="5"/>
      <c r="I14" s="5"/>
    </row>
    <row r="15" spans="1:9">
      <c r="A15" s="5" t="s">
        <v>35</v>
      </c>
      <c r="B15" s="5" t="s">
        <v>246</v>
      </c>
      <c r="C15" s="5">
        <v>5</v>
      </c>
      <c r="D15" s="5" t="s">
        <v>260</v>
      </c>
      <c r="E15" s="5"/>
      <c r="F15" s="5"/>
      <c r="G15" s="5"/>
      <c r="H15" s="5"/>
      <c r="I15" s="5"/>
    </row>
    <row r="16" spans="1:9">
      <c r="A16" s="5" t="s">
        <v>35</v>
      </c>
      <c r="B16" s="5" t="s">
        <v>246</v>
      </c>
      <c r="C16" s="5">
        <v>6</v>
      </c>
      <c r="D16" s="5" t="s">
        <v>261</v>
      </c>
      <c r="E16" s="5"/>
      <c r="F16" s="5"/>
      <c r="G16" s="5"/>
      <c r="H16" s="5"/>
      <c r="I16" s="5"/>
    </row>
    <row r="17" spans="1:9">
      <c r="A17" s="5" t="s">
        <v>35</v>
      </c>
      <c r="B17" s="5" t="s">
        <v>246</v>
      </c>
      <c r="C17" s="5">
        <v>7</v>
      </c>
      <c r="D17" s="5" t="s">
        <v>262</v>
      </c>
      <c r="E17" s="5"/>
      <c r="F17" s="5"/>
      <c r="G17" s="5"/>
      <c r="H17" s="5"/>
      <c r="I17" s="5"/>
    </row>
    <row r="18" spans="1:9">
      <c r="A18" s="5" t="s">
        <v>35</v>
      </c>
      <c r="B18" s="5" t="s">
        <v>246</v>
      </c>
      <c r="C18" s="5">
        <v>8</v>
      </c>
      <c r="D18" s="5" t="s">
        <v>263</v>
      </c>
      <c r="E18" s="5"/>
      <c r="F18" s="5"/>
      <c r="G18" s="5"/>
      <c r="H18" s="5"/>
      <c r="I18" s="5"/>
    </row>
    <row r="19" spans="1:9">
      <c r="A19" s="5" t="s">
        <v>35</v>
      </c>
      <c r="B19" s="5" t="s">
        <v>246</v>
      </c>
      <c r="C19" s="5">
        <v>9</v>
      </c>
      <c r="D19" s="5" t="s">
        <v>264</v>
      </c>
      <c r="E19" s="5"/>
      <c r="F19" s="5"/>
      <c r="G19" s="5"/>
      <c r="H19" s="5"/>
      <c r="I19" s="5"/>
    </row>
    <row r="20" spans="1:9">
      <c r="A20" s="5" t="s">
        <v>35</v>
      </c>
      <c r="B20" s="5" t="s">
        <v>246</v>
      </c>
      <c r="C20" s="5">
        <v>10</v>
      </c>
      <c r="D20" s="5" t="s">
        <v>265</v>
      </c>
      <c r="E20" s="5"/>
      <c r="F20" s="5"/>
      <c r="G20" s="5"/>
      <c r="H20" s="5"/>
      <c r="I20" s="5"/>
    </row>
    <row r="21" spans="1:9">
      <c r="A21" s="5" t="s">
        <v>35</v>
      </c>
      <c r="B21" s="5" t="s">
        <v>246</v>
      </c>
      <c r="C21" s="5">
        <v>11</v>
      </c>
      <c r="D21" s="5" t="s">
        <v>266</v>
      </c>
      <c r="E21" s="5"/>
      <c r="F21" s="5"/>
      <c r="G21" s="5"/>
      <c r="H21" s="5"/>
      <c r="I21" s="5"/>
    </row>
    <row r="22" spans="1:9">
      <c r="A22" s="5" t="s">
        <v>35</v>
      </c>
      <c r="B22" s="5" t="s">
        <v>246</v>
      </c>
      <c r="C22" s="5">
        <v>12</v>
      </c>
      <c r="D22" s="5" t="s">
        <v>267</v>
      </c>
      <c r="E22" s="5"/>
      <c r="F22" s="5"/>
      <c r="G22" s="5"/>
      <c r="H22" s="5"/>
      <c r="I22" s="5"/>
    </row>
    <row r="23" spans="1:9">
      <c r="A23" s="5" t="s">
        <v>35</v>
      </c>
      <c r="B23" s="5" t="s">
        <v>246</v>
      </c>
      <c r="C23" s="5">
        <v>13</v>
      </c>
      <c r="D23" s="5" t="s">
        <v>268</v>
      </c>
      <c r="E23" s="5"/>
      <c r="F23" s="5"/>
      <c r="G23" s="5"/>
      <c r="H23" s="5"/>
      <c r="I23" s="5"/>
    </row>
    <row r="24" spans="1:9">
      <c r="A24" s="5" t="s">
        <v>35</v>
      </c>
      <c r="B24" s="5" t="s">
        <v>246</v>
      </c>
      <c r="C24" s="5">
        <v>14</v>
      </c>
      <c r="D24" s="5" t="s">
        <v>269</v>
      </c>
      <c r="E24" s="5"/>
      <c r="F24" s="5"/>
      <c r="G24" s="5"/>
      <c r="H24" s="5"/>
      <c r="I24" s="5"/>
    </row>
    <row r="25" spans="1:9">
      <c r="A25" s="5" t="s">
        <v>35</v>
      </c>
      <c r="B25" s="5" t="s">
        <v>246</v>
      </c>
      <c r="C25" s="5">
        <v>15</v>
      </c>
      <c r="D25" s="5" t="s">
        <v>270</v>
      </c>
      <c r="E25" s="5"/>
      <c r="F25" s="5"/>
      <c r="G25" s="5"/>
      <c r="H25" s="5"/>
      <c r="I25" s="5"/>
    </row>
    <row r="26" spans="1:9">
      <c r="A26" s="5" t="s">
        <v>35</v>
      </c>
      <c r="B26" s="5" t="s">
        <v>246</v>
      </c>
      <c r="C26" s="5">
        <v>16</v>
      </c>
      <c r="D26" s="5" t="s">
        <v>271</v>
      </c>
      <c r="E26" s="5"/>
      <c r="F26" s="5"/>
      <c r="G26" s="5"/>
      <c r="H26" s="5"/>
      <c r="I26" s="5"/>
    </row>
    <row r="27" spans="1:9">
      <c r="A27" s="5" t="s">
        <v>35</v>
      </c>
      <c r="B27" s="5" t="s">
        <v>246</v>
      </c>
      <c r="C27" s="5">
        <v>1</v>
      </c>
      <c r="D27" s="5" t="s">
        <v>272</v>
      </c>
      <c r="E27" s="5"/>
      <c r="F27" s="5"/>
      <c r="G27" s="5"/>
      <c r="H27" s="5"/>
      <c r="I27" s="5"/>
    </row>
    <row r="28" spans="1:9">
      <c r="A28" s="5" t="s">
        <v>35</v>
      </c>
      <c r="B28" s="5" t="s">
        <v>246</v>
      </c>
      <c r="C28" s="5">
        <v>2</v>
      </c>
      <c r="D28" s="5" t="s">
        <v>273</v>
      </c>
      <c r="E28" s="5"/>
      <c r="F28" s="5"/>
      <c r="G28" s="5"/>
      <c r="H28" s="5"/>
      <c r="I28" s="5"/>
    </row>
    <row r="29" spans="1:9">
      <c r="A29" s="5" t="s">
        <v>35</v>
      </c>
      <c r="B29" s="5" t="s">
        <v>246</v>
      </c>
      <c r="C29" s="5">
        <v>3</v>
      </c>
      <c r="D29" s="5" t="s">
        <v>274</v>
      </c>
      <c r="E29" s="5"/>
      <c r="F29" s="5"/>
      <c r="G29" s="5"/>
      <c r="H29" s="5"/>
      <c r="I29" s="5"/>
    </row>
    <row r="30" spans="1:9">
      <c r="A30" s="5" t="s">
        <v>35</v>
      </c>
      <c r="B30" s="5" t="s">
        <v>246</v>
      </c>
      <c r="C30" s="5">
        <v>4</v>
      </c>
      <c r="D30" s="5" t="s">
        <v>275</v>
      </c>
      <c r="E30" s="5"/>
      <c r="F30" s="5"/>
      <c r="G30" s="5"/>
      <c r="H30" s="5"/>
      <c r="I30" s="5"/>
    </row>
    <row r="31" spans="1:9">
      <c r="A31" s="5" t="s">
        <v>35</v>
      </c>
      <c r="B31" s="5" t="s">
        <v>246</v>
      </c>
      <c r="C31" s="5">
        <v>5</v>
      </c>
      <c r="D31" s="5" t="s">
        <v>276</v>
      </c>
      <c r="E31" s="5"/>
      <c r="F31" s="5"/>
      <c r="G31" s="5"/>
      <c r="H31" s="5"/>
      <c r="I31" s="5"/>
    </row>
    <row r="32" spans="1:9">
      <c r="A32" s="5" t="s">
        <v>35</v>
      </c>
      <c r="B32" s="5" t="s">
        <v>246</v>
      </c>
      <c r="C32" s="5">
        <v>6</v>
      </c>
      <c r="D32" s="5" t="s">
        <v>277</v>
      </c>
      <c r="E32" s="5"/>
      <c r="F32" s="5"/>
      <c r="G32" s="5"/>
      <c r="H32" s="5"/>
      <c r="I32" s="5"/>
    </row>
    <row r="33" spans="1:9">
      <c r="A33" s="5" t="s">
        <v>35</v>
      </c>
      <c r="B33" s="5" t="s">
        <v>246</v>
      </c>
      <c r="C33" s="5">
        <v>7</v>
      </c>
      <c r="D33" s="5" t="s">
        <v>278</v>
      </c>
      <c r="E33" s="5"/>
      <c r="F33" s="5"/>
      <c r="G33" s="5"/>
      <c r="H33" s="5"/>
      <c r="I33" s="5"/>
    </row>
    <row r="34" spans="1:9">
      <c r="A34" s="5" t="s">
        <v>35</v>
      </c>
      <c r="B34" s="5" t="s">
        <v>246</v>
      </c>
      <c r="C34" s="5">
        <v>8</v>
      </c>
      <c r="D34" s="5" t="s">
        <v>279</v>
      </c>
      <c r="E34" s="5"/>
      <c r="F34" s="5"/>
      <c r="G34" s="5"/>
      <c r="H34" s="5"/>
      <c r="I34" s="5"/>
    </row>
    <row r="35" spans="1:9">
      <c r="A35" s="5" t="s">
        <v>35</v>
      </c>
      <c r="B35" s="5" t="s">
        <v>246</v>
      </c>
      <c r="C35" s="5">
        <v>9</v>
      </c>
      <c r="D35" s="5" t="s">
        <v>280</v>
      </c>
      <c r="E35" s="5"/>
      <c r="F35" s="5"/>
      <c r="G35" s="5"/>
      <c r="H35" s="5"/>
      <c r="I35" s="5"/>
    </row>
    <row r="36" spans="1:9">
      <c r="A36" s="5" t="s">
        <v>35</v>
      </c>
      <c r="B36" s="5" t="s">
        <v>246</v>
      </c>
      <c r="C36" s="5">
        <v>10</v>
      </c>
      <c r="D36" s="5" t="s">
        <v>281</v>
      </c>
      <c r="E36" s="5"/>
      <c r="F36" s="5"/>
      <c r="G36" s="5"/>
      <c r="H36" s="5"/>
      <c r="I36" s="5"/>
    </row>
    <row r="37" spans="1:9">
      <c r="A37" s="5" t="s">
        <v>35</v>
      </c>
      <c r="B37" s="5" t="s">
        <v>246</v>
      </c>
      <c r="C37" s="5">
        <v>11</v>
      </c>
      <c r="D37" s="5" t="s">
        <v>282</v>
      </c>
      <c r="E37" s="5"/>
      <c r="F37" s="5"/>
      <c r="G37" s="5"/>
      <c r="H37" s="5"/>
      <c r="I37" s="5"/>
    </row>
    <row r="38" spans="1:9">
      <c r="A38" s="5" t="s">
        <v>35</v>
      </c>
      <c r="B38" s="5" t="s">
        <v>246</v>
      </c>
      <c r="C38" s="5">
        <v>12</v>
      </c>
      <c r="D38" s="5" t="s">
        <v>283</v>
      </c>
      <c r="E38" s="5"/>
      <c r="F38" s="5"/>
      <c r="G38" s="5"/>
      <c r="H38" s="5"/>
      <c r="I38" s="5"/>
    </row>
    <row r="39" spans="1:9">
      <c r="A39" s="5" t="s">
        <v>35</v>
      </c>
      <c r="B39" s="5" t="s">
        <v>246</v>
      </c>
      <c r="C39" s="5">
        <v>13</v>
      </c>
      <c r="D39" s="5" t="s">
        <v>284</v>
      </c>
      <c r="E39" s="5"/>
      <c r="F39" s="5"/>
      <c r="G39" s="5"/>
      <c r="H39" s="5"/>
      <c r="I39" s="5"/>
    </row>
    <row r="40" spans="1:9">
      <c r="A40" s="5" t="s">
        <v>35</v>
      </c>
      <c r="B40" s="5" t="s">
        <v>246</v>
      </c>
      <c r="C40" s="5">
        <v>14</v>
      </c>
      <c r="D40" s="5" t="s">
        <v>285</v>
      </c>
      <c r="E40" s="5"/>
      <c r="F40" s="5"/>
      <c r="G40" s="5"/>
      <c r="H40" s="5"/>
      <c r="I40" s="5"/>
    </row>
    <row r="41" spans="1:9">
      <c r="A41" s="5" t="s">
        <v>35</v>
      </c>
      <c r="B41" s="5" t="s">
        <v>246</v>
      </c>
      <c r="C41" s="5">
        <v>1</v>
      </c>
      <c r="D41" s="5" t="s">
        <v>286</v>
      </c>
      <c r="E41" s="5"/>
      <c r="F41" s="5"/>
      <c r="G41" s="5"/>
      <c r="H41" s="5"/>
      <c r="I41" s="5"/>
    </row>
    <row r="42" spans="1:9">
      <c r="A42" s="5" t="s">
        <v>35</v>
      </c>
      <c r="B42" s="5" t="s">
        <v>246</v>
      </c>
      <c r="C42" s="5">
        <v>2</v>
      </c>
      <c r="D42" s="5" t="s">
        <v>287</v>
      </c>
      <c r="E42" s="5"/>
      <c r="F42" s="5"/>
      <c r="G42" s="5"/>
      <c r="H42" s="5"/>
      <c r="I42" s="5"/>
    </row>
    <row r="43" spans="1:9">
      <c r="A43" s="5" t="s">
        <v>35</v>
      </c>
      <c r="B43" s="5" t="s">
        <v>246</v>
      </c>
      <c r="C43" s="5">
        <v>3</v>
      </c>
      <c r="D43" s="5" t="s">
        <v>288</v>
      </c>
      <c r="E43" s="5"/>
      <c r="F43" s="5"/>
      <c r="G43" s="5"/>
      <c r="H43" s="5"/>
      <c r="I43" s="5"/>
    </row>
    <row r="44" spans="1:9">
      <c r="A44" s="5" t="s">
        <v>35</v>
      </c>
      <c r="B44" s="5" t="s">
        <v>246</v>
      </c>
      <c r="C44" s="5">
        <v>4</v>
      </c>
      <c r="D44" s="5" t="s">
        <v>289</v>
      </c>
      <c r="E44" s="5"/>
      <c r="F44" s="5"/>
      <c r="G44" s="5"/>
      <c r="H44" s="5"/>
      <c r="I44" s="5"/>
    </row>
    <row r="45" spans="1:9">
      <c r="A45" s="5" t="s">
        <v>35</v>
      </c>
      <c r="B45" s="5" t="s">
        <v>246</v>
      </c>
      <c r="C45" s="5">
        <v>1</v>
      </c>
      <c r="D45" s="5" t="s">
        <v>290</v>
      </c>
      <c r="E45" s="5"/>
      <c r="F45" s="5"/>
      <c r="G45" s="5"/>
      <c r="H45" s="5"/>
      <c r="I45" s="5"/>
    </row>
    <row r="46" spans="1:9">
      <c r="A46" s="5" t="s">
        <v>35</v>
      </c>
      <c r="B46" s="5" t="s">
        <v>246</v>
      </c>
      <c r="C46" s="5">
        <v>2</v>
      </c>
      <c r="D46" s="5" t="s">
        <v>291</v>
      </c>
      <c r="E46" s="5"/>
      <c r="F46" s="5"/>
      <c r="G46" s="5"/>
      <c r="H46" s="5"/>
      <c r="I46" s="5"/>
    </row>
    <row r="47" spans="1:9">
      <c r="A47" s="5" t="s">
        <v>35</v>
      </c>
      <c r="B47" s="5" t="s">
        <v>246</v>
      </c>
      <c r="C47" s="5">
        <v>3</v>
      </c>
      <c r="D47" s="5" t="s">
        <v>292</v>
      </c>
      <c r="E47" s="5"/>
      <c r="F47" s="5"/>
      <c r="G47" s="5"/>
      <c r="H47" s="5"/>
      <c r="I47" s="5"/>
    </row>
    <row r="48" spans="1:9">
      <c r="A48" s="5" t="s">
        <v>35</v>
      </c>
      <c r="B48" s="5" t="s">
        <v>246</v>
      </c>
      <c r="C48" s="5">
        <v>4</v>
      </c>
      <c r="D48" s="5" t="s">
        <v>293</v>
      </c>
      <c r="E48" s="5"/>
      <c r="F48" s="5"/>
      <c r="G48" s="5"/>
      <c r="H48" s="5"/>
      <c r="I48" s="5"/>
    </row>
    <row r="49" spans="1:9">
      <c r="A49" s="5" t="s">
        <v>35</v>
      </c>
      <c r="B49" s="5" t="s">
        <v>246</v>
      </c>
      <c r="C49" s="5">
        <v>5</v>
      </c>
      <c r="D49" s="5" t="s">
        <v>294</v>
      </c>
      <c r="E49" s="5"/>
      <c r="F49" s="5"/>
      <c r="G49" s="5"/>
      <c r="H49" s="5"/>
      <c r="I49" s="5"/>
    </row>
    <row r="50" spans="1:9">
      <c r="A50" s="5" t="s">
        <v>35</v>
      </c>
      <c r="B50" s="5" t="s">
        <v>246</v>
      </c>
      <c r="C50" s="5">
        <v>6</v>
      </c>
      <c r="D50" s="5" t="s">
        <v>295</v>
      </c>
      <c r="E50" s="5"/>
      <c r="F50" s="5"/>
      <c r="G50" s="5"/>
      <c r="H50" s="5"/>
      <c r="I50" s="5"/>
    </row>
    <row r="51" spans="1:9">
      <c r="A51" s="5" t="s">
        <v>35</v>
      </c>
      <c r="B51" s="5" t="s">
        <v>246</v>
      </c>
      <c r="C51" s="5">
        <v>7</v>
      </c>
      <c r="D51" s="5" t="s">
        <v>296</v>
      </c>
      <c r="E51" s="5"/>
      <c r="F51" s="5"/>
      <c r="G51" s="5"/>
      <c r="H51" s="5"/>
      <c r="I51" s="5"/>
    </row>
    <row r="52" spans="1:9">
      <c r="A52" s="5" t="s">
        <v>35</v>
      </c>
      <c r="B52" s="5" t="s">
        <v>246</v>
      </c>
      <c r="C52" s="5">
        <v>8</v>
      </c>
      <c r="D52" s="5" t="s">
        <v>297</v>
      </c>
      <c r="E52" s="5"/>
      <c r="F52" s="5"/>
      <c r="G52" s="5"/>
      <c r="H52" s="5"/>
      <c r="I52" s="5"/>
    </row>
    <row r="53" spans="1:9">
      <c r="A53" s="5" t="s">
        <v>97</v>
      </c>
      <c r="B53" s="5" t="s">
        <v>246</v>
      </c>
      <c r="C53" s="5">
        <v>1</v>
      </c>
      <c r="D53" s="5" t="s">
        <v>298</v>
      </c>
      <c r="E53" s="5"/>
      <c r="F53" s="5"/>
      <c r="G53" s="5"/>
      <c r="H53" s="5"/>
      <c r="I53" s="5"/>
    </row>
    <row r="54" spans="1:9">
      <c r="A54" s="5" t="s">
        <v>97</v>
      </c>
      <c r="B54" s="5" t="s">
        <v>246</v>
      </c>
      <c r="C54" s="5">
        <v>2</v>
      </c>
      <c r="D54" s="5" t="s">
        <v>299</v>
      </c>
      <c r="E54" s="5"/>
      <c r="F54" s="5"/>
      <c r="G54" s="5"/>
      <c r="H54" s="5"/>
      <c r="I54" s="5"/>
    </row>
    <row r="55" spans="1:9">
      <c r="A55" s="5" t="s">
        <v>97</v>
      </c>
      <c r="B55" s="5" t="s">
        <v>246</v>
      </c>
      <c r="C55" s="5">
        <v>3</v>
      </c>
      <c r="D55" s="5" t="s">
        <v>300</v>
      </c>
      <c r="E55" s="5"/>
      <c r="F55" s="5"/>
      <c r="G55" s="5"/>
      <c r="H55" s="5"/>
      <c r="I55" s="5"/>
    </row>
    <row r="56" spans="1:9">
      <c r="A56" s="5" t="s">
        <v>97</v>
      </c>
      <c r="B56" s="5" t="s">
        <v>246</v>
      </c>
      <c r="C56" s="5">
        <v>4</v>
      </c>
      <c r="D56" s="5" t="s">
        <v>301</v>
      </c>
      <c r="E56" s="5"/>
      <c r="F56" s="5"/>
      <c r="G56" s="5"/>
      <c r="H56" s="5"/>
      <c r="I56" s="5"/>
    </row>
    <row r="57" spans="1:9">
      <c r="A57" s="5" t="s">
        <v>97</v>
      </c>
      <c r="B57" s="5" t="s">
        <v>246</v>
      </c>
      <c r="C57" s="5">
        <v>5</v>
      </c>
      <c r="D57" s="5" t="s">
        <v>302</v>
      </c>
      <c r="E57" s="5"/>
      <c r="F57" s="5"/>
      <c r="G57" s="5"/>
      <c r="H57" s="5"/>
      <c r="I57" s="5"/>
    </row>
    <row r="58" spans="1:9">
      <c r="A58" s="5" t="s">
        <v>97</v>
      </c>
      <c r="B58" s="5" t="s">
        <v>246</v>
      </c>
      <c r="C58" s="5">
        <v>6</v>
      </c>
      <c r="D58" s="5" t="s">
        <v>303</v>
      </c>
      <c r="E58" s="5"/>
      <c r="F58" s="5"/>
      <c r="G58" s="5"/>
      <c r="H58" s="5"/>
      <c r="I58" s="5"/>
    </row>
    <row r="59" spans="1:9">
      <c r="A59" s="5" t="s">
        <v>97</v>
      </c>
      <c r="B59" s="5" t="s">
        <v>246</v>
      </c>
      <c r="C59" s="5">
        <v>1</v>
      </c>
      <c r="D59" s="5" t="s">
        <v>304</v>
      </c>
      <c r="E59" s="5"/>
      <c r="F59" s="5"/>
      <c r="G59" s="5"/>
      <c r="H59" s="5"/>
      <c r="I59" s="5"/>
    </row>
    <row r="60" spans="1:9">
      <c r="A60" s="5" t="s">
        <v>97</v>
      </c>
      <c r="B60" s="5" t="s">
        <v>246</v>
      </c>
      <c r="C60" s="5">
        <v>2</v>
      </c>
      <c r="D60" s="5" t="s">
        <v>305</v>
      </c>
      <c r="E60" s="5"/>
      <c r="F60" s="5"/>
      <c r="G60" s="5"/>
      <c r="H60" s="5"/>
      <c r="I60" s="5"/>
    </row>
    <row r="61" spans="1:9">
      <c r="A61" s="5" t="s">
        <v>97</v>
      </c>
      <c r="B61" s="5" t="s">
        <v>246</v>
      </c>
      <c r="C61" s="5">
        <v>3</v>
      </c>
      <c r="D61" s="5" t="s">
        <v>306</v>
      </c>
      <c r="E61" s="5"/>
      <c r="F61" s="5"/>
      <c r="G61" s="5"/>
      <c r="H61" s="5"/>
      <c r="I61" s="5"/>
    </row>
    <row r="62" spans="1:9">
      <c r="A62" s="5" t="s">
        <v>97</v>
      </c>
      <c r="B62" s="5" t="s">
        <v>246</v>
      </c>
      <c r="C62" s="5">
        <v>4</v>
      </c>
      <c r="D62" s="5" t="s">
        <v>307</v>
      </c>
      <c r="E62" s="5"/>
      <c r="F62" s="5"/>
      <c r="G62" s="5"/>
      <c r="H62" s="5"/>
      <c r="I62" s="5"/>
    </row>
    <row r="63" spans="1:9">
      <c r="A63" s="5" t="s">
        <v>97</v>
      </c>
      <c r="B63" s="5" t="s">
        <v>246</v>
      </c>
      <c r="C63" s="5">
        <v>5</v>
      </c>
      <c r="D63" s="5" t="s">
        <v>308</v>
      </c>
      <c r="E63" s="5"/>
      <c r="F63" s="5"/>
      <c r="G63" s="5"/>
      <c r="H63" s="5"/>
      <c r="I63" s="5"/>
    </row>
    <row r="64" spans="1:9">
      <c r="A64" s="5" t="s">
        <v>97</v>
      </c>
      <c r="B64" s="5" t="s">
        <v>246</v>
      </c>
      <c r="C64" s="5">
        <v>1</v>
      </c>
      <c r="D64" s="5" t="s">
        <v>309</v>
      </c>
      <c r="E64" s="5"/>
      <c r="F64" s="5"/>
      <c r="G64" s="5"/>
      <c r="H64" s="5"/>
      <c r="I64" s="5"/>
    </row>
    <row r="65" spans="1:9">
      <c r="A65" s="5" t="s">
        <v>97</v>
      </c>
      <c r="B65" s="5" t="s">
        <v>246</v>
      </c>
      <c r="C65" s="5">
        <v>2</v>
      </c>
      <c r="D65" s="5" t="s">
        <v>310</v>
      </c>
      <c r="E65" s="5"/>
      <c r="F65" s="5"/>
      <c r="G65" s="5"/>
      <c r="H65" s="5"/>
      <c r="I65" s="5"/>
    </row>
    <row r="66" spans="1:9">
      <c r="A66" s="5" t="s">
        <v>97</v>
      </c>
      <c r="B66" s="5" t="s">
        <v>246</v>
      </c>
      <c r="C66" s="5">
        <v>3</v>
      </c>
      <c r="D66" s="5" t="s">
        <v>311</v>
      </c>
      <c r="E66" s="5"/>
      <c r="F66" s="5"/>
      <c r="G66" s="5"/>
      <c r="H66" s="5"/>
      <c r="I66" s="5"/>
    </row>
    <row r="67" spans="1:9">
      <c r="A67" s="5" t="s">
        <v>97</v>
      </c>
      <c r="B67" s="5" t="s">
        <v>246</v>
      </c>
      <c r="C67" s="5">
        <v>1</v>
      </c>
      <c r="D67" s="5" t="s">
        <v>312</v>
      </c>
      <c r="E67" s="5"/>
      <c r="F67" s="5"/>
      <c r="G67" s="5"/>
      <c r="H67" s="5"/>
      <c r="I67" s="5"/>
    </row>
    <row r="68" spans="1:9">
      <c r="A68" s="5" t="s">
        <v>97</v>
      </c>
      <c r="B68" s="5" t="s">
        <v>246</v>
      </c>
      <c r="C68" s="5">
        <v>2</v>
      </c>
      <c r="D68" s="5" t="s">
        <v>313</v>
      </c>
      <c r="E68" s="5"/>
      <c r="F68" s="5"/>
      <c r="G68" s="5"/>
      <c r="H68" s="5"/>
      <c r="I68" s="5"/>
    </row>
    <row r="69" spans="1:9">
      <c r="A69" s="5" t="s">
        <v>97</v>
      </c>
      <c r="B69" s="5" t="s">
        <v>246</v>
      </c>
      <c r="C69" s="5">
        <v>3</v>
      </c>
      <c r="D69" s="5" t="s">
        <v>314</v>
      </c>
      <c r="E69" s="5"/>
      <c r="F69" s="5"/>
      <c r="G69" s="5"/>
      <c r="H69" s="5"/>
      <c r="I69" s="5"/>
    </row>
    <row r="70" spans="1:9">
      <c r="A70" s="5" t="s">
        <v>97</v>
      </c>
      <c r="B70" s="5" t="s">
        <v>246</v>
      </c>
      <c r="C70" s="5">
        <v>4</v>
      </c>
      <c r="D70" s="5" t="s">
        <v>315</v>
      </c>
      <c r="E70" s="5"/>
      <c r="F70" s="5"/>
      <c r="G70" s="5"/>
      <c r="H70" s="5"/>
      <c r="I70" s="5"/>
    </row>
    <row r="71" spans="1:9">
      <c r="A71" s="5" t="s">
        <v>97</v>
      </c>
      <c r="B71" s="5" t="s">
        <v>246</v>
      </c>
      <c r="C71" s="5">
        <v>5</v>
      </c>
      <c r="D71" s="5" t="s">
        <v>316</v>
      </c>
      <c r="E71" s="5"/>
      <c r="F71" s="5"/>
      <c r="G71" s="5"/>
      <c r="H71" s="5"/>
      <c r="I71" s="5"/>
    </row>
    <row r="72" spans="1:9">
      <c r="A72" s="5" t="s">
        <v>97</v>
      </c>
      <c r="B72" s="5" t="s">
        <v>246</v>
      </c>
      <c r="C72" s="5">
        <v>6</v>
      </c>
      <c r="D72" s="5" t="s">
        <v>317</v>
      </c>
      <c r="E72" s="5"/>
      <c r="F72" s="5"/>
      <c r="G72" s="5"/>
      <c r="H72" s="5"/>
      <c r="I72" s="5"/>
    </row>
    <row r="73" spans="1:9">
      <c r="A73" s="5" t="s">
        <v>97</v>
      </c>
      <c r="B73" s="5" t="s">
        <v>246</v>
      </c>
      <c r="C73" s="5">
        <v>7</v>
      </c>
      <c r="D73" s="5" t="s">
        <v>318</v>
      </c>
      <c r="E73" s="5"/>
      <c r="F73" s="5"/>
      <c r="G73" s="5"/>
      <c r="H73" s="5"/>
      <c r="I73" s="5"/>
    </row>
    <row r="74" spans="1:9">
      <c r="A74" s="5" t="s">
        <v>97</v>
      </c>
      <c r="B74" s="5" t="s">
        <v>246</v>
      </c>
      <c r="C74" s="5">
        <v>1</v>
      </c>
      <c r="D74" s="5" t="s">
        <v>319</v>
      </c>
      <c r="E74" s="5"/>
      <c r="F74" s="5"/>
      <c r="G74" s="5"/>
      <c r="H74" s="5"/>
      <c r="I74" s="5"/>
    </row>
    <row r="75" spans="1:9">
      <c r="A75" s="5" t="s">
        <v>97</v>
      </c>
      <c r="B75" s="5" t="s">
        <v>246</v>
      </c>
      <c r="C75" s="5">
        <v>2</v>
      </c>
      <c r="D75" s="5" t="s">
        <v>320</v>
      </c>
      <c r="E75" s="5"/>
      <c r="F75" s="5"/>
      <c r="G75" s="5"/>
      <c r="H75" s="5"/>
      <c r="I75" s="5"/>
    </row>
    <row r="76" spans="1:9">
      <c r="A76" s="5" t="s">
        <v>97</v>
      </c>
      <c r="B76" s="5" t="s">
        <v>246</v>
      </c>
      <c r="C76" s="5">
        <v>3</v>
      </c>
      <c r="D76" s="5" t="s">
        <v>321</v>
      </c>
      <c r="E76" s="5"/>
      <c r="F76" s="5"/>
      <c r="G76" s="5"/>
      <c r="H76" s="5"/>
      <c r="I76" s="5"/>
    </row>
    <row r="77" spans="1:9">
      <c r="A77" s="5" t="s">
        <v>97</v>
      </c>
      <c r="B77" s="5" t="s">
        <v>246</v>
      </c>
      <c r="C77" s="5">
        <v>4</v>
      </c>
      <c r="D77" s="5" t="s">
        <v>322</v>
      </c>
      <c r="E77" s="5"/>
      <c r="F77" s="5"/>
      <c r="G77" s="5"/>
      <c r="H77" s="5"/>
      <c r="I77" s="5"/>
    </row>
    <row r="78" spans="1:9">
      <c r="A78" s="5" t="s">
        <v>97</v>
      </c>
      <c r="B78" s="5" t="s">
        <v>246</v>
      </c>
      <c r="C78" s="5">
        <v>5</v>
      </c>
      <c r="D78" s="5" t="s">
        <v>323</v>
      </c>
      <c r="E78" s="5"/>
      <c r="F78" s="5"/>
      <c r="G78" s="5"/>
      <c r="H78" s="5"/>
      <c r="I78" s="5"/>
    </row>
    <row r="79" spans="1:9">
      <c r="A79" s="5" t="s">
        <v>97</v>
      </c>
      <c r="B79" s="5" t="s">
        <v>246</v>
      </c>
      <c r="C79" s="5">
        <v>6</v>
      </c>
      <c r="D79" s="5" t="s">
        <v>324</v>
      </c>
      <c r="E79" s="5"/>
      <c r="F79" s="5"/>
      <c r="G79" s="5"/>
      <c r="H79" s="5"/>
      <c r="I79" s="5"/>
    </row>
    <row r="80" spans="1:9">
      <c r="A80" s="5" t="s">
        <v>97</v>
      </c>
      <c r="B80" s="5" t="s">
        <v>246</v>
      </c>
      <c r="C80" s="5">
        <v>7</v>
      </c>
      <c r="D80" s="5" t="s">
        <v>325</v>
      </c>
      <c r="E80" s="5"/>
      <c r="F80" s="5"/>
      <c r="G80" s="5"/>
      <c r="H80" s="5"/>
      <c r="I80" s="5"/>
    </row>
    <row r="81" spans="1:9">
      <c r="A81" s="5" t="s">
        <v>97</v>
      </c>
      <c r="B81" s="5" t="s">
        <v>246</v>
      </c>
      <c r="C81" s="5">
        <v>8</v>
      </c>
      <c r="D81" s="5" t="s">
        <v>326</v>
      </c>
      <c r="E81" s="5"/>
      <c r="F81" s="5"/>
      <c r="G81" s="5"/>
      <c r="H81" s="5"/>
      <c r="I81" s="5"/>
    </row>
    <row r="82" spans="1:9">
      <c r="A82" s="5" t="s">
        <v>97</v>
      </c>
      <c r="B82" s="5" t="s">
        <v>246</v>
      </c>
      <c r="C82" s="5">
        <v>9</v>
      </c>
      <c r="D82" s="5" t="s">
        <v>327</v>
      </c>
      <c r="E82" s="5"/>
      <c r="F82" s="5"/>
      <c r="G82" s="5"/>
      <c r="H82" s="5"/>
      <c r="I82" s="5"/>
    </row>
    <row r="83" spans="1:9">
      <c r="A83" s="5" t="s">
        <v>97</v>
      </c>
      <c r="B83" s="5" t="s">
        <v>246</v>
      </c>
      <c r="C83" s="5">
        <v>10</v>
      </c>
      <c r="D83" s="5" t="s">
        <v>328</v>
      </c>
      <c r="E83" s="5"/>
      <c r="F83" s="5"/>
      <c r="G83" s="5"/>
      <c r="H83" s="5"/>
      <c r="I83" s="5"/>
    </row>
    <row r="84" spans="1:9">
      <c r="A84" s="5" t="s">
        <v>97</v>
      </c>
      <c r="B84" s="5" t="s">
        <v>246</v>
      </c>
      <c r="C84" s="5">
        <v>1</v>
      </c>
      <c r="D84" s="5" t="s">
        <v>329</v>
      </c>
      <c r="E84" s="5"/>
      <c r="F84" s="5"/>
      <c r="G84" s="5"/>
      <c r="H84" s="5"/>
      <c r="I84" s="5"/>
    </row>
    <row r="85" spans="1:9">
      <c r="A85" s="5" t="s">
        <v>97</v>
      </c>
      <c r="B85" s="5" t="s">
        <v>246</v>
      </c>
      <c r="C85" s="5">
        <v>2</v>
      </c>
      <c r="D85" s="5" t="s">
        <v>330</v>
      </c>
      <c r="E85" s="5"/>
      <c r="F85" s="5"/>
      <c r="G85" s="5"/>
      <c r="H85" s="5"/>
      <c r="I85" s="5"/>
    </row>
    <row r="86" spans="1:9">
      <c r="A86" s="5" t="s">
        <v>97</v>
      </c>
      <c r="B86" s="5" t="s">
        <v>246</v>
      </c>
      <c r="C86" s="5">
        <v>3</v>
      </c>
      <c r="D86" s="5" t="s">
        <v>331</v>
      </c>
      <c r="E86" s="5"/>
      <c r="F86" s="5"/>
      <c r="G86" s="5"/>
      <c r="H86" s="5"/>
      <c r="I86" s="5"/>
    </row>
    <row r="87" spans="1:9">
      <c r="A87" s="5" t="s">
        <v>97</v>
      </c>
      <c r="B87" s="5" t="s">
        <v>246</v>
      </c>
      <c r="C87" s="5">
        <v>4</v>
      </c>
      <c r="D87" s="5" t="s">
        <v>332</v>
      </c>
      <c r="E87" s="5"/>
      <c r="F87" s="5"/>
      <c r="G87" s="5"/>
      <c r="H87" s="5"/>
      <c r="I87" s="5"/>
    </row>
    <row r="88" spans="1:9">
      <c r="A88" s="5" t="s">
        <v>97</v>
      </c>
      <c r="B88" s="5" t="s">
        <v>246</v>
      </c>
      <c r="C88" s="5">
        <v>5</v>
      </c>
      <c r="D88" s="5" t="s">
        <v>333</v>
      </c>
      <c r="E88" s="5"/>
      <c r="F88" s="5"/>
      <c r="G88" s="5"/>
      <c r="H88" s="5"/>
      <c r="I88" s="5"/>
    </row>
    <row r="89" spans="1:9">
      <c r="A89" s="5" t="s">
        <v>97</v>
      </c>
      <c r="B89" s="5" t="s">
        <v>246</v>
      </c>
      <c r="C89" s="5">
        <v>6</v>
      </c>
      <c r="D89" s="5" t="s">
        <v>334</v>
      </c>
      <c r="E89" s="5"/>
      <c r="F89" s="5"/>
      <c r="G89" s="5"/>
      <c r="H89" s="5"/>
      <c r="I89" s="5"/>
    </row>
    <row r="90" spans="1:9">
      <c r="A90" s="5" t="s">
        <v>97</v>
      </c>
      <c r="B90" s="5" t="s">
        <v>246</v>
      </c>
      <c r="C90" s="5">
        <v>7</v>
      </c>
      <c r="D90" s="5" t="s">
        <v>335</v>
      </c>
      <c r="E90" s="5"/>
      <c r="F90" s="5"/>
      <c r="G90" s="5"/>
      <c r="H90" s="5"/>
      <c r="I90" s="5"/>
    </row>
    <row r="91" spans="1:9">
      <c r="A91" s="5" t="s">
        <v>103</v>
      </c>
      <c r="B91" s="5" t="s">
        <v>246</v>
      </c>
      <c r="C91" s="5">
        <v>1</v>
      </c>
      <c r="D91" s="5" t="s">
        <v>252</v>
      </c>
      <c r="E91" s="5"/>
      <c r="F91" s="5"/>
      <c r="G91" s="5"/>
      <c r="H91" s="5"/>
      <c r="I91" s="5"/>
    </row>
    <row r="92" spans="1:9">
      <c r="A92" s="5" t="s">
        <v>103</v>
      </c>
      <c r="B92" s="5" t="s">
        <v>246</v>
      </c>
      <c r="C92" s="5">
        <v>2</v>
      </c>
      <c r="D92" s="5" t="s">
        <v>336</v>
      </c>
      <c r="E92" s="5"/>
      <c r="F92" s="5"/>
      <c r="G92" s="5"/>
      <c r="H92" s="5"/>
      <c r="I92" s="5"/>
    </row>
    <row r="93" spans="1:9">
      <c r="A93" s="5" t="s">
        <v>103</v>
      </c>
      <c r="B93" s="5" t="s">
        <v>246</v>
      </c>
      <c r="C93" s="5">
        <v>3</v>
      </c>
      <c r="D93" s="5" t="s">
        <v>337</v>
      </c>
      <c r="E93" s="5"/>
      <c r="F93" s="5"/>
      <c r="G93" s="5"/>
      <c r="H93" s="5"/>
      <c r="I93" s="5"/>
    </row>
    <row r="94" spans="1:9">
      <c r="A94" s="5" t="s">
        <v>103</v>
      </c>
      <c r="B94" s="5" t="s">
        <v>246</v>
      </c>
      <c r="C94" s="5">
        <v>4</v>
      </c>
      <c r="D94" s="5" t="s">
        <v>338</v>
      </c>
      <c r="E94" s="5"/>
      <c r="F94" s="5"/>
      <c r="G94" s="5"/>
      <c r="H94" s="5"/>
      <c r="I94" s="5"/>
    </row>
    <row r="95" spans="1:9">
      <c r="A95" s="5" t="s">
        <v>103</v>
      </c>
      <c r="B95" s="5" t="s">
        <v>246</v>
      </c>
      <c r="C95" s="5">
        <v>5</v>
      </c>
      <c r="D95" s="5" t="s">
        <v>339</v>
      </c>
      <c r="E95" s="5"/>
      <c r="F95" s="5"/>
      <c r="G95" s="5"/>
      <c r="H95" s="5"/>
      <c r="I95" s="5"/>
    </row>
    <row r="96" spans="1:9">
      <c r="A96" s="5" t="s">
        <v>103</v>
      </c>
      <c r="B96" s="5" t="s">
        <v>246</v>
      </c>
      <c r="C96" s="5">
        <v>1</v>
      </c>
      <c r="D96" s="5" t="s">
        <v>340</v>
      </c>
      <c r="E96" s="5"/>
      <c r="F96" s="5"/>
      <c r="G96" s="5"/>
      <c r="H96" s="5"/>
      <c r="I96" s="5"/>
    </row>
    <row r="97" spans="1:9">
      <c r="A97" s="5" t="s">
        <v>103</v>
      </c>
      <c r="B97" s="5" t="s">
        <v>246</v>
      </c>
      <c r="C97" s="5">
        <v>2</v>
      </c>
      <c r="D97" s="5" t="s">
        <v>341</v>
      </c>
      <c r="E97" s="5"/>
      <c r="F97" s="5"/>
      <c r="G97" s="5"/>
      <c r="H97" s="5"/>
      <c r="I97" s="5"/>
    </row>
    <row r="98" spans="1:9">
      <c r="A98" s="5" t="s">
        <v>103</v>
      </c>
      <c r="B98" s="5" t="s">
        <v>246</v>
      </c>
      <c r="C98" s="5">
        <v>3</v>
      </c>
      <c r="D98" s="5" t="s">
        <v>342</v>
      </c>
      <c r="E98" s="5"/>
      <c r="F98" s="5"/>
      <c r="G98" s="5"/>
      <c r="H98" s="5"/>
      <c r="I98" s="5"/>
    </row>
    <row r="99" spans="1:9">
      <c r="A99" s="5" t="s">
        <v>103</v>
      </c>
      <c r="B99" s="5" t="s">
        <v>246</v>
      </c>
      <c r="C99" s="5">
        <v>4</v>
      </c>
      <c r="D99" s="5" t="s">
        <v>257</v>
      </c>
      <c r="E99" s="5"/>
      <c r="F99" s="5"/>
      <c r="G99" s="5"/>
      <c r="H99" s="5"/>
      <c r="I99" s="5"/>
    </row>
    <row r="100" spans="1:9">
      <c r="A100" s="5" t="s">
        <v>103</v>
      </c>
      <c r="B100" s="5" t="s">
        <v>246</v>
      </c>
      <c r="C100" s="5">
        <v>5</v>
      </c>
      <c r="D100" s="5" t="s">
        <v>258</v>
      </c>
      <c r="E100" s="5"/>
      <c r="F100" s="5"/>
      <c r="G100" s="5"/>
      <c r="H100" s="5"/>
      <c r="I100" s="5"/>
    </row>
    <row r="101" spans="1:9">
      <c r="A101" s="5" t="s">
        <v>103</v>
      </c>
      <c r="B101" s="5" t="s">
        <v>246</v>
      </c>
      <c r="C101" s="5">
        <v>6</v>
      </c>
      <c r="D101" s="5" t="s">
        <v>343</v>
      </c>
      <c r="E101" s="5"/>
      <c r="F101" s="5"/>
      <c r="G101" s="5"/>
      <c r="H101" s="5"/>
      <c r="I101" s="5"/>
    </row>
    <row r="102" spans="1:9">
      <c r="A102" s="5" t="s">
        <v>103</v>
      </c>
      <c r="B102" s="5" t="s">
        <v>246</v>
      </c>
      <c r="C102" s="5">
        <v>1</v>
      </c>
      <c r="D102" s="5" t="s">
        <v>344</v>
      </c>
      <c r="E102" s="5"/>
      <c r="F102" s="5"/>
      <c r="G102" s="5"/>
      <c r="H102" s="5"/>
      <c r="I102" s="5"/>
    </row>
    <row r="103" spans="1:9">
      <c r="A103" s="5" t="s">
        <v>103</v>
      </c>
      <c r="B103" s="5" t="s">
        <v>246</v>
      </c>
      <c r="C103" s="5">
        <v>2</v>
      </c>
      <c r="D103" s="5" t="s">
        <v>345</v>
      </c>
      <c r="E103" s="5"/>
      <c r="F103" s="5"/>
      <c r="G103" s="5"/>
      <c r="H103" s="5"/>
      <c r="I103" s="5"/>
    </row>
    <row r="104" spans="1:9">
      <c r="A104" s="5" t="s">
        <v>103</v>
      </c>
      <c r="B104" s="5" t="s">
        <v>246</v>
      </c>
      <c r="C104" s="5">
        <v>3</v>
      </c>
      <c r="D104" s="5" t="s">
        <v>346</v>
      </c>
      <c r="E104" s="5"/>
      <c r="F104" s="5"/>
      <c r="G104" s="5"/>
      <c r="H104" s="5"/>
      <c r="I104" s="5"/>
    </row>
    <row r="105" spans="1:9">
      <c r="A105" s="5" t="s">
        <v>103</v>
      </c>
      <c r="B105" s="5" t="s">
        <v>246</v>
      </c>
      <c r="C105" s="5">
        <v>4</v>
      </c>
      <c r="D105" s="5" t="s">
        <v>347</v>
      </c>
      <c r="E105" s="5"/>
      <c r="F105" s="5"/>
      <c r="G105" s="5"/>
      <c r="H105" s="5"/>
      <c r="I105" s="5"/>
    </row>
    <row r="106" spans="1:9">
      <c r="A106" s="5" t="s">
        <v>103</v>
      </c>
      <c r="B106" s="5" t="s">
        <v>246</v>
      </c>
      <c r="C106" s="5">
        <v>5</v>
      </c>
      <c r="D106" s="5" t="s">
        <v>348</v>
      </c>
      <c r="E106" s="5"/>
      <c r="F106" s="5"/>
      <c r="G106" s="5"/>
      <c r="H106" s="5"/>
      <c r="I106" s="5"/>
    </row>
    <row r="107" spans="1:9">
      <c r="A107" s="5" t="s">
        <v>103</v>
      </c>
      <c r="B107" s="5" t="s">
        <v>246</v>
      </c>
      <c r="C107" s="5">
        <v>6</v>
      </c>
      <c r="D107" s="5" t="s">
        <v>349</v>
      </c>
      <c r="E107" s="5"/>
      <c r="F107" s="5"/>
      <c r="G107" s="5"/>
      <c r="H107" s="5"/>
      <c r="I107" s="5"/>
    </row>
    <row r="108" spans="1:9">
      <c r="A108" s="5" t="s">
        <v>103</v>
      </c>
      <c r="B108" s="5" t="s">
        <v>246</v>
      </c>
      <c r="C108" s="5">
        <v>7</v>
      </c>
      <c r="D108" s="5" t="s">
        <v>350</v>
      </c>
      <c r="E108" s="5"/>
      <c r="F108" s="5"/>
      <c r="G108" s="5"/>
      <c r="H108" s="5"/>
      <c r="I108" s="5"/>
    </row>
    <row r="109" spans="1:9">
      <c r="A109" s="5" t="s">
        <v>103</v>
      </c>
      <c r="B109" s="5" t="s">
        <v>246</v>
      </c>
      <c r="C109" s="5">
        <v>8</v>
      </c>
      <c r="D109" s="5" t="s">
        <v>351</v>
      </c>
      <c r="E109" s="5"/>
      <c r="F109" s="5"/>
      <c r="G109" s="5"/>
      <c r="H109" s="5"/>
      <c r="I109" s="5"/>
    </row>
    <row r="110" spans="1:9">
      <c r="A110" s="5" t="s">
        <v>103</v>
      </c>
      <c r="B110" s="5" t="s">
        <v>246</v>
      </c>
      <c r="C110" s="5">
        <v>9</v>
      </c>
      <c r="D110" s="5" t="s">
        <v>352</v>
      </c>
      <c r="E110" s="5"/>
      <c r="F110" s="5"/>
      <c r="G110" s="5"/>
      <c r="H110" s="5"/>
      <c r="I110" s="5"/>
    </row>
    <row r="111" spans="1:9">
      <c r="A111" s="5" t="s">
        <v>103</v>
      </c>
      <c r="B111" s="5" t="s">
        <v>246</v>
      </c>
      <c r="C111" s="5">
        <v>1</v>
      </c>
      <c r="D111" s="5" t="s">
        <v>353</v>
      </c>
      <c r="E111" s="5"/>
      <c r="F111" s="5"/>
      <c r="G111" s="5"/>
      <c r="H111" s="5"/>
      <c r="I111" s="5"/>
    </row>
    <row r="112" spans="1:9">
      <c r="A112" s="5" t="s">
        <v>103</v>
      </c>
      <c r="B112" s="5" t="s">
        <v>246</v>
      </c>
      <c r="C112" s="5">
        <v>2</v>
      </c>
      <c r="D112" s="5" t="s">
        <v>274</v>
      </c>
      <c r="E112" s="5"/>
      <c r="F112" s="5"/>
      <c r="G112" s="5"/>
      <c r="H112" s="5"/>
      <c r="I112" s="5"/>
    </row>
    <row r="113" spans="1:9">
      <c r="A113" s="5" t="s">
        <v>103</v>
      </c>
      <c r="B113" s="5" t="s">
        <v>246</v>
      </c>
      <c r="C113" s="5">
        <v>3</v>
      </c>
      <c r="D113" s="5" t="s">
        <v>354</v>
      </c>
      <c r="E113" s="5"/>
      <c r="F113" s="5"/>
      <c r="G113" s="5"/>
      <c r="H113" s="5"/>
      <c r="I113" s="5"/>
    </row>
    <row r="114" spans="1:9">
      <c r="A114" s="5" t="s">
        <v>103</v>
      </c>
      <c r="B114" s="5" t="s">
        <v>246</v>
      </c>
      <c r="C114" s="5">
        <v>4</v>
      </c>
      <c r="D114" s="5" t="s">
        <v>277</v>
      </c>
      <c r="E114" s="5"/>
      <c r="F114" s="5"/>
      <c r="G114" s="5"/>
      <c r="H114" s="5"/>
      <c r="I114" s="5"/>
    </row>
    <row r="115" spans="1:9">
      <c r="A115" s="5" t="s">
        <v>103</v>
      </c>
      <c r="B115" s="5" t="s">
        <v>246</v>
      </c>
      <c r="C115" s="5">
        <v>5</v>
      </c>
      <c r="D115" s="5" t="s">
        <v>278</v>
      </c>
      <c r="E115" s="5"/>
      <c r="F115" s="5"/>
      <c r="G115" s="5"/>
      <c r="H115" s="5"/>
      <c r="I115" s="5"/>
    </row>
    <row r="116" spans="1:9">
      <c r="A116" s="5" t="s">
        <v>103</v>
      </c>
      <c r="B116" s="5" t="s">
        <v>246</v>
      </c>
      <c r="C116" s="5">
        <v>6</v>
      </c>
      <c r="D116" s="5" t="s">
        <v>279</v>
      </c>
      <c r="E116" s="5"/>
      <c r="F116" s="5"/>
      <c r="G116" s="5"/>
      <c r="H116" s="5"/>
      <c r="I116" s="5"/>
    </row>
    <row r="117" spans="1:9">
      <c r="A117" s="5" t="s">
        <v>103</v>
      </c>
      <c r="B117" s="5" t="s">
        <v>246</v>
      </c>
      <c r="C117" s="5">
        <v>7</v>
      </c>
      <c r="D117" s="5" t="s">
        <v>280</v>
      </c>
      <c r="E117" s="5"/>
      <c r="F117" s="5"/>
      <c r="G117" s="5"/>
      <c r="H117" s="5"/>
      <c r="I117" s="5"/>
    </row>
    <row r="118" spans="1:9">
      <c r="A118" s="5" t="s">
        <v>103</v>
      </c>
      <c r="B118" s="5" t="s">
        <v>246</v>
      </c>
      <c r="C118" s="5">
        <v>8</v>
      </c>
      <c r="D118" s="5" t="s">
        <v>355</v>
      </c>
      <c r="E118" s="5"/>
      <c r="F118" s="5"/>
      <c r="G118" s="5"/>
      <c r="H118" s="5"/>
      <c r="I118" s="5"/>
    </row>
    <row r="119" spans="1:9">
      <c r="A119" s="5" t="s">
        <v>103</v>
      </c>
      <c r="B119" s="5" t="s">
        <v>246</v>
      </c>
      <c r="C119" s="5">
        <v>1</v>
      </c>
      <c r="D119" s="5" t="s">
        <v>356</v>
      </c>
      <c r="E119" s="5"/>
      <c r="F119" s="5"/>
      <c r="G119" s="5"/>
      <c r="H119" s="5"/>
      <c r="I119" s="5"/>
    </row>
    <row r="120" spans="1:9">
      <c r="A120" s="5" t="s">
        <v>103</v>
      </c>
      <c r="B120" s="5" t="s">
        <v>246</v>
      </c>
      <c r="C120" s="5">
        <v>2</v>
      </c>
      <c r="D120" s="5" t="s">
        <v>357</v>
      </c>
      <c r="E120" s="5"/>
      <c r="F120" s="5"/>
      <c r="G120" s="5"/>
      <c r="H120" s="5"/>
      <c r="I120" s="5"/>
    </row>
    <row r="121" spans="1:9">
      <c r="A121" s="5" t="s">
        <v>103</v>
      </c>
      <c r="B121" s="5" t="s">
        <v>246</v>
      </c>
      <c r="C121" s="5">
        <v>3</v>
      </c>
      <c r="D121" s="5" t="s">
        <v>358</v>
      </c>
      <c r="E121" s="5"/>
      <c r="F121" s="5"/>
      <c r="G121" s="5"/>
      <c r="H121" s="5"/>
      <c r="I121" s="5"/>
    </row>
    <row r="122" spans="1:9">
      <c r="A122" s="5" t="s">
        <v>103</v>
      </c>
      <c r="B122" s="5" t="s">
        <v>246</v>
      </c>
      <c r="C122" s="5">
        <v>4</v>
      </c>
      <c r="D122" s="5" t="s">
        <v>285</v>
      </c>
      <c r="E122" s="5"/>
      <c r="F122" s="5"/>
      <c r="G122" s="5"/>
      <c r="H122" s="5"/>
      <c r="I122" s="5"/>
    </row>
    <row r="123" spans="1:9">
      <c r="A123" s="5" t="s">
        <v>103</v>
      </c>
      <c r="B123" s="5" t="s">
        <v>246</v>
      </c>
      <c r="C123" s="5">
        <v>5</v>
      </c>
      <c r="D123" s="5" t="s">
        <v>359</v>
      </c>
      <c r="E123" s="5"/>
      <c r="F123" s="5"/>
      <c r="G123" s="5"/>
      <c r="H123" s="5"/>
      <c r="I123" s="5"/>
    </row>
    <row r="124" spans="1:9">
      <c r="A124" s="5" t="s">
        <v>103</v>
      </c>
      <c r="B124" s="5" t="s">
        <v>246</v>
      </c>
      <c r="C124" s="5">
        <v>6</v>
      </c>
      <c r="D124" s="5" t="s">
        <v>360</v>
      </c>
      <c r="E124" s="5"/>
      <c r="F124" s="5"/>
      <c r="G124" s="5"/>
      <c r="H124" s="5"/>
      <c r="I124" s="5"/>
    </row>
    <row r="125" spans="1:9">
      <c r="A125" s="5" t="s">
        <v>103</v>
      </c>
      <c r="B125" s="5" t="s">
        <v>246</v>
      </c>
      <c r="C125" s="5">
        <v>7</v>
      </c>
      <c r="D125" s="5" t="s">
        <v>296</v>
      </c>
      <c r="E125" s="5"/>
      <c r="F125" s="5"/>
      <c r="G125" s="5"/>
      <c r="H125" s="5"/>
      <c r="I125" s="5"/>
    </row>
    <row r="126" spans="1:9">
      <c r="A126" s="5" t="s">
        <v>103</v>
      </c>
      <c r="B126" s="5" t="s">
        <v>246</v>
      </c>
      <c r="C126" s="5">
        <v>8</v>
      </c>
      <c r="D126" s="5" t="s">
        <v>361</v>
      </c>
      <c r="E126" s="5"/>
      <c r="F126" s="5"/>
      <c r="G126" s="5"/>
      <c r="H126" s="5"/>
      <c r="I126" s="5"/>
    </row>
    <row r="127" spans="1:9">
      <c r="A127" s="5" t="s">
        <v>103</v>
      </c>
      <c r="B127" s="5" t="s">
        <v>246</v>
      </c>
      <c r="C127" s="5">
        <v>9</v>
      </c>
      <c r="D127" s="5" t="s">
        <v>362</v>
      </c>
      <c r="E127" s="5"/>
      <c r="F127" s="5"/>
      <c r="G127" s="5"/>
      <c r="H127" s="5"/>
      <c r="I127" s="5"/>
    </row>
    <row r="128" spans="1:9">
      <c r="A128" s="5" t="s">
        <v>103</v>
      </c>
      <c r="B128" s="5" t="s">
        <v>246</v>
      </c>
      <c r="C128" s="5">
        <v>1</v>
      </c>
      <c r="D128" s="5" t="s">
        <v>286</v>
      </c>
      <c r="E128" s="5"/>
      <c r="F128" s="5"/>
      <c r="G128" s="5"/>
      <c r="H128" s="5"/>
      <c r="I128" s="5"/>
    </row>
    <row r="129" spans="1:9">
      <c r="A129" s="5" t="s">
        <v>103</v>
      </c>
      <c r="B129" s="5" t="s">
        <v>246</v>
      </c>
      <c r="C129" s="5">
        <v>2</v>
      </c>
      <c r="D129" s="5" t="s">
        <v>363</v>
      </c>
      <c r="E129" s="5"/>
      <c r="F129" s="5"/>
      <c r="G129" s="5"/>
      <c r="H129" s="5"/>
      <c r="I129" s="5"/>
    </row>
    <row r="130" spans="1:9">
      <c r="A130" s="5" t="s">
        <v>103</v>
      </c>
      <c r="B130" s="5" t="s">
        <v>246</v>
      </c>
      <c r="C130" s="5">
        <v>3</v>
      </c>
      <c r="D130" s="5" t="s">
        <v>364</v>
      </c>
      <c r="E130" s="5"/>
      <c r="F130" s="5"/>
      <c r="G130" s="5"/>
      <c r="H130" s="5"/>
      <c r="I130" s="5"/>
    </row>
    <row r="131" spans="1:9">
      <c r="A131" s="5" t="s">
        <v>103</v>
      </c>
      <c r="B131" s="5" t="s">
        <v>246</v>
      </c>
      <c r="C131" s="5">
        <v>4</v>
      </c>
      <c r="D131" s="5" t="s">
        <v>261</v>
      </c>
      <c r="E131" s="5"/>
      <c r="F131" s="5"/>
      <c r="G131" s="5"/>
      <c r="H131" s="5"/>
      <c r="I131" s="5"/>
    </row>
    <row r="132" spans="1:9">
      <c r="A132" s="5" t="s">
        <v>103</v>
      </c>
      <c r="B132" s="5" t="s">
        <v>246</v>
      </c>
      <c r="C132" s="5">
        <v>5</v>
      </c>
      <c r="D132" s="5" t="s">
        <v>262</v>
      </c>
      <c r="E132" s="5"/>
      <c r="F132" s="5"/>
      <c r="G132" s="5"/>
      <c r="H132" s="5"/>
      <c r="I132" s="5"/>
    </row>
    <row r="133" spans="1:9">
      <c r="A133" s="5" t="s">
        <v>103</v>
      </c>
      <c r="B133" s="5" t="s">
        <v>246</v>
      </c>
      <c r="C133" s="5">
        <v>6</v>
      </c>
      <c r="D133" s="5" t="s">
        <v>263</v>
      </c>
      <c r="E133" s="5"/>
      <c r="F133" s="5"/>
      <c r="G133" s="5"/>
      <c r="H133" s="5"/>
      <c r="I133" s="5"/>
    </row>
    <row r="134" spans="1:9">
      <c r="A134" s="5" t="s">
        <v>103</v>
      </c>
      <c r="B134" s="5" t="s">
        <v>246</v>
      </c>
      <c r="C134" s="5">
        <v>7</v>
      </c>
      <c r="D134" s="5" t="s">
        <v>264</v>
      </c>
      <c r="E134" s="5"/>
      <c r="F134" s="5"/>
      <c r="G134" s="5"/>
      <c r="H134" s="5"/>
      <c r="I134" s="5"/>
    </row>
    <row r="135" spans="1:9">
      <c r="A135" s="5" t="s">
        <v>103</v>
      </c>
      <c r="B135" s="5" t="s">
        <v>246</v>
      </c>
      <c r="C135" s="5">
        <v>8</v>
      </c>
      <c r="D135" s="5" t="s">
        <v>268</v>
      </c>
      <c r="E135" s="5"/>
      <c r="F135" s="5"/>
      <c r="G135" s="5"/>
      <c r="H135" s="5"/>
      <c r="I135" s="5"/>
    </row>
    <row r="136" spans="1:9">
      <c r="A136" s="5" t="s">
        <v>103</v>
      </c>
      <c r="B136" s="5" t="s">
        <v>246</v>
      </c>
      <c r="C136" s="5">
        <v>9</v>
      </c>
      <c r="D136" s="5" t="s">
        <v>365</v>
      </c>
      <c r="E136" s="5"/>
      <c r="F136" s="5"/>
      <c r="G136" s="5"/>
      <c r="H136" s="5"/>
      <c r="I136" s="5"/>
    </row>
    <row r="137" spans="1:9">
      <c r="A137" s="5" t="s">
        <v>103</v>
      </c>
      <c r="B137" s="5" t="s">
        <v>246</v>
      </c>
      <c r="C137" s="5">
        <v>10</v>
      </c>
      <c r="D137" s="5" t="s">
        <v>366</v>
      </c>
      <c r="E137" s="5"/>
      <c r="F137" s="5"/>
      <c r="G137" s="5"/>
      <c r="H137" s="5"/>
      <c r="I137" s="5"/>
    </row>
    <row r="138" spans="1:9">
      <c r="A138" s="5" t="s">
        <v>103</v>
      </c>
      <c r="B138" s="5" t="s">
        <v>246</v>
      </c>
      <c r="C138" s="5">
        <v>11</v>
      </c>
      <c r="D138" s="5" t="s">
        <v>367</v>
      </c>
      <c r="E138" s="5"/>
      <c r="F138" s="5"/>
      <c r="G138" s="5"/>
      <c r="H138" s="5"/>
      <c r="I138" s="5"/>
    </row>
    <row r="139" spans="1:9">
      <c r="A139" s="5" t="s">
        <v>103</v>
      </c>
      <c r="B139" s="5" t="s">
        <v>246</v>
      </c>
      <c r="C139" s="5">
        <v>12</v>
      </c>
      <c r="D139" s="5" t="s">
        <v>291</v>
      </c>
      <c r="E139" s="5"/>
      <c r="F139" s="5"/>
      <c r="G139" s="5"/>
      <c r="H139" s="5"/>
      <c r="I139" s="5"/>
    </row>
    <row r="140" spans="1:9">
      <c r="A140" s="5" t="s">
        <v>103</v>
      </c>
      <c r="B140" s="5" t="s">
        <v>246</v>
      </c>
      <c r="C140" s="5">
        <v>13</v>
      </c>
      <c r="D140" s="5" t="s">
        <v>292</v>
      </c>
      <c r="E140" s="5"/>
      <c r="F140" s="5"/>
      <c r="G140" s="5"/>
      <c r="H140" s="5"/>
      <c r="I14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368</v>
      </c>
      <c r="B1" s="3"/>
      <c r="C1" s="3"/>
      <c r="D1" s="3"/>
      <c r="E1" s="3"/>
      <c r="F1" s="3"/>
      <c r="G1" s="3"/>
    </row>
    <row r="2" spans="1:7">
      <c r="A2" s="6" t="s">
        <v>369</v>
      </c>
      <c r="B2" s="6" t="s">
        <v>370</v>
      </c>
      <c r="C2" s="6" t="s">
        <v>371</v>
      </c>
      <c r="D2" s="6" t="s">
        <v>372</v>
      </c>
      <c r="E2" s="6" t="s">
        <v>373</v>
      </c>
      <c r="F2" s="6" t="s">
        <v>374</v>
      </c>
      <c r="G2" s="6" t="s">
        <v>375</v>
      </c>
    </row>
    <row r="3" spans="1:7">
      <c r="A3" s="5" t="s">
        <v>36</v>
      </c>
      <c r="B3" s="5">
        <v>25</v>
      </c>
      <c r="C3" s="5" t="s">
        <v>376</v>
      </c>
      <c r="D3" s="5">
        <v>1</v>
      </c>
      <c r="E3" s="5" t="s">
        <v>377</v>
      </c>
      <c r="F3" s="5" t="s">
        <v>378</v>
      </c>
      <c r="G3" s="5" t="s">
        <v>379</v>
      </c>
    </row>
    <row r="4" spans="1:7">
      <c r="A4" s="5"/>
      <c r="B4" s="5"/>
      <c r="C4" s="5"/>
      <c r="D4" s="5">
        <v>2</v>
      </c>
      <c r="E4" s="5" t="s">
        <v>380</v>
      </c>
      <c r="F4" s="5" t="s">
        <v>381</v>
      </c>
      <c r="G4" s="5" t="s">
        <v>382</v>
      </c>
    </row>
    <row r="5" spans="1:7">
      <c r="A5" s="5"/>
      <c r="B5" s="5"/>
      <c r="C5" s="5"/>
      <c r="D5" s="5">
        <v>3</v>
      </c>
      <c r="E5" s="5" t="s">
        <v>383</v>
      </c>
      <c r="F5" s="5" t="s">
        <v>384</v>
      </c>
      <c r="G5" s="5" t="s">
        <v>385</v>
      </c>
    </row>
    <row r="6" spans="1:7">
      <c r="A6" s="5"/>
      <c r="B6" s="5"/>
      <c r="C6" s="5"/>
      <c r="D6" s="5">
        <v>4</v>
      </c>
      <c r="E6" s="5" t="s">
        <v>386</v>
      </c>
      <c r="F6" s="5" t="s">
        <v>387</v>
      </c>
      <c r="G6" s="5" t="s">
        <v>388</v>
      </c>
    </row>
    <row r="7" spans="1:7">
      <c r="A7" s="5" t="s">
        <v>43</v>
      </c>
      <c r="B7" s="5">
        <v>25</v>
      </c>
      <c r="C7" s="5" t="s">
        <v>376</v>
      </c>
      <c r="D7" s="5">
        <v>1</v>
      </c>
      <c r="E7" s="5" t="s">
        <v>377</v>
      </c>
      <c r="F7" s="5" t="s">
        <v>378</v>
      </c>
      <c r="G7" s="5" t="s">
        <v>389</v>
      </c>
    </row>
    <row r="8" spans="1:7">
      <c r="A8" s="5"/>
      <c r="B8" s="5"/>
      <c r="C8" s="5"/>
      <c r="D8" s="5">
        <v>2</v>
      </c>
      <c r="E8" s="5" t="s">
        <v>380</v>
      </c>
      <c r="F8" s="5" t="s">
        <v>381</v>
      </c>
      <c r="G8" s="5" t="s">
        <v>390</v>
      </c>
    </row>
    <row r="9" spans="1:7">
      <c r="A9" s="5"/>
      <c r="B9" s="5"/>
      <c r="C9" s="5"/>
      <c r="D9" s="5">
        <v>3</v>
      </c>
      <c r="E9" s="5" t="s">
        <v>383</v>
      </c>
      <c r="F9" s="5" t="s">
        <v>384</v>
      </c>
      <c r="G9" s="5" t="s">
        <v>391</v>
      </c>
    </row>
    <row r="10" spans="1:7">
      <c r="A10" s="5"/>
      <c r="B10" s="5"/>
      <c r="C10" s="5"/>
      <c r="D10" s="5">
        <v>4</v>
      </c>
      <c r="E10" s="5" t="s">
        <v>386</v>
      </c>
      <c r="F10" s="5" t="s">
        <v>387</v>
      </c>
      <c r="G10" s="5" t="s">
        <v>392</v>
      </c>
    </row>
    <row r="11" spans="1:7">
      <c r="A11" s="5" t="s">
        <v>50</v>
      </c>
      <c r="B11" s="5">
        <v>20</v>
      </c>
      <c r="C11" s="5" t="s">
        <v>376</v>
      </c>
      <c r="D11" s="5">
        <v>1</v>
      </c>
      <c r="E11" s="5" t="s">
        <v>377</v>
      </c>
      <c r="F11" s="5" t="s">
        <v>378</v>
      </c>
      <c r="G11" s="5" t="s">
        <v>393</v>
      </c>
    </row>
    <row r="12" spans="1:7">
      <c r="A12" s="5"/>
      <c r="B12" s="5"/>
      <c r="C12" s="5"/>
      <c r="D12" s="5">
        <v>2</v>
      </c>
      <c r="E12" s="5" t="s">
        <v>380</v>
      </c>
      <c r="F12" s="5" t="s">
        <v>381</v>
      </c>
      <c r="G12" s="5" t="s">
        <v>394</v>
      </c>
    </row>
    <row r="13" spans="1:7">
      <c r="A13" s="5"/>
      <c r="B13" s="5"/>
      <c r="C13" s="5"/>
      <c r="D13" s="5">
        <v>3</v>
      </c>
      <c r="E13" s="5" t="s">
        <v>383</v>
      </c>
      <c r="F13" s="5" t="s">
        <v>384</v>
      </c>
      <c r="G13" s="5" t="s">
        <v>395</v>
      </c>
    </row>
    <row r="14" spans="1:7">
      <c r="A14" s="5"/>
      <c r="B14" s="5"/>
      <c r="C14" s="5"/>
      <c r="D14" s="5">
        <v>4</v>
      </c>
      <c r="E14" s="5" t="s">
        <v>386</v>
      </c>
      <c r="F14" s="5" t="s">
        <v>387</v>
      </c>
      <c r="G14" s="5" t="s">
        <v>396</v>
      </c>
    </row>
    <row r="15" spans="1:7">
      <c r="A15" s="5" t="s">
        <v>57</v>
      </c>
      <c r="B15" s="5">
        <v>20</v>
      </c>
      <c r="C15" s="5" t="s">
        <v>376</v>
      </c>
      <c r="D15" s="5">
        <v>1</v>
      </c>
      <c r="E15" s="5" t="s">
        <v>377</v>
      </c>
      <c r="F15" s="5" t="s">
        <v>378</v>
      </c>
      <c r="G15" s="5" t="s">
        <v>397</v>
      </c>
    </row>
    <row r="16" spans="1:7">
      <c r="A16" s="5"/>
      <c r="B16" s="5"/>
      <c r="C16" s="5"/>
      <c r="D16" s="5">
        <v>2</v>
      </c>
      <c r="E16" s="5" t="s">
        <v>380</v>
      </c>
      <c r="F16" s="5" t="s">
        <v>381</v>
      </c>
      <c r="G16" s="5" t="s">
        <v>398</v>
      </c>
    </row>
    <row r="17" spans="1:7">
      <c r="A17" s="5"/>
      <c r="B17" s="5"/>
      <c r="C17" s="5"/>
      <c r="D17" s="5">
        <v>3</v>
      </c>
      <c r="E17" s="5" t="s">
        <v>383</v>
      </c>
      <c r="F17" s="5" t="s">
        <v>384</v>
      </c>
      <c r="G17" s="5" t="s">
        <v>399</v>
      </c>
    </row>
    <row r="18" spans="1:7">
      <c r="A18" s="5"/>
      <c r="B18" s="5"/>
      <c r="C18" s="5"/>
      <c r="D18" s="5">
        <v>4</v>
      </c>
      <c r="E18" s="5" t="s">
        <v>386</v>
      </c>
      <c r="F18" s="5" t="s">
        <v>387</v>
      </c>
      <c r="G18" s="5" t="s">
        <v>400</v>
      </c>
    </row>
    <row r="19" spans="1:7">
      <c r="A19" s="5" t="s">
        <v>63</v>
      </c>
      <c r="B19" s="5">
        <v>20</v>
      </c>
      <c r="C19" s="5" t="s">
        <v>376</v>
      </c>
      <c r="D19" s="5">
        <v>1</v>
      </c>
      <c r="E19" s="5" t="s">
        <v>377</v>
      </c>
      <c r="F19" s="5" t="s">
        <v>378</v>
      </c>
      <c r="G19" s="5" t="s">
        <v>401</v>
      </c>
    </row>
    <row r="20" spans="1:7">
      <c r="A20" s="5"/>
      <c r="B20" s="5"/>
      <c r="C20" s="5"/>
      <c r="D20" s="5">
        <v>2</v>
      </c>
      <c r="E20" s="5" t="s">
        <v>380</v>
      </c>
      <c r="F20" s="5" t="s">
        <v>381</v>
      </c>
      <c r="G20" s="5" t="s">
        <v>402</v>
      </c>
    </row>
    <row r="21" spans="1:7">
      <c r="A21" s="5"/>
      <c r="B21" s="5"/>
      <c r="C21" s="5"/>
      <c r="D21" s="5">
        <v>3</v>
      </c>
      <c r="E21" s="5" t="s">
        <v>383</v>
      </c>
      <c r="F21" s="5" t="s">
        <v>384</v>
      </c>
      <c r="G21" s="5" t="s">
        <v>403</v>
      </c>
    </row>
    <row r="22" spans="1:7">
      <c r="A22" s="5"/>
      <c r="B22" s="5"/>
      <c r="C22" s="5"/>
      <c r="D22" s="5">
        <v>4</v>
      </c>
      <c r="E22" s="5" t="s">
        <v>386</v>
      </c>
      <c r="F22" s="5" t="s">
        <v>387</v>
      </c>
      <c r="G22" s="5" t="s">
        <v>404</v>
      </c>
    </row>
    <row r="23" spans="1:7">
      <c r="A23" s="5" t="s">
        <v>70</v>
      </c>
      <c r="B23" s="5">
        <v>20</v>
      </c>
      <c r="C23" s="5" t="s">
        <v>376</v>
      </c>
      <c r="D23" s="5">
        <v>1</v>
      </c>
      <c r="E23" s="5" t="s">
        <v>377</v>
      </c>
      <c r="F23" s="5" t="s">
        <v>378</v>
      </c>
      <c r="G23" s="5" t="s">
        <v>405</v>
      </c>
    </row>
    <row r="24" spans="1:7">
      <c r="A24" s="5"/>
      <c r="B24" s="5"/>
      <c r="C24" s="5"/>
      <c r="D24" s="5">
        <v>2</v>
      </c>
      <c r="E24" s="5" t="s">
        <v>380</v>
      </c>
      <c r="F24" s="5" t="s">
        <v>381</v>
      </c>
      <c r="G24" s="5" t="s">
        <v>406</v>
      </c>
    </row>
    <row r="25" spans="1:7">
      <c r="A25" s="5"/>
      <c r="B25" s="5"/>
      <c r="C25" s="5"/>
      <c r="D25" s="5">
        <v>3</v>
      </c>
      <c r="E25" s="5" t="s">
        <v>383</v>
      </c>
      <c r="F25" s="5" t="s">
        <v>384</v>
      </c>
      <c r="G25" s="5" t="s">
        <v>407</v>
      </c>
    </row>
    <row r="26" spans="1:7">
      <c r="A26" s="5"/>
      <c r="B26" s="5"/>
      <c r="C26" s="5"/>
      <c r="D26" s="5">
        <v>4</v>
      </c>
      <c r="E26" s="5" t="s">
        <v>386</v>
      </c>
      <c r="F26" s="5" t="s">
        <v>387</v>
      </c>
      <c r="G26" s="5" t="s">
        <v>408</v>
      </c>
    </row>
    <row r="27" spans="1:7">
      <c r="A27" s="5" t="s">
        <v>76</v>
      </c>
      <c r="B27" s="5">
        <v>20</v>
      </c>
      <c r="C27" s="5" t="s">
        <v>205</v>
      </c>
      <c r="D27" s="5">
        <v>1</v>
      </c>
      <c r="E27" s="5" t="s">
        <v>377</v>
      </c>
      <c r="F27" s="5" t="s">
        <v>378</v>
      </c>
      <c r="G27" s="5" t="s">
        <v>409</v>
      </c>
    </row>
    <row r="28" spans="1:7">
      <c r="A28" s="5"/>
      <c r="B28" s="5"/>
      <c r="C28" s="5"/>
      <c r="D28" s="5">
        <v>2</v>
      </c>
      <c r="E28" s="5" t="s">
        <v>380</v>
      </c>
      <c r="F28" s="5" t="s">
        <v>381</v>
      </c>
      <c r="G28" s="5" t="s">
        <v>410</v>
      </c>
    </row>
    <row r="29" spans="1:7">
      <c r="A29" s="5"/>
      <c r="B29" s="5"/>
      <c r="C29" s="5"/>
      <c r="D29" s="5">
        <v>3</v>
      </c>
      <c r="E29" s="5" t="s">
        <v>383</v>
      </c>
      <c r="F29" s="5" t="s">
        <v>384</v>
      </c>
      <c r="G29" s="5" t="s">
        <v>411</v>
      </c>
    </row>
    <row r="30" spans="1:7">
      <c r="A30" s="5"/>
      <c r="B30" s="5"/>
      <c r="C30" s="5"/>
      <c r="D30" s="5">
        <v>4</v>
      </c>
      <c r="E30" s="5" t="s">
        <v>386</v>
      </c>
      <c r="F30" s="5" t="s">
        <v>387</v>
      </c>
      <c r="G30" s="5" t="s">
        <v>412</v>
      </c>
    </row>
    <row r="31" spans="1:7">
      <c r="A31" s="5" t="s">
        <v>83</v>
      </c>
      <c r="B31" s="5">
        <v>15</v>
      </c>
      <c r="C31" s="5" t="s">
        <v>189</v>
      </c>
      <c r="D31" s="5">
        <v>1</v>
      </c>
      <c r="E31" s="5" t="s">
        <v>377</v>
      </c>
      <c r="F31" s="5" t="s">
        <v>378</v>
      </c>
      <c r="G31" s="5" t="s">
        <v>413</v>
      </c>
    </row>
    <row r="32" spans="1:7">
      <c r="A32" s="5"/>
      <c r="B32" s="5"/>
      <c r="C32" s="5"/>
      <c r="D32" s="5">
        <v>2</v>
      </c>
      <c r="E32" s="5" t="s">
        <v>380</v>
      </c>
      <c r="F32" s="5" t="s">
        <v>381</v>
      </c>
      <c r="G32" s="5" t="s">
        <v>414</v>
      </c>
    </row>
    <row r="33" spans="1:7">
      <c r="A33" s="5"/>
      <c r="B33" s="5"/>
      <c r="C33" s="5"/>
      <c r="D33" s="5">
        <v>3</v>
      </c>
      <c r="E33" s="5" t="s">
        <v>383</v>
      </c>
      <c r="F33" s="5" t="s">
        <v>384</v>
      </c>
      <c r="G33" s="5" t="s">
        <v>415</v>
      </c>
    </row>
    <row r="34" spans="1:7">
      <c r="A34" s="5"/>
      <c r="B34" s="5"/>
      <c r="C34" s="5"/>
      <c r="D34" s="5">
        <v>4</v>
      </c>
      <c r="E34" s="5" t="s">
        <v>386</v>
      </c>
      <c r="F34" s="5" t="s">
        <v>387</v>
      </c>
      <c r="G34" s="5" t="s">
        <v>416</v>
      </c>
    </row>
    <row r="35" spans="1:7">
      <c r="A35" s="5" t="s">
        <v>90</v>
      </c>
      <c r="B35" s="5">
        <v>15</v>
      </c>
      <c r="C35" s="5" t="s">
        <v>205</v>
      </c>
      <c r="D35" s="5">
        <v>1</v>
      </c>
      <c r="E35" s="5" t="s">
        <v>377</v>
      </c>
      <c r="F35" s="5" t="s">
        <v>378</v>
      </c>
      <c r="G35" s="5" t="s">
        <v>417</v>
      </c>
    </row>
    <row r="36" spans="1:7">
      <c r="A36" s="5"/>
      <c r="B36" s="5"/>
      <c r="C36" s="5"/>
      <c r="D36" s="5">
        <v>2</v>
      </c>
      <c r="E36" s="5" t="s">
        <v>380</v>
      </c>
      <c r="F36" s="5" t="s">
        <v>381</v>
      </c>
      <c r="G36" s="5" t="s">
        <v>418</v>
      </c>
    </row>
    <row r="37" spans="1:7">
      <c r="A37" s="5"/>
      <c r="B37" s="5"/>
      <c r="C37" s="5"/>
      <c r="D37" s="5">
        <v>3</v>
      </c>
      <c r="E37" s="5" t="s">
        <v>383</v>
      </c>
      <c r="F37" s="5" t="s">
        <v>384</v>
      </c>
      <c r="G37" s="5" t="s">
        <v>419</v>
      </c>
    </row>
    <row r="38" spans="1:7">
      <c r="A38" s="5"/>
      <c r="B38" s="5"/>
      <c r="C38" s="5"/>
      <c r="D38" s="5">
        <v>4</v>
      </c>
      <c r="E38" s="5" t="s">
        <v>386</v>
      </c>
      <c r="F38" s="5" t="s">
        <v>387</v>
      </c>
      <c r="G38" s="5" t="s">
        <v>420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421</v>
      </c>
    </row>
    <row r="2" spans="1:1">
      <c r="A2" t="s">
        <v>422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423</v>
      </c>
    </row>
    <row r="2" spans="1:1">
      <c r="A2" t="s">
        <v>424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425</v>
      </c>
      <c r="B1" s="3"/>
      <c r="C1" s="3"/>
      <c r="D1" s="3"/>
    </row>
    <row r="2" spans="1:4">
      <c r="A2" s="6" t="s">
        <v>369</v>
      </c>
      <c r="B2" s="6" t="s">
        <v>426</v>
      </c>
      <c r="C2" s="6" t="s">
        <v>427</v>
      </c>
      <c r="D2" s="6" t="s">
        <v>428</v>
      </c>
    </row>
    <row r="3" spans="1:4">
      <c r="A3" s="5" t="s">
        <v>36</v>
      </c>
      <c r="B3" s="5" t="s">
        <v>429</v>
      </c>
      <c r="C3" s="5" t="s">
        <v>430</v>
      </c>
      <c r="D3" s="5" t="s">
        <v>431</v>
      </c>
    </row>
    <row r="4" spans="1:4">
      <c r="A4" s="5" t="s">
        <v>36</v>
      </c>
      <c r="B4" s="5" t="s">
        <v>432</v>
      </c>
      <c r="C4" s="5" t="s">
        <v>433</v>
      </c>
      <c r="D4" s="5" t="s">
        <v>434</v>
      </c>
    </row>
    <row r="5" spans="1:4">
      <c r="A5" s="5" t="s">
        <v>36</v>
      </c>
      <c r="B5" s="5" t="s">
        <v>435</v>
      </c>
      <c r="C5" s="5" t="s">
        <v>436</v>
      </c>
      <c r="D5" s="5" t="s">
        <v>437</v>
      </c>
    </row>
    <row r="6" spans="1:4">
      <c r="A6" s="5" t="s">
        <v>43</v>
      </c>
      <c r="B6" s="5" t="s">
        <v>429</v>
      </c>
      <c r="C6" s="5" t="s">
        <v>438</v>
      </c>
      <c r="D6" s="5" t="s">
        <v>439</v>
      </c>
    </row>
    <row r="7" spans="1:4">
      <c r="A7" s="5" t="s">
        <v>43</v>
      </c>
      <c r="B7" s="5" t="s">
        <v>432</v>
      </c>
      <c r="C7" s="5" t="s">
        <v>440</v>
      </c>
      <c r="D7" s="5" t="s">
        <v>441</v>
      </c>
    </row>
    <row r="8" spans="1:4">
      <c r="A8" s="5" t="s">
        <v>43</v>
      </c>
      <c r="B8" s="5" t="s">
        <v>435</v>
      </c>
      <c r="C8" s="5" t="s">
        <v>442</v>
      </c>
      <c r="D8" s="5" t="s">
        <v>443</v>
      </c>
    </row>
    <row r="9" spans="1:4">
      <c r="A9" s="5" t="s">
        <v>50</v>
      </c>
      <c r="B9" s="5" t="s">
        <v>429</v>
      </c>
      <c r="C9" s="5" t="s">
        <v>444</v>
      </c>
      <c r="D9" s="5" t="s">
        <v>445</v>
      </c>
    </row>
    <row r="10" spans="1:4">
      <c r="A10" s="5" t="s">
        <v>50</v>
      </c>
      <c r="B10" s="5" t="s">
        <v>432</v>
      </c>
      <c r="C10" s="5" t="s">
        <v>446</v>
      </c>
      <c r="D10" s="5" t="s">
        <v>447</v>
      </c>
    </row>
    <row r="11" spans="1:4">
      <c r="A11" s="5" t="s">
        <v>50</v>
      </c>
      <c r="B11" s="5" t="s">
        <v>435</v>
      </c>
      <c r="C11" s="5" t="s">
        <v>448</v>
      </c>
      <c r="D11" s="5" t="s">
        <v>449</v>
      </c>
    </row>
    <row r="12" spans="1:4">
      <c r="A12" s="5" t="s">
        <v>57</v>
      </c>
      <c r="B12" s="5" t="s">
        <v>429</v>
      </c>
      <c r="C12" s="5" t="s">
        <v>444</v>
      </c>
      <c r="D12" s="5" t="s">
        <v>450</v>
      </c>
    </row>
    <row r="13" spans="1:4">
      <c r="A13" s="5" t="s">
        <v>57</v>
      </c>
      <c r="B13" s="5" t="s">
        <v>432</v>
      </c>
      <c r="C13" s="5" t="s">
        <v>451</v>
      </c>
      <c r="D13" s="5" t="s">
        <v>452</v>
      </c>
    </row>
    <row r="14" spans="1:4">
      <c r="A14" s="5" t="s">
        <v>57</v>
      </c>
      <c r="B14" s="5" t="s">
        <v>435</v>
      </c>
      <c r="C14" s="5" t="s">
        <v>448</v>
      </c>
      <c r="D14" s="5" t="s">
        <v>453</v>
      </c>
    </row>
    <row r="15" spans="1:4">
      <c r="A15" s="5" t="s">
        <v>63</v>
      </c>
      <c r="B15" s="5" t="s">
        <v>429</v>
      </c>
      <c r="C15" s="5" t="s">
        <v>454</v>
      </c>
      <c r="D15" s="5" t="s">
        <v>455</v>
      </c>
    </row>
    <row r="16" spans="1:4">
      <c r="A16" s="5" t="s">
        <v>63</v>
      </c>
      <c r="B16" s="5" t="s">
        <v>432</v>
      </c>
      <c r="C16" s="5" t="s">
        <v>456</v>
      </c>
      <c r="D16" s="5" t="s">
        <v>457</v>
      </c>
    </row>
    <row r="17" spans="1:4">
      <c r="A17" s="5" t="s">
        <v>63</v>
      </c>
      <c r="B17" s="5" t="s">
        <v>435</v>
      </c>
      <c r="C17" s="5" t="s">
        <v>458</v>
      </c>
      <c r="D17" s="5" t="s">
        <v>459</v>
      </c>
    </row>
    <row r="18" spans="1:4">
      <c r="A18" s="5" t="s">
        <v>70</v>
      </c>
      <c r="B18" s="5" t="s">
        <v>429</v>
      </c>
      <c r="C18" s="5" t="s">
        <v>430</v>
      </c>
      <c r="D18" s="5" t="s">
        <v>460</v>
      </c>
    </row>
    <row r="19" spans="1:4">
      <c r="A19" s="5" t="s">
        <v>70</v>
      </c>
      <c r="B19" s="5" t="s">
        <v>432</v>
      </c>
      <c r="C19" s="5" t="s">
        <v>461</v>
      </c>
      <c r="D19" s="5" t="s">
        <v>462</v>
      </c>
    </row>
    <row r="20" spans="1:4">
      <c r="A20" s="5" t="s">
        <v>70</v>
      </c>
      <c r="B20" s="5" t="s">
        <v>435</v>
      </c>
      <c r="C20" s="5" t="s">
        <v>463</v>
      </c>
      <c r="D20" s="5" t="s">
        <v>464</v>
      </c>
    </row>
    <row r="21" spans="1:4">
      <c r="A21" s="5" t="s">
        <v>76</v>
      </c>
      <c r="B21" s="5" t="s">
        <v>429</v>
      </c>
      <c r="C21" s="5" t="s">
        <v>465</v>
      </c>
      <c r="D21" s="5" t="s">
        <v>466</v>
      </c>
    </row>
    <row r="22" spans="1:4">
      <c r="A22" s="5" t="s">
        <v>76</v>
      </c>
      <c r="B22" s="5" t="s">
        <v>432</v>
      </c>
      <c r="C22" s="5" t="s">
        <v>467</v>
      </c>
      <c r="D22" s="5" t="s">
        <v>468</v>
      </c>
    </row>
    <row r="23" spans="1:4">
      <c r="A23" s="5" t="s">
        <v>76</v>
      </c>
      <c r="B23" s="5" t="s">
        <v>435</v>
      </c>
      <c r="C23" s="5" t="s">
        <v>469</v>
      </c>
      <c r="D23" s="5" t="s">
        <v>470</v>
      </c>
    </row>
    <row r="24" spans="1:4">
      <c r="A24" s="5" t="s">
        <v>83</v>
      </c>
      <c r="B24" s="5" t="s">
        <v>429</v>
      </c>
      <c r="C24" s="5" t="s">
        <v>471</v>
      </c>
      <c r="D24" s="5" t="s">
        <v>472</v>
      </c>
    </row>
    <row r="25" spans="1:4">
      <c r="A25" s="5" t="s">
        <v>83</v>
      </c>
      <c r="B25" s="5" t="s">
        <v>432</v>
      </c>
      <c r="C25" s="5" t="s">
        <v>473</v>
      </c>
      <c r="D25" s="5" t="s">
        <v>474</v>
      </c>
    </row>
    <row r="26" spans="1:4">
      <c r="A26" s="5" t="s">
        <v>83</v>
      </c>
      <c r="B26" s="5" t="s">
        <v>435</v>
      </c>
      <c r="C26" s="5" t="s">
        <v>475</v>
      </c>
      <c r="D26" s="5" t="s">
        <v>476</v>
      </c>
    </row>
    <row r="27" spans="1:4">
      <c r="A27" s="5" t="s">
        <v>90</v>
      </c>
      <c r="B27" s="5" t="s">
        <v>429</v>
      </c>
      <c r="C27" s="5" t="s">
        <v>477</v>
      </c>
      <c r="D27" s="5" t="s">
        <v>478</v>
      </c>
    </row>
    <row r="28" spans="1:4">
      <c r="A28" s="5" t="s">
        <v>90</v>
      </c>
      <c r="B28" s="5" t="s">
        <v>432</v>
      </c>
      <c r="C28" s="5" t="s">
        <v>479</v>
      </c>
      <c r="D28" s="5" t="s">
        <v>480</v>
      </c>
    </row>
    <row r="29" spans="1:4">
      <c r="A29" s="5" t="s">
        <v>90</v>
      </c>
      <c r="B29" s="5" t="s">
        <v>435</v>
      </c>
      <c r="C29" s="5" t="s">
        <v>481</v>
      </c>
      <c r="D29" s="5" t="s">
        <v>482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2026-09-01T13:24:47+02:00</dcterms:created>
  <dcterms:modified xsi:type="dcterms:W3CDTF">2026-09-01T13:24:47+02:00</dcterms:modified>
  <dc:title>Currículo LOMLOE Matemáticas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