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<sst xmlns="http://schemas.openxmlformats.org/spreadsheetml/2006/main" uniqueCount="534">
  <si>
    <t>Corrigiendo.es</t>
  </si>
  <si>
    <t>Materia</t>
  </si>
  <si>
    <t>Matemáticas</t>
  </si>
  <si>
    <t>Curso</t>
  </si>
  <si>
    <t>1.º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</si>
  <si>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</si>
  <si>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</si>
  <si>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</si>
  <si>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</si>
  <si>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</si>
  <si>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</si>
  <si>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</si>
  <si>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</si>
  <si>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</si>
  <si>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</si>
  <si>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</si>
  <si>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</si>
  <si>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</si>
  <si>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</si>
  <si>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</si>
  <si>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</si>
  <si>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</si>
  <si>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</si>
  <si>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</si>
  <si>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</si>
  <si>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</si>
  <si>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</si>
  <si>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</si>
  <si>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</si>
  <si>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</si>
  <si>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</si>
  <si>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</si>
  <si>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</si>
  <si>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</si>
  <si>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</si>
  <si>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</si>
  <si>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</si>
  <si>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reales o matemáticos buscando estrategias propias para encontrar soluciones válidas y razonadas.</t>
  </si>
  <si>
    <t>El alumnado analiza situaciones problemáticas, traduce la realidad al lenguaje matemático, prueba diferentes métodos de resolución y verifica si los resultados obtenidos tienen sentido.</t>
  </si>
  <si>
    <t>No es aplicar mecánicamente una fórmula memorizada ni hacer una lista de operaciones repetitivas sin contexto. No es solo dar un número final.</t>
  </si>
  <si>
    <t>El alumnado diseña un presupuesto detallado para organizar una fiesta de cumpleaños, ajustando gastos reales a un límite de dinero máximo.</t>
  </si>
  <si>
    <t>resolver</t>
  </si>
  <si>
    <t>CE.2</t>
  </si>
  <si>
    <t>Analizar las soluciones de un problema usando diferentes técnicas y herramientas, evaluando las respuestas obtenidas, para verificar su validez e idoneidad desde un punto de vista matemático y su repercusión global.</t>
  </si>
  <si>
    <t>Comprobar si el resultado de un problema es lógico, correcto y qué impacto tiene en la vida real o el entorno.</t>
  </si>
  <si>
    <t>El alumnado revisa sus respuestas, utiliza calculadoras o dibujos para confirmar datos y reflexiona sobre si el número obtenido tiene sentido práctico y coherencia matemática.</t>
  </si>
  <si>
    <t>No es solo dar un número final. No es mecanizar algoritmos sin pensar. No es ignorar si el resultado obtenido es físicamente imposible en la realidad.</t>
  </si>
  <si>
    <t>Tras calcular el presupuesto de una fiesta, el alumnado debe juzgar si el gasto por persona es realista y proponer ajustes éticos.</t>
  </si>
  <si>
    <t>evaluar</t>
  </si>
  <si>
    <t>CE.3</t>
  </si>
  <si>
    <t>Formular y comprobar conjeturas sencillas o plantear problemas de forma autónoma, reconociendo el valor del razonamiento y la argumentación, para generar nuevo conocimiento.</t>
  </si>
  <si>
    <t>El alumnado propone sus propias hipótesis matemáticas y las demuestra razonando, pasando de ser un receptor pasivo a un creador de ideas.</t>
  </si>
  <si>
    <t>El alumnado observa patrones, propone reglas generales por su cuenta, comprueba si funcionan con ejemplos y explica sus conclusiones usando la lógica matemática.</t>
  </si>
  <si>
    <t>No es aplicar mecánicamente una fórmula dictada por el docente ni resolver ejercicios repetitivos. No es esperar a que el profesor dé siempre la solución.</t>
  </si>
  <si>
    <t>Investigar qué ocurre al sumar dos números impares, proponer una regla general y demostrar por qué el resultado siempre será un número par.</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</si>
  <si>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</si>
  <si>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</si>
  <si>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</si>
  <si>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mente para resolver retos matemáticos complejos dividiéndolos en pasos lógicos y buscando regularidades.</t>
  </si>
  <si>
    <t>El alumnado desglosa problemas en tareas pequeñas, identifica secuencias que se repiten y diseña instrucciones paso a paso para hallar soluciones eficientes.</t>
  </si>
  <si>
    <t>No es solo programar en Scratch o usar ordenadores. No es memorizar fórmulas. Es aprender a organizar el pensamiento de forma lógica y estructurada.</t>
  </si>
  <si>
    <t>El alumnado diseña un diagrama de flujo que explique los pasos necesarios para calcular el mínimo común múltiplo de cualquier pareja de números.</t>
  </si>
  <si>
    <t>CE.5</t>
  </si>
  <si>
    <t>Reconocer y utilizar conexiones entre los diferentes elementos matemáticos, interconectando conceptos y procedimientos, para desarrollar una visión de las matemáticas como un todo integrado.</t>
  </si>
  <si>
    <t>El alumnado relaciona distintos temas matemáticos entre sí para entender que la asignatura es un conjunto unido y no piezas sueltas.</t>
  </si>
  <si>
    <t>El alumnado aplica conocimientos de un bloque, como la geometría, para resolver problemas de otro, como el álgebra, encontrando vínculos lógicos entre diversos procedimientos.</t>
  </si>
  <si>
    <t>No es estudiar temas aislados que se olvidan tras el examen. No es memorizar fórmulas estancas sin entender cómo se relacionan con otros conceptos previos.</t>
  </si>
  <si>
    <t>El alumnado utiliza el lenguaje algebraico para generalizar y calcular áreas de figuras geométricas, uniendo el cálculo simbólico con la visión espacial.</t>
  </si>
  <si>
    <t>conectar</t>
  </si>
  <si>
    <t>CE.6</t>
  </si>
  <si>
    <t>Identificar las matemáticas implicadas en otras materias y en situaciones reales susceptibles de ser abordadas en términos matemáticos, interrelacionando conceptos y procedimientos, para aplicarlos en situaciones diversas.</t>
  </si>
  <si>
    <t>Saber ver y usar las matemáticas que hay escondidas en la vida diaria y en otras asignaturas para resolver problemas prácticos.</t>
  </si>
  <si>
    <t>El alumnado descubre conexiones entre conceptos matemáticos y situaciones reales, como el ahorro doméstico o la ciencia, aplicando lo aprendido de forma integrada y útil.</t>
  </si>
  <si>
    <t>No es resolver ejercicios mecánicos del libro. No es memorizar fórmulas aisladas. Es aplicar herramientas matemáticas en contextos que no parecen puramente matemáticos.</t>
  </si>
  <si>
    <t>El alumnado analiza el etiquetado nutricional de varios productos para calcular porcentajes de azúcar y grasas en una dieta equilibrada.</t>
  </si>
  <si>
    <t>CE.7</t>
  </si>
  <si>
    <t>Representar, de forma individual y colectiva, conceptos, procedimientos, información y resultados matemáticos, usando diferentes tecnologías, para visualizar ideas y estructurar procesos matemáticos.</t>
  </si>
  <si>
    <t>Expresar ideas y datos matemáticos mediante dibujos, esquemas o herramientas digitales para que los conceptos complejos se entiendan visualmente.</t>
  </si>
  <si>
    <t>El alumnado utiliza herramientas como calculadoras gráficas o software para crear esquemas y modelos que ayuden a explicar cómo han llegado a una solución.</t>
  </si>
  <si>
    <t>No es solo copiar una gráfica del libro ni hacer dibujos bonitos. No es memorizar definiciones, sino transformar la información en un formato visual útil.</t>
  </si>
  <si>
    <t>El alumnado utiliza GeoGebra para representar un polígono y observar cómo cambian su área y perímetro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</si>
  <si>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</si>
  <si>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</si>
  <si>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</si>
  <si>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dibujos o esquemas para que otros los entiendan.</t>
  </si>
  <si>
    <t>El alumnado expone soluciones, redacta los pasos de un problema y debate con sus compañeros utilizando el vocabulario propio de la asignatura para justificar sus ideas.</t>
  </si>
  <si>
    <t>No es solo dar el resultado numérico final. No es memorizar definiciones del libro. No es trabajar siempre en silencio sin compartir estrategias con el resto.</t>
  </si>
  <si>
    <t>El alumnado crea un póster explicando visualmente cómo calcular el mínimo común múltiplo y lo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</si>
  <si>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</si>
  <si>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</si>
  <si>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Fomentar una actitud positiva y resiliente ante los retos matemáticos, gestionando la frustración y viendo el error como una oportunidad necesaria para aprender.</t>
  </si>
  <si>
    <t>El alumnado identifica sus emociones ante problemas difíciles, persiste en la búsqueda de soluciones y reflexiona sobre cómo superar los bloqueos sin desanimarse por los fallos.</t>
  </si>
  <si>
    <t>No es premiar solo el resultado correcto. No es evitar los problemas difíciles para no frustrarse. Es trabajar la mentalidad de crecimiento y la paciencia durante el cálculo.</t>
  </si>
  <si>
    <t>El alumnado completa una diana de autoevaluación sobre su perseverancia y gestión del error después de enfrentarse a un desafío de lógica grupal.</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</si>
  <si>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</si>
  <si>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</si>
  <si>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</si>
  <si>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Trabajar en equipo de forma empática y organizada para mejorar la confianza personal y la convivencia mientras se aprenden matemáticas.</t>
  </si>
  <si>
    <t>El alumnado participa en proyectos grupales con roles asignados, respeta las opiniones de sus compañeros y gestiona sus emociones para afrontar los retos matemáticos con actitud positiva.</t>
  </si>
  <si>
    <t>No es trabajar en grupo sin organización. No es centrarse solo en el resultado numérico olvidando el bienestar. No es competir individualmente dentro del equipo.</t>
  </si>
  <si>
    <t>Realizar un mural geométrico en equipos donde cada alumno tiene una función y al final explican cómo gestionaron sus desacuerdos.</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</si>
  <si>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</si>
  <si>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</si>
  <si>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</si>
  <si>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</si>
  <si>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</si>
  <si>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</si>
  <si>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</si>
  <si>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</si>
  <si>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Identificar y organizar los datos relevantes de un problema cotidiano, estableciendo conexiones entre ellos para comprender qué se pide resolver exactamente.</t>
  </si>
  <si>
    <t>Interpretar</t>
  </si>
  <si>
    <t>El alumnado entrega esquemas, tablas o listas de datos extraídos de enunciados matemáticos, identificando correctamente la incógnita y las relaciones entre las cantidades.</t>
  </si>
  <si>
    <t>Examen escrito</t>
  </si>
  <si>
    <t>Resolución de problemas de contextos reales en clase, donde se requiere una fase previa de análisis y organización de la información antes de operar.</t>
  </si>
  <si>
    <t>Evaluar únicamente el resultado numérico final del problema en lugar de valorar la capacidad de organización y comprensión de los datos iniciales.</t>
  </si>
  <si>
    <t>Aplicar herramientas y estrategias apropiadas que contribuyan a la resolución de problemas.</t>
  </si>
  <si>
    <t>Seleccionar y utilizar técnicas matemáticas como tablas, esquemas o tanteo para abordar y resolver problemas de la vida cotidiana o puramente numéricos.</t>
  </si>
  <si>
    <t>Aplicar</t>
  </si>
  <si>
    <t>El alumnado entrega hojas de problemas donde se visualiza el uso de esquemas, diagramas o descomposiciones lógicas antes de llegar a la solución final.</t>
  </si>
  <si>
    <t>Rubrica produccion</t>
  </si>
  <si>
    <t>Sesiones de resolución de problemas en las que se fomenta el uso de diversos métodos heurísticos y el uso de la calculadora.</t>
  </si>
  <si>
    <t>Calificar exclusivamente el resultado numérico final sin valorar la idoneidad de la estrategia o el uso de herramientas intermedias empleadas.</t>
  </si>
  <si>
    <t>Obtener soluciones matemáticas de un problema, activando los conocimientos y utilizando las herramientas tecnológicas necesarias.</t>
  </si>
  <si>
    <t>Resolver problemas matemáticos de forma efectiva, integrando conocimientos previos y utilizando calculadoras o software específico para alcanzar y verificar resultados correctos.</t>
  </si>
  <si>
    <t>Resolver</t>
  </si>
  <si>
    <t>El alumnado entrega hojas de problemas resueltos o capturas de software matemático donde se visualiza el procedimiento lógico y la solución final obtenida.</t>
  </si>
  <si>
    <t>Sesiones prácticas de resolución de problemas cotidianos donde se requiere el uso de la calculadora para operaciones complejas o comprobación de datos.</t>
  </si>
  <si>
    <t>Confundir la destreza técnica en el uso de la herramienta (calculadora/software) con la capacidad de razonamiento matemático para plantear el problema.</t>
  </si>
  <si>
    <t>Comprobar la corrección matemática de las soluciones de un problema.</t>
  </si>
  <si>
    <t>Verificar si los resultados obtenidos en un problema son correctos mediante pruebas matemáticas, como la sustitución en ecuaciones o la coherencia con el enunciado.</t>
  </si>
  <si>
    <t>Comprobar</t>
  </si>
  <si>
    <t>El alumnado realiza operaciones de comprobación, como sustituir la incógnita en una ecuación o contrastar el resultado con las magnitudes iniciales en su cuaderno o examen.</t>
  </si>
  <si>
    <t>Resolución de problemas de proporcionalidad o ecuaciones donde se exige explícitamente demostrar que la solución satisface las condiciones iniciales del problema.</t>
  </si>
  <si>
    <t>Evaluar únicamente el resultado final del problema sin valorar si el alumno ha realizado o sabe realizar el proceso técnico de comprobación.</t>
  </si>
  <si>
    <t>Comprobar la validez de las soluciones de un problema y su coherencia en el contexto planteado, evaluando el alcance y repercusión de estas desde diferentes perspectivas (de género, de sostenibilidad, de consumo responsable, etc.).</t>
  </si>
  <si>
    <t>Verificar si los resultados de un problema son lógicos en su contexto y analizar su impacto social, ambiental o ético de forma razonada.</t>
  </si>
  <si>
    <t>Evaluar</t>
  </si>
  <si>
    <t>El alumnado realiza una resolución escrita de problemas donde justifica la validez de la solución y redacta un breve análisis sobre sus implicaciones sociales, de consumo o ambientales.</t>
  </si>
  <si>
    <t>Resolución de situaciones problemáticas relacionadas con el consumo doméstico, el reparto equitativo o la sostenibilidad, integrando la reflexión crítica tras el cálculo matemático.</t>
  </si>
  <si>
    <t>Dar por válida una solución matemáticamente correcta pero contextualmente absurda o ignorar el análisis de impacto social y ambiental requerido por el criterio.</t>
  </si>
  <si>
    <t>Formular y comprobar conjeturas sencillas de forma guiada analizando patrones, propiedades y relaciones.</t>
  </si>
  <si>
    <t>Identificar y proponer reglas generales en series numéricas o geométricas sencillas, verificando su cumplimiento mediante la observación de regularidades y propiedades matemáticas básicas.</t>
  </si>
  <si>
    <t>Analizar</t>
  </si>
  <si>
    <t>El alumnado realiza una tarea de investigación donde describe por escrito el patrón detectado en una secuencia y justifica la validez de su hipótesis.</t>
  </si>
  <si>
    <t>Resolución de actividades sobre sucesiones visuales o numéricas donde deben explicar qué cambia y qué se mantiene constante para predecir valores futuros.</t>
  </si>
  <si>
    <t>Calificar únicamente si el número siguiente de la serie es correcto, ignorando la capacidad del alumno para verbalizar o formalizar la regla detectada.</t>
  </si>
  <si>
    <t>Plantear variantes de un problema dado modificando alguno de sus datos o alguna condición del problema.</t>
  </si>
  <si>
    <t>Diseñar versiones nuevas de un problema matemático variando sus datos iniciales para analizar cómo afectan estos cambios a la solución final obtenida.</t>
  </si>
  <si>
    <t>Crear</t>
  </si>
  <si>
    <t>El alumnado entrega una ficha de trabajo donde propone enunciados alternativos a partir de un modelo, resolviéndolos y explicando por escrito la relación entre los cambios realizados.</t>
  </si>
  <si>
    <t>Actividad de investigación tras resolver un problema tipo, donde se pide al alumnado predecir qué ocurre si se duplica un dato específico.</t>
  </si>
  <si>
    <t>Limitarse a cambiar los valores numéricos de forma mecánica sin realizar el análisis comparativo de los resultados, que es el núcleo del razonamiento solicitado.</t>
  </si>
  <si>
    <t>Emplear herramientas tecnológicas adecuadas en la investigación y comprobación de conjeturas o problemas.</t>
  </si>
  <si>
    <t>Utilizar software matemático y calculadoras para investigar patrones, verificar hipótesis y resolver problemas de forma dinámica y eficiente.</t>
  </si>
  <si>
    <t>Utilizar</t>
  </si>
  <si>
    <t>El alumnado realiza construcciones geométricas dinámicas o tablas de datos digitales que muestran la validación o refutación de una conjetura matemática previa.</t>
  </si>
  <si>
    <t>Sesión de laboratorio matemático usando GeoGebra para descubrir la suma de los ángulos de un triángulo o patrones en sucesiones numéricas.</t>
  </si>
  <si>
    <t>Calificar la destreza técnica en el uso del programa informático olvidando evaluar el razonamiento matemático y la comprobación de la conjetura.</t>
  </si>
  <si>
    <t>Reconocer patrones, organizar datos y descomponer un problema en partes más simples facilitando su interpretación computacional.</t>
  </si>
  <si>
    <t>Identificar regularidades, estructurar información y dividir problemas complejos en tareas sencillas para facilitar su resolución lógica y algorítmica en contextos matemáticos.</t>
  </si>
  <si>
    <t>El alumnado entrega un esquema, diagrama o lista de pasos donde se desglosa un problema matemático complejo en subproblemas manejables e identifica patrones recurrentes.</t>
  </si>
  <si>
    <t>Resolución de retos lógicos o problemas aritméticos complejos donde se requiere organizar datos en tablas y definir una secuencia de pasos lógica.</t>
  </si>
  <si>
    <t>Evaluar únicamente el uso de dispositivos digitales en lugar de la capacidad lógica de descomposición y organización de la información.</t>
  </si>
  <si>
    <t>Modelizar situaciones y resolver problemas de forma eficaz interpretando y modificando algoritmos.</t>
  </si>
  <si>
    <t>Interpretar y ajustar secuencias de pasos o diagramas de flujo para dar solución a problemas matemáticos, asegurando que el proceso sea lógico y funcional.</t>
  </si>
  <si>
    <t>El alumnado entrega una secuencia de instrucciones, un diagrama de flujo o un bloque de código modificado que resuelve un reto matemático específico de forma estructurada.</t>
  </si>
  <si>
    <t>Situaciones de resolución de problemas mediante el uso de pseudocódigo o bloques de programación para automatizar cálculos de perímetros, áreas o proporcionalidad.</t>
  </si>
  <si>
    <t>Confundir la ejecución de un cálculo aritmético rutinario con la interpretación y modificación de la estructura lógica de un algoritmo.</t>
  </si>
  <si>
    <t>Reconocer las relaciones entre los conocimientos y experiencias matemáticas, formando un todo coherente.</t>
  </si>
  <si>
    <t>Identificar y aplicar vínculos entre distintos bloques matemáticos, como aritmética y geometría, para resolver situaciones de forma integrada y no compartimentada.</t>
  </si>
  <si>
    <t>Reconocer</t>
  </si>
  <si>
    <t>El alumnado realiza tareas o proyectos donde aplica simultáneamente conceptos de distintos bloques, como el uso de fracciones para representar probabilidades o escalas en geometría.</t>
  </si>
  <si>
    <t>Resolución de situaciones de aprendizaje interdisciplinares o problemas complejos que exigen combinar herramientas de numeración, medida y representación espacial.</t>
  </si>
  <si>
    <t>Evaluar este criterio mediante ejercicios de un solo bloque de contenidos, sin exigir que el alumno establezca puentes o relaciones explícitas entre diferentes áreas.</t>
  </si>
  <si>
    <t>Realizar conexiones entre diferentes procesos matemáticos aplicando conocimientos y experiencias previas.</t>
  </si>
  <si>
    <t>Relacionar distintos bloques de contenidos matemáticos, como aritmética y geometría, para resolver problemas complejos utilizando estrategias y conocimientos adquiridos anteriormente.</t>
  </si>
  <si>
    <t>El alumnado realiza una resolución de problemas competenciales donde integra conceptos de diferentes bloques matemáticos justificando la elección de las herramientas utilizadas.</t>
  </si>
  <si>
    <t>Resolución de situaciones de aprendizaje que requieren combinar herramientas de distintos temas, como aplicar proporcionalidad en contextos geométricos.</t>
  </si>
  <si>
    <t>Evaluar la resolución mecánica de ejercicios de un solo bloque temático sin exigir la integración explícita de conocimientos previos diversos.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</si>
  <si>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</si>
  <si>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describir elementos matemáticos en situaciones cotidianas o de otras materias, aplicando procesos de investigación como medir, clasificar o predecir para conectar la realidad con las matemáticas.</t>
  </si>
  <si>
    <t>Identificar</t>
  </si>
  <si>
    <t>El alumnado realiza un informe o proyecto donde detecta problemas reales, propone variables matemáticas para resolverlos y justifica el uso de herramientas como la medición o la clasificación.</t>
  </si>
  <si>
    <t>Análisis de noticias, planificación de presupuestos domésticos o estudio de patrones en la naturaleza donde se deben extraer datos y proponer modelos matemáticos.</t>
  </si>
  <si>
    <t>Evaluar exclusivamente la resolución mecánica de ejercicios de cálculo en lugar de la capacidad de detectar y modelizar el problema en un contexto real.</t>
  </si>
  <si>
    <t>Identificar conexiones coherentes entre las matemáticas y otras materias resolviendo problemas contextualizados.</t>
  </si>
  <si>
    <t>Reconocer y aplicar conceptos matemáticos para resolver problemas prácticos vinculados a otras áreas del conocimiento, como las ciencias naturales o la geografía.</t>
  </si>
  <si>
    <t>El alumnado realiza tareas o proyectos donde aplica herramientas matemáticas para explicar fenómenos de otras materias, entregando una resolución razonada del problema propuesto.</t>
  </si>
  <si>
    <t>Resolución de situaciones de aprendizaje interdisciplinares, como el cálculo de densidades en Biología o el uso de escalas en mapas de Geografía.</t>
  </si>
  <si>
    <t>Evaluar únicamente el acierto en el cálculo numérico sin valorar si el alumno comprende la relación funcional entre la matemática y la materia de aplicación.</t>
  </si>
  <si>
    <t>Reconocer la aportación de las matemáticas al progreso de la humanidad y su contribución a la superación de los retos que demanda la sociedad actual.</t>
  </si>
  <si>
    <t>Explicar ejemplos concretos sobre cómo los descubrimientos matemáticos han impulsado el desarrollo tecnológico, científico y social a lo largo de la historia y en la actualidad.</t>
  </si>
  <si>
    <t>El alumnado realiza un trabajo de investigación o presentación digital que analiza una aplicación matemática específica en la resolución de problemas globales o avances tecnológicos históricos.</t>
  </si>
  <si>
    <t>Investigación guiada sobre el papel de la geometría en la arquitectura antigua o el uso de algoritmos en la gestión de recursos actuales.</t>
  </si>
  <si>
    <t>Evaluar este criterio únicamente mediante preguntas teóricas de memorización de fechas o nombres históricos sin vincularlos a la resolución de problemas reales.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</si>
  <si>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</si>
  <si>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razonamiento y facilitar la comunicación de hallazgos.</t>
  </si>
  <si>
    <t>Representar</t>
  </si>
  <si>
    <t>El alumnado produce representaciones gráficas, esquemas o modelos digitales que ilustran conceptos y procesos matemáticos, justificando la elección del formato utilizado.</t>
  </si>
  <si>
    <t>Uso de software de geometría dinámica o hojas de cálculo para visualizar propiedades geométricas o tendencias estadísticas en proyectos de aula.</t>
  </si>
  <si>
    <t>Evaluar únicamente la limpieza del dibujo manual sin integrar el uso de herramientas digitales que exige explícitamente el criterio.</t>
  </si>
  <si>
    <t>Elaborar representaciones matemáticas que ayuden en la búsqueda de estrategias de resolución de una situación problematizada.</t>
  </si>
  <si>
    <t>Crear esquemas, tablas o gráficos que faciliten la comprensión y el diseño de estrategias para resolver problemas matemáticos de forma organizada.</t>
  </si>
  <si>
    <t>Elaborar</t>
  </si>
  <si>
    <t>El alumnado realiza diagramas, tablas de datos o representaciones gráficas, tanto en papel como en soporte digital, que sirven de apoyo visual para plantear la resolución de un problema.</t>
  </si>
  <si>
    <t>Sesiones de resolución de problemas donde se exige un boceto previo o modelización antes de realizar los cálculos finales.</t>
  </si>
  <si>
    <t>Calificar únicamente la solución numérica final del problema, ignorando la validez y utilidad del modelo o representación intermedia generada por el alumno.</t>
  </si>
  <si>
    <t>Comunicar información utilizando el lenguaje matemático apropiado, utilizando diferentes medios, incluidos los digitales, oralmente y por escrito, al describir, explicar y justificar razonamientos, procedimientos y conclusiones.</t>
  </si>
  <si>
    <t>Expresar ideas y procesos matemáticos con precisión técnica, usando soportes físicos o digitales para explicar razonamientos y conclusiones de forma estructurada.</t>
  </si>
  <si>
    <t>Comunicar</t>
  </si>
  <si>
    <t>El alumnado produce informes, presentaciones digitales o grabaciones donde explica detalladamente los pasos seguidos en la resolución de un problema matemático utilizando vocabulario específico.</t>
  </si>
  <si>
    <t>Exposición de la resolución de un reto matemático o elaboración de un mural digital sobre conceptos geométricos y sus propiedades.</t>
  </si>
  <si>
    <t>Calificar únicamente el resultado numérico final del ejercicio sin valorar la calidad de la argumentación o el uso de la terminología específica requerida.</t>
  </si>
  <si>
    <t>Reconocer y emplear el lenguaje matemático presente en la vida cotidiana comunicando mensajes con contenido matemático con precisión y rigor.</t>
  </si>
  <si>
    <t>Expresar situaciones de la vida diaria utilizando términos y símbolos matemáticos precisos para comunicar mensajes con rigor y claridad técnica.</t>
  </si>
  <si>
    <t>El alumnado realiza producciones escritas u orales donde traduce situaciones reales al lenguaje matemático, empleando correctamente términos técnicos, unidades de medida y notación específica.</t>
  </si>
  <si>
    <t>Resolución de problemas contextualizados o pequeños proyectos donde se debe explicar por escrito el proceso y las conclusiones usando vocabulario técnico.</t>
  </si>
  <si>
    <t>Evaluar únicamente la corrección del cálculo numérico final, ignorando si el alumno ha utilizado la terminología adecuada o si ha omitido las unidades de medida.</t>
  </si>
  <si>
    <t>Gestionar las emociones propias, desarrollar el autoconcepto matemático como herramienta, generando expectativas positivas ante nuevos retos matemáticos.</t>
  </si>
  <si>
    <t>Identificar y regular las emociones ante retos matemáticos, fortaleciendo la confianza personal y manteniendo una actitud positiva frente a la resolución de problemas complejos.</t>
  </si>
  <si>
    <t>Gestionar</t>
  </si>
  <si>
    <t>El alumnado realiza registros de autoevaluación o diarios de clase donde describe sus bloqueos y las estrategias emocionales utilizadas para persistir en la tarea.</t>
  </si>
  <si>
    <t>Observacion sistematica</t>
  </si>
  <si>
    <t>Sesiones de resolución de problemas de final de unidad o desafíos matemáticos donde el alumnado se enfrenta a situaciones de bloqueo inicial.</t>
  </si>
  <si>
    <t>Evaluar la gestión emocional basándose exclusivamente en si el resultado final del ejercicio matemático es correcto o incorrecto.</t>
  </si>
  <si>
    <t>Mostrar una actitud positiva y perseverante, aceptando la crítica razonada al hacer frente a las diferentes situaciones de aprendizaje de las matemáticas.</t>
  </si>
  <si>
    <t>Mantener una actitud positiva ante retos matemáticos, persistiendo en la resolución de problemas y aceptando correcciones constructivas para mejorar el proceso de aprendizaje.</t>
  </si>
  <si>
    <t>Desarrollar</t>
  </si>
  <si>
    <t>El alumnado realiza un registro de autoevaluación o diario de clase donde describe cómo ha gestionado la frustración y aplicado sugerencias externas ante problemas complejos.</t>
  </si>
  <si>
    <t>Sesiones de resolución de problemas de ingenio o retos lógicos donde el error inicial es frecuente y requiere reintentar la tarea.</t>
  </si>
  <si>
    <t>Evaluar la actitud basándose exclusivamente en el acierto numérico del ejercicio en lugar de registrar la persistencia y la reacción ante el error.</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</si>
  <si>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</si>
  <si>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en equipo de forma respetuosa y crítica, asumiendo roles y comunicándose eficazmente para resolver problemas matemáticos de manera conjunta y equitativa.</t>
  </si>
  <si>
    <t>Colaborar</t>
  </si>
  <si>
    <t>El alumnado realiza tareas grupales asumiendo roles específicos, participando en debates para la toma de decisiones y entregando una memoria o resolución conjunta del problema planteado.</t>
  </si>
  <si>
    <t>Sesiones de aprendizaje cooperativo donde se resuelven retos matemáticos complejos que requieren la división de tareas y el consenso grupal.</t>
  </si>
  <si>
    <t>Calificar el criterio basándose únicamente en el resultado correcto del problema matemático, ignorando el proceso de interacción y el reparto de tareas.</t>
  </si>
  <si>
    <t>Participar en el reparto de tareas que deban desarrollarse en equipo, aportando valor, favoreciendo la inclusión, la escucha activa, asumiendo el rol asignado y responsabilizándose de la propia contribución al equipo.</t>
  </si>
  <si>
    <t>Colaborar activamente en grupos de trabajo, asumiendo responsabilidades individuales y respetando las aportaciones de los demás para fomentar un ambiente de aprendizaje saludable.</t>
  </si>
  <si>
    <t>Participar</t>
  </si>
  <si>
    <t>El alumnado entrega una hoja de seguimiento de equipo donde se detallan los roles y tareas asumidas, además de mostrar una actitud colaborativa durante las sesiones.</t>
  </si>
  <si>
    <t>Proyectos de aprendizaje cooperativo, como la resolución de retos matemáticos complejos o la realización de estudios estadísticos grupales en el aula.</t>
  </si>
  <si>
    <t>Calificar este criterio basándose únicamente en la exactitud de los cálculos matemáticos del trabajo final, ignorando el proceso de interacción y reparto de tareas.</t>
  </si>
  <si>
    <t>Bloque</t>
  </si>
  <si>
    <t>#</t>
  </si>
  <si>
    <t>Saber oficial</t>
  </si>
  <si>
    <t>Dimensión</t>
  </si>
  <si>
    <t>Saber previo necesario</t>
  </si>
  <si>
    <t>Conexión competencial</t>
  </si>
  <si>
    <t>Ejemplo actividad de aula</t>
  </si>
  <si>
    <t>Saberes básicos del decreto</t>
  </si>
  <si>
    <t>Lectura, escritura, representación, ordenación y comparación de números naturales, enteros y racionales</t>
  </si>
  <si>
    <t>Justificación de los criterios de divisibilidad</t>
  </si>
  <si>
    <t>Lectura, escritura, representación, aproximación, ordenación y comparación de números irracionales más comunes</t>
  </si>
  <si>
    <t>Concepto y significado de valor absoluto</t>
  </si>
  <si>
    <t>Equivalencia entre fracciones y números decimales exactos y periódicos. Fracción irreducible</t>
  </si>
  <si>
    <t>Notación científica</t>
  </si>
  <si>
    <t>Potencias de exponente entero o fraccionario y radicales sencillos</t>
  </si>
  <si>
    <t>Interés simple</t>
  </si>
  <si>
    <t>Contribución de la humanidad al desarrollo del sentido numérico, referentes femeninos. Usos sociales y científicos de los cuerpos numéricos</t>
  </si>
  <si>
    <t>Técnicas cooperativas para estimular el trabajo en equipo relacionado con los cuerpos numéricos</t>
  </si>
  <si>
    <t>Descomposición de un número natural en factores primos Divisibilidad</t>
  </si>
  <si>
    <t>Prioridad de las operaciones. Utilización de las propiedades de las operaciones</t>
  </si>
  <si>
    <t>Transformación de números decimales en fracciones</t>
  </si>
  <si>
    <t>Estimación, cálculo, simplificación e interpretación de expresiones numéricas. Relaciones inversas entre las operaciones</t>
  </si>
  <si>
    <t>Potencias de números naturales, enteros, racionales o irracionales</t>
  </si>
  <si>
    <t>Proporcionalidad. Proporciones y porcentajes (equivalencia) Reducción a la unidad. Aumentos y reducciones</t>
  </si>
  <si>
    <t>Estrategias de cálculo mental</t>
  </si>
  <si>
    <t>Flexibilidad en el uso de estrategias, técnicas o métodos de resolución de situaciones problemáticas de tipo numérico</t>
  </si>
  <si>
    <t>Perseverancia en el aprendizaje de los aspectos asociados al sentido numérico y de las operaciones</t>
  </si>
  <si>
    <t>Traducción de expresiones del lenguaje ordinario al algebraico, y viceversa</t>
  </si>
  <si>
    <t>Monomios y binomios. Operaciones con monomios y binomios Identidades notables</t>
  </si>
  <si>
    <t>Polinomios. Suma, resta y producto de polinomios</t>
  </si>
  <si>
    <t>Ecuaciones de primer y segundo grado. Equivalencia entre expresiones algebraicas</t>
  </si>
  <si>
    <t>Sistemas de ecuaciones lineales con dos incógnitas. Interpretación geométrica</t>
  </si>
  <si>
    <t>Contribución de la humanidad al desarrollo del álgebra y sus aplicaciones, incorporando la perspectiva de género. Valoración de los usos sociales y científicos del sentido algebraico</t>
  </si>
  <si>
    <t>Flexibilidad en el uso de varias estrategias, técnicas o métodos de resolución de situaciones problemáticas susceptibles de error en la interpretación</t>
  </si>
  <si>
    <t>Autonomía, tolerancia ante el error y perseverancia en el aprendizaje de aspectos asociados al sentido algebraico</t>
  </si>
  <si>
    <t>Determinación de medidas con la elección de instrumentos adecuados, analizando la precisión y el error aproximado en cada situación</t>
  </si>
  <si>
    <t>Estimación y análisis de medidas utilizando unidades convencionales</t>
  </si>
  <si>
    <t>Elección de unidad de medida y escala apropiada para describir magnitudes. Conversión entre unidades de medida</t>
  </si>
  <si>
    <t>Cambio de herramientas, técnicas, estrategias o métodos relacionados con la medida y con la estimación de magnitudes</t>
  </si>
  <si>
    <t>Perseverancia, iniciativa y flexibilidad en la resolución de situaciones problemáticas susceptibles de errores o de dificultades relacionados con la medida de magnitudes</t>
  </si>
  <si>
    <t>Figuras planas. Elementos básicos de la geometría del plano</t>
  </si>
  <si>
    <t>Proporcionalidad, semejanza. Teorema de Tales. Escalas</t>
  </si>
  <si>
    <t>Ángulos en el sistema sexagesimal y en radianes. Relaciones básicas entre sí</t>
  </si>
  <si>
    <t>Traslaciones, giros y simetrías</t>
  </si>
  <si>
    <t>Teorema de Pitágoras. Aplicaciones</t>
  </si>
  <si>
    <t>Elementos notables del triángulo</t>
  </si>
  <si>
    <t>Circunferencia, círculo, arcos y sectores circulares</t>
  </si>
  <si>
    <t>Reconocimiento de sólidos: prismas rectos, pirámides, cilindros y conos. Cálculo de superficies y volúmenes</t>
  </si>
  <si>
    <t>Programas informáticos de geometría dinámica</t>
  </si>
  <si>
    <t>Geometría en contexto real (arte, ciencia, ingeniería, vida diaria) Contribución de la humanidad al desarrollo de la geometría y a sus aplicaciones, incorporando la perspectiva de género</t>
  </si>
  <si>
    <t>Perseverancia y flexibilidad en el cambio de estrategias, representaciones o técnicas geométricas</t>
  </si>
  <si>
    <t>Variable. Variación y relación entre variables</t>
  </si>
  <si>
    <t>Funciones lineales. Construcción e interpretación de la tabla de valores y de su gráfica</t>
  </si>
  <si>
    <t>Identificación de la ecuación de la recta. Interpretación de la pendiente y de los puntos de corte con los ejes</t>
  </si>
  <si>
    <t>Análisis e interpretación de funciones no lineales a partir de su gráfica</t>
  </si>
  <si>
    <t>Programas informáticos de geometría dinámica e iniciación a las calculadoras gráficas</t>
  </si>
  <si>
    <t>Contribución de la humanidad al desarrollo del análisis y de sus aplicaciones, incorporando la perspectiva de género. Valoración de los usos sociales y científicos del análisis matemático</t>
  </si>
  <si>
    <t>Perseverancia y flexibilidad en el cambio de estrategias, técnicas o métodos asociados a las relaciones y a las funciones</t>
  </si>
  <si>
    <t>Espacio muestral en experimentos aleatorios simples: identificación y determinación</t>
  </si>
  <si>
    <t>Uso de tablas de contingencia y diagramas de árbol para obtener el espacio muestral en experimentos compuestos</t>
  </si>
  <si>
    <t>Cálculo de probabilidades mediante la regla de Laplace en situaciones de equiprobabilidad, en experimentos simples y compuestos</t>
  </si>
  <si>
    <t>Estimación de la probabilidad de un suceso en situaciones que no permiten el uso de la regla de Laplace: experimentación y ley de los grandes números</t>
  </si>
  <si>
    <t>Suceso contrario, suceso seguro y suceso imposible. Sucesos compatibles e incompatibles</t>
  </si>
  <si>
    <t>Introducción a las técnicas de recuento: regla de la suma y del producto. Aplicación al cálculo de probabilidades</t>
  </si>
  <si>
    <t>Uso del cálculo de probabilidades en contextos no lúdicos: estimación de riesgos y toma de decisiones</t>
  </si>
  <si>
    <t>Contribución de la humanidad al desarrollo de la probabilidad y de sus aplicaciones, incorporando la perspectiva de género. Utilidad social y científica de la probabilidad</t>
  </si>
  <si>
    <t>Perseverancia y flexibilidad en el cambio de estrategias, técnicas o métodos probabilísticos. Aceptación de los errores de interpretación</t>
  </si>
  <si>
    <t>Concepto de variable estadística (cualitativa, cuantitativa discreta y cuantitativa continua). Características y representación</t>
  </si>
  <si>
    <t>Diseño y fases de un estudio estadístico. Población, muestra y muestras representativas</t>
  </si>
  <si>
    <t>Recogida, organización, interpretación y comparación de datos en tablas de frecuencia, tablas de contingencia y gráficas de diversos tipos, con y sin TIC</t>
  </si>
  <si>
    <t>Cálculo e interpretación de las principales medidas de centralización (moda, mediana y medi a) con y sin apoyo tecnológico</t>
  </si>
  <si>
    <t>Cálculo e interpretación de las principales medidas de dispersión (rango, desviación media, desviación típica y varianza)</t>
  </si>
  <si>
    <t>Estudio de la variabilidad de las muestras de una población</t>
  </si>
  <si>
    <t>Contribución de la humanidad al desarrollo de la estadística y de sus aplicaciones, incorporando la perspectiva de género. Utilidad social y científica de la estadística y de la gestión de datos</t>
  </si>
  <si>
    <t>Perseverancia y flexibilidad en el cambio de estrategias, técnicas o métodos estadísticos</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</si>
  <si>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</si>
  <si>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</si>
  <si>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</si>
  <si>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</si>
  <si>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</si>
  <si>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</si>
  <si>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</si>
  <si>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</si>
  <si>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</si>
  <si>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</si>
  <si>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</si>
  <si>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de un problema sin lograr establecer relaciones entre ellos ni seleccionar una estrategia de resolución adecuada, requiriendo guía constante para iniciar cualquier procedimiento.
→ Anota los datos numéricos de un problema de compras pero no identifica la operación necesaria para hallar el cambio restante.</t>
  </si>
  <si>
    <t>En proceso</t>
  </si>
  <si>
    <t>50-69%</t>
  </si>
  <si>
    <t>Interpreta y organiza los datos de problemas sencillos, aplicando estrategias estándar o algoritmos mecánicos, aunque presenta dificultades al reformular el problema o al verificar la coherencia de la solución obtenida.
→ Resuelve un problema de proporcionalidad directa aplicando una regla de tres, pero no es capaz de explicar el proceso ni detectar si el resultado es lógicamente posible.</t>
  </si>
  <si>
    <t>Adquirido</t>
  </si>
  <si>
    <t>70-89%</t>
  </si>
  <si>
    <t>Interpreta, organiza y relaciona los datos de un problema de forma autónoma, seleccionando y aplicando herramientas y estrategias adecuadas para obtener soluciones correctas y coherentes con el contexto.
→ Plantea una estrategia clara (esquema o ecuación simple) para resolver un problema de fracciones sobre el total de una herencia y comprueba la validez del resultado.</t>
  </si>
  <si>
    <t>Avanzado</t>
  </si>
  <si>
    <t>90-100%</t>
  </si>
  <si>
    <t>Reformula problemas de forma verbal y gráfica, analiza y compara diversas estrategias valorando su eficacia, y utiliza herramientas tecnológicas para explorar todas las soluciones posibles y generalizar resultados.
→ Resuelve un problema de perímetros y áreas de dos formas distintas, justifica cuál es más eficiente y utiliza un software de geometría dinámica para comprobar su generalización.</t>
  </si>
  <si>
    <t>Rúbrica genérica</t>
  </si>
  <si>
    <t>Identifica con ayuda docente la corrección de una solución matemática simple, sin llegar a evaluar su coherencia con el contexto del problema ni utilizar herramientas tecnológicas para la verificación.
→ El alumno obtiene un resultado negativo para una medida de longitud y no detecta la incoherencia hasta que se le señala explícitamente.</t>
  </si>
  <si>
    <t>Comprueba la corrección matemática de las soluciones y su validez básica en el contexto planteado de forma guiada, empleando herramientas tecnológicas sencillas para verificar resultados puntuales.
→ Tras resolver un problema de repartos proporcionales, utiliza la calculadora para sumar las partes y confirmar que coinciden con el total, aunque le cuesta explicar si la solución es lógica para el contexto.</t>
  </si>
  <si>
    <t>Analiza la validez e idoneidad de las soluciones obtenidas, justificando su coherencia desde el contexto del problema y utilizando herramientas tecnológicas de forma autónoma para investigar conjeturas guiadas.
→ Al calcular el presupuesto de una actividad escolar, verifica los cálculos, usa una hoja de cálculo para contrastar diferentes opciones y justifica por qué la solución elegida es la más equilibrada económicamente.</t>
  </si>
  <si>
    <t>Evalúa críticamente las soluciones y su repercusión global, justificando la elección de la opción óptima desde múltiples perspectivas (sostenibilidad, género o ética) y planteando variantes que permitan generalizar el problema.
→ Investiga cómo varía el coste de un producto según su envase, formula una conjetura sobre el ahorro de materiales, la comprueba con software dinámico y propone una generalización del ahorro para diferentes escalas de producción.</t>
  </si>
  <si>
    <t>Muestra dificultades para identificar patrones básicos o regularidades incluso con ayuda constante. No logra formular conjeturas sencillas ni proponer modificaciones en los datos de un problema dado, limitándose a la reproducción mecánica de procedimientos sin reconocer el valor del razonamiento.
→ El alumno es incapaz de predecir el siguiente número en una serie aritmética sencilla (2, 5, 8...) o de proponer un cambio numérico en un enunciado de un problema de proporcionalidad.</t>
  </si>
  <si>
    <t>Formula conjeturas sencillas y modifica datos aislados de un problema siguiendo modelos previos y con apoyo docente. Utiliza herramientas tecnológicas de forma superficial para realizar comprobaciones puntuales, aunque su razonamiento es limitado o dependiente de la guía externa.
→ Identifica que la suma de los ángulos de varios triángulos es 180º tras medirlos con transportador, y logra cambiar el precio de un artículo en un problema de porcentajes para ver cómo varía el resultado final.</t>
  </si>
  <si>
    <t>Formula y comprueba conjeturas analizando patrones y propiedades de forma guiada. Plantea variantes de problemas modificando condiciones o datos y utiliza herramientas tecnológicas adecuadas (calculadoras, software de geometría dinámica) para investigar y validar sus hipótesis, valorando el argumento lógico.
→ Comprueba mediante GeoGebra que las diagonales de diferentes rectángulos son iguales, formula la conjetura correspondiente y plantea qué ocurriría si la figura fuera un rombo en lugar de un rectángulo.</t>
  </si>
  <si>
    <t>Investiga, formula y justifica conjeturas de forma autónoma, estableciendo relaciones complejas entre patrones. Crea variantes originales de problemas analizando cómo influyen los cambios en las condiciones sobre los resultados y emplea herramientas tecnológicas para generalizar conclusiones y generar nuevo conocimiento.
→ Tras investigar la suma de los ángulos internos de diversos polígonos, deduce de forma autónoma la fórmula general (n-2)·180, la valida con software y propone un nuevo problema sobre polígonos regulares e irregulares.</t>
  </si>
  <si>
    <t>Identifica con ayuda patrones muy básicos y sigue instrucciones algorítmicas lineales simples, mostrando dificultades para descomponer problemas o para organizar datos de forma estructurada.
→ Sigue una lista de pasos predefinida para realizar una operación aritmética, pero se bloquea si el orden de los pasos cambia ligeramente.</t>
  </si>
  <si>
    <t>Organiza datos y reconoce patrones sencillos en secuencias, siendo capaz de modificar algoritmos existentes para adaptarlos a nuevas situaciones matemáticas bajo supervisión.
→ Modifica un diagrama de flujo existente sobre el cálculo de áreas para que incluya una nueva figura geométrica siguiendo el modelo previo.</t>
  </si>
  <si>
    <t>Descompone problemas en partes más simples, organiza datos con eficacia y crea algoritmos sencillos (pseudocódigo o diagramas) para modelizar y resolver situaciones matemáticas de forma autónoma.
→ Diseña un algoritmo paso a paso para determinar si un número es primo, descomponiendo el proceso en la búsqueda de divisores y la toma de decisiones lógica.</t>
  </si>
  <si>
    <t>Generaliza patrones complejos y crea algoritmos eficientes y originales para modelizar situaciones diversas, evaluando y optimizando el proceso de resolución de forma crítica.
→ Crea un algoritmo generalizado para calcular el mínimo común múltiplo de cualquier conjunto de números y propone mejoras para reducir el número de pasos necesarios.</t>
  </si>
  <si>
    <t>Identifica elementos matemáticos de forma aislada y fragmentada, siendo incapaz de establecer vínculos entre conceptos o procedimientos incluso con ayuda directa y ejemplos guiados.
→ El alumno no relaciona el concepto de fracción con el de número decimal, tratándolos como temas totalmente independientes sin puntos comunes.</t>
  </si>
  <si>
    <t>Reconoce y utiliza conexiones directas y evidentes entre conceptos matemáticos básicos cuando se le proporcionan pautas o andamiaje, mostrando dificultades para integrar conocimientos de distintos bloques.
→ Asocia una fracción con su representación gráfica circular tras ver un ejemplo previo, pero tiene dificultades para aplicar esa misma lógica en un contexto de probabilidad.</t>
  </si>
  <si>
    <t>Relaciona y aplica de forma autónoma conocimientos y procedimientos de diferentes bloques matemáticos (numérico, geométrico, estadístico) para resolver problemas estándar, formando un todo coherente.
→ Resuelve un problema de geometría calculando el área de una figura y aplicando posteriormente un porcentaje de IVA al coste del material necesario para cubrirla.</t>
  </si>
  <si>
    <t>Deduce, analiza y transfiere conexiones complejas entre procesos matemáticos diversos, integrando experiencias previas para abordar situaciones nuevas y justificando la interdependencia de los conceptos utilizados.
→ Explica razonadamente la relación entre la constante de proporcionalidad, una tabla de valores y su representación en el eje de coordenadas al analizar el crecimiento de una planta.</t>
  </si>
  <si>
    <t>Muestra dificultades para identificar elementos matemáticos básicos en situaciones cotidianas o en otras materias, incluso con ayuda directa, y no logra establecer conexiones entre conceptos y procedimientos.
→ No reconoce que el cálculo de un descuento en una tienda requiere una operación de porcentaje sin una indicación explícita del docente.</t>
  </si>
  <si>
    <t>Identifica y reconoce herramientas matemáticas en situaciones reales sencillas y en otras materias siguiendo pautas estructuradas, estableciendo conexiones básicas entre los saberes matemáticos y el contexto.
→ Identifica que para realizar un mapa de relieve en Geografía necesita aplicar el concepto de escala, aunque requiere apoyo para realizar los cálculos correctamente.</t>
  </si>
  <si>
    <t>Propone y aplica estrategias matemáticas para resolver situaciones reales y de otras materias de forma autónoma, interrelacionando conceptos y reconociendo la aportación de las matemáticas al progreso de la humanidad.
→ Utiliza de forma autónoma la estadística para analizar los resultados de un experimento de laboratorio en Biología, extrayendo conclusiones coherentes sobre los datos obtenidos.</t>
  </si>
  <si>
    <t>Analiza críticamente situaciones complejas interrelacionando conceptos de diversas materias, valora el impacto de las matemáticas en la resolución de retos globales y transfiere los procedimientos a contextos nuevos y diversos.
→ Diseña un modelo matemático para optimizar el consumo de agua en el centro educativo, integrando conocimientos de proporcionalidad, geometría y sostenibilidad ambiental con un análisis crítico.</t>
  </si>
  <si>
    <t>Muestra dificultades severas para identificar los elementos matemáticos básicos que deben ser representados, requiriendo ayuda constante para utilizar herramientas digitales o analógicas elementales y cometiendo errores técnicos frecuentes en la visualización de datos.
→ Intenta representar puntos en un plano cartesiano pero confunde los ejes o no logra situar las coordenadas correctamente incluso con apoyo.</t>
  </si>
  <si>
    <t>Representa información, conceptos o resultados matemáticos sencillos siguiendo modelos o plantillas previas, utilizando herramientas digitales de forma guiada y limitándose a un único formato de representación (pictórico, gráfico o verbal) sin conectarlos entre sí.
→ Traslada una tabla de valores de proporcionalidad directa a una gráfica en papel o software siguiendo un ejemplo paso a paso del docente.</t>
  </si>
  <si>
    <t>Representa de forma autónoma conceptos y procedimientos matemáticos seleccionando la herramienta (digital o analógica) y el formato más adecuado (tablas, gráficas, lenguaje algebraico) para organizar la información y facilitar la resolución de una situación problemática.
→ Utiliza GeoGebra para representar una función lineal a partir de un enunciado, ajustando la escala y los ejes para que la información sea legible y útil para resolver el problema.</t>
  </si>
  <si>
    <t>Integra y alterna con fluidez diferentes formas de representación, justificando la elección de las herramientas utilizadas y optimizando la visualización para estructurar procesos matemáticos complejos o comunicar resultados de forma clara y creativa, tanto individual como colectivamente.
→ Crea una hoja de cálculo que vincula tablas, fórmulas y gráficos dinámicos para comparar diferentes ofertas comerciales, explicando por qué esa representación facilita la toma de decisiones.</t>
  </si>
  <si>
    <t>Exposición / interacción oral</t>
  </si>
  <si>
    <t>Muestra dificultades severas para expresar ideas matemáticas, utilizando un lenguaje informal o incorrecto y requiriendo ayuda constante para estructurar cualquier mensaje básico de contenido matemático.
→ El alumno utiliza términos como 'el número de arriba' en lugar de 'numerador' y es incapaz de explicar los pasos seguidos en una operación simple sin ayuda directa.</t>
  </si>
  <si>
    <t>Comunica conceptos y procedimientos matemáticos básicos de forma guiada, empleando una terminología limitada y cometiendo imprecisiones frecuentes en la representación gráfica o en el uso de símbolos.
→ Describe el proceso de resolución de una ecuación de primer grado utilizando expresiones como 'pasar al otro lado' en lugar de aplicar la transposición de términos de forma técnica.</t>
  </si>
  <si>
    <t>Comunica de forma clara y organizada conceptos, procedimientos y razonamientos matemáticos, empleando la terminología técnica adecuada y utilizando diversos medios (orales, escritos o digitales) con autonomía.
→ Explica correctamente un problema de proporcionalidad utilizando términos como 'magnitud', 'razón' y 'constante', apoyándose en una tabla de valores bien estructurada.</t>
  </si>
  <si>
    <t>Argumenta y justifica conjeturas y conclusiones matemáticas con precisión y rigor, integrando eficazmente diferentes lenguajes (gráfico, simbólico, verbal) y adaptando el mensaje a contextos cotidianos o técnicos.
→ Elabora un informe digital sobre el análisis de una factura eléctrica real, justificando los cálculos mediante lenguaje algebraico y representaciones gráficas precisas que facilitan la comprensión del mensaje.</t>
  </si>
  <si>
    <t>Muestra dificultades para identificar sus propias emociones ante los bloqueos matemáticos, abandonando las tareas ante el primer error y necesitando supervisión constante para evitar actitudes negativas hacia la materia.
→ El alumno deja de trabajar y cierra el libro cuando no comprende un enunciado de un problema de números enteros, sin intentar buscar una alternativa.</t>
  </si>
  <si>
    <t>Identifica sus emociones y acepta el error de forma guiada, mostrando una perseverancia intermitente. Requiere pautas externas para gestionar la frustración y retomar el trabajo en situaciones de incertidumbre.
→ Tras cometer un error en una operación combinada, el alumno necesita que el docente le anime y le indique dónde está el fallo para volver a intentarlo.</t>
  </si>
  <si>
    <t>Gestiona sus emociones de manera autónoma, aceptando el error como parte natural del aprendizaje. Mantiene una actitud positiva y perseverante, utilizando el autoconcepto matemático para afrontar retos de dificultad media.
→ Al resolver un problema de proporcionalidad, el alumno detecta que el resultado no es lógico, revisa sus pasos de forma autónoma y corrige el planteamiento sin desanimarse.</t>
  </si>
  <si>
    <t>Transforma proactivamente el error en una oportunidad de aprendizaje, adaptándose con flexibilidad a situaciones complejas de incertidumbre. Muestra un alto grado de disfrute y resiliencia, generando expectativas positivas ante retos matemáticos nuevos.
→ Ante un desafío de geometría no visto en clase, el alumno prueba diferentes estrategias con entusiasmo, explicando a sus compañeros que fallar en el primer intento le ha ayudado a entender mejor la figura.</t>
  </si>
  <si>
    <t>Muestra una actitud pasiva o individualista en el trabajo grupal, ignorando los roles asignados y manifestando dificultades para respetar las opiniones, emociones o ritmos de aprendizaje de los demás integrantes del equipo.
→ El alumno se niega a compartir sus materiales o resultados de un problema de proporcionalidad con el resto del equipo, trabajando de forma aislada.</t>
  </si>
  <si>
    <t>Participa en el equipo de forma intermitente y cumple con las tareas básicas asignadas bajo supervisión, mostrando un respeto inicial por los demás pero con dificultades para practicar la escucha activa o favorecer la inclusión en grupos heterogéneos.
→ El alumno realiza la operación matemática que le corresponde en el reparto de tareas, pero no presta atención cuando sus compañeros explican sus propios procedimientos.</t>
  </si>
  <si>
    <t>Colabora activamente y asume con responsabilidad sus roles en el equipo, respetando las emociones y experiencias ajenas, participando reflexivamente en el reparto de tareas y contribuyendo a un clima de bienestar y relaciones saludables.
→ El alumno asume el rol de 'secretario' en un proyecto de estadística, anotando las ideas de todos, respetando los turnos de palabra y validando las aportaciones de sus compañeros.</t>
  </si>
  <si>
    <t>Lidera de forma positiva la dinámica grupal, promoviendo proactivamente la inclusión y la gestión constructiva de conflictos, ayudando a sus compañeros a construir una identidad matemática positiva y transfiriendo estas destrezas sociales a contextos complejos.
→ El alumno detecta que un compañero se siente frustrado con la resolución de una ecuación, lo anima resaltando sus logros previos y propone una estrategia de equipo para superar la dificultad de forma conjunta.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</si>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</sst>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67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41</v>
      </c>
    </row>
    <row r="6" spans="1:8">
      <c r="A6" s="5" t="s">
        <v>2</v>
      </c>
      <c r="B6" s="5" t="s">
        <v>62</v>
      </c>
      <c r="C6" s="5" t="s">
        <v>63</v>
      </c>
      <c r="D6" s="5" t="s">
        <v>64</v>
      </c>
      <c r="E6" s="5" t="s">
        <v>65</v>
      </c>
      <c r="F6" s="5" t="s">
        <v>66</v>
      </c>
      <c r="G6" s="5" t="s">
        <v>67</v>
      </c>
      <c r="H6" s="5" t="s">
        <v>68</v>
      </c>
    </row>
    <row r="7" spans="1:8">
      <c r="A7" s="5" t="s">
        <v>2</v>
      </c>
      <c r="B7" s="5" t="s">
        <v>69</v>
      </c>
      <c r="C7" s="5" t="s">
        <v>70</v>
      </c>
      <c r="D7" s="5" t="s">
        <v>71</v>
      </c>
      <c r="E7" s="5" t="s">
        <v>72</v>
      </c>
      <c r="F7" s="5" t="s">
        <v>73</v>
      </c>
      <c r="G7" s="5" t="s">
        <v>74</v>
      </c>
      <c r="H7" s="5" t="s">
        <v>68</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81</v>
      </c>
    </row>
    <row r="10" spans="1:8">
      <c r="A10" s="5" t="s">
        <v>2</v>
      </c>
      <c r="B10" s="5" t="s">
        <v>88</v>
      </c>
      <c r="C10" s="5" t="s">
        <v>89</v>
      </c>
      <c r="D10" s="5" t="s">
        <v>90</v>
      </c>
      <c r="E10" s="5" t="s">
        <v>91</v>
      </c>
      <c r="F10" s="5" t="s">
        <v>92</v>
      </c>
      <c r="G10" s="5" t="s">
        <v>93</v>
      </c>
      <c r="H10" s="5" t="s">
        <v>94</v>
      </c>
    </row>
    <row r="11" spans="1:8">
      <c r="A11" s="5" t="s">
        <v>2</v>
      </c>
      <c r="B11" s="5" t="s">
        <v>95</v>
      </c>
      <c r="C11" s="5" t="s">
        <v>96</v>
      </c>
      <c r="D11" s="5" t="s">
        <v>97</v>
      </c>
      <c r="E11" s="5" t="s">
        <v>98</v>
      </c>
      <c r="F11" s="5" t="s">
        <v>99</v>
      </c>
      <c r="G11" s="5" t="s">
        <v>100</v>
      </c>
      <c r="H11" s="5" t="s">
        <v>94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119</v>
      </c>
      <c r="I3" s="5" t="s">
        <v>120</v>
      </c>
      <c r="J3" s="5" t="s">
        <v>121</v>
      </c>
      <c r="K3" s="7">
        <v>4.35</v>
      </c>
    </row>
    <row r="4" spans="1:11">
      <c r="A4" s="5" t="s">
        <v>2</v>
      </c>
      <c r="B4" s="5">
        <v>1.3</v>
      </c>
      <c r="C4" s="5" t="s">
        <v>35</v>
      </c>
      <c r="D4" s="5" t="s">
        <v>122</v>
      </c>
      <c r="E4" s="5" t="s">
        <v>123</v>
      </c>
      <c r="F4" s="5" t="s">
        <v>124</v>
      </c>
      <c r="G4" s="5" t="s">
        <v>125</v>
      </c>
      <c r="H4" s="5" t="s">
        <v>112</v>
      </c>
      <c r="I4" s="5" t="s">
        <v>126</v>
      </c>
      <c r="J4" s="5" t="s">
        <v>127</v>
      </c>
      <c r="K4" s="7">
        <v>4.35</v>
      </c>
    </row>
    <row r="5" spans="1:11">
      <c r="A5" s="5" t="s">
        <v>2</v>
      </c>
      <c r="B5" s="5">
        <v>2.1</v>
      </c>
      <c r="C5" s="5" t="s">
        <v>42</v>
      </c>
      <c r="D5" s="5" t="s">
        <v>128</v>
      </c>
      <c r="E5" s="5" t="s">
        <v>129</v>
      </c>
      <c r="F5" s="5" t="s">
        <v>130</v>
      </c>
      <c r="G5" s="5" t="s">
        <v>131</v>
      </c>
      <c r="H5" s="5" t="s">
        <v>112</v>
      </c>
      <c r="I5" s="5" t="s">
        <v>132</v>
      </c>
      <c r="J5" s="5" t="s">
        <v>133</v>
      </c>
      <c r="K5" s="7">
        <v>4.35</v>
      </c>
    </row>
    <row r="6" spans="1:11">
      <c r="A6" s="5" t="s">
        <v>2</v>
      </c>
      <c r="B6" s="5">
        <v>2.2</v>
      </c>
      <c r="C6" s="5" t="s">
        <v>42</v>
      </c>
      <c r="D6" s="5" t="s">
        <v>134</v>
      </c>
      <c r="E6" s="5" t="s">
        <v>135</v>
      </c>
      <c r="F6" s="5" t="s">
        <v>136</v>
      </c>
      <c r="G6" s="5" t="s">
        <v>137</v>
      </c>
      <c r="H6" s="5" t="s">
        <v>119</v>
      </c>
      <c r="I6" s="5" t="s">
        <v>138</v>
      </c>
      <c r="J6" s="5" t="s">
        <v>139</v>
      </c>
      <c r="K6" s="7">
        <v>4.35</v>
      </c>
    </row>
    <row r="7" spans="1:11">
      <c r="A7" s="5" t="s">
        <v>2</v>
      </c>
      <c r="B7" s="5">
        <v>3.1</v>
      </c>
      <c r="C7" s="5" t="s">
        <v>49</v>
      </c>
      <c r="D7" s="5" t="s">
        <v>140</v>
      </c>
      <c r="E7" s="5" t="s">
        <v>141</v>
      </c>
      <c r="F7" s="5" t="s">
        <v>142</v>
      </c>
      <c r="G7" s="5" t="s">
        <v>143</v>
      </c>
      <c r="H7" s="5" t="s">
        <v>119</v>
      </c>
      <c r="I7" s="5" t="s">
        <v>144</v>
      </c>
      <c r="J7" s="5" t="s">
        <v>145</v>
      </c>
      <c r="K7" s="7">
        <v>4.35</v>
      </c>
    </row>
    <row r="8" spans="1:11">
      <c r="A8" s="5" t="s">
        <v>2</v>
      </c>
      <c r="B8" s="5">
        <v>3.2</v>
      </c>
      <c r="C8" s="5" t="s">
        <v>49</v>
      </c>
      <c r="D8" s="5" t="s">
        <v>146</v>
      </c>
      <c r="E8" s="5" t="s">
        <v>147</v>
      </c>
      <c r="F8" s="5" t="s">
        <v>148</v>
      </c>
      <c r="G8" s="5" t="s">
        <v>149</v>
      </c>
      <c r="H8" s="5" t="s">
        <v>119</v>
      </c>
      <c r="I8" s="5" t="s">
        <v>150</v>
      </c>
      <c r="J8" s="5" t="s">
        <v>151</v>
      </c>
      <c r="K8" s="7">
        <v>4.35</v>
      </c>
    </row>
    <row r="9" spans="1:11">
      <c r="A9" s="5" t="s">
        <v>2</v>
      </c>
      <c r="B9" s="5">
        <v>3.3</v>
      </c>
      <c r="C9" s="5" t="s">
        <v>49</v>
      </c>
      <c r="D9" s="5" t="s">
        <v>152</v>
      </c>
      <c r="E9" s="5" t="s">
        <v>153</v>
      </c>
      <c r="F9" s="5" t="s">
        <v>154</v>
      </c>
      <c r="G9" s="5" t="s">
        <v>155</v>
      </c>
      <c r="H9" s="5" t="s">
        <v>119</v>
      </c>
      <c r="I9" s="5" t="s">
        <v>156</v>
      </c>
      <c r="J9" s="5" t="s">
        <v>157</v>
      </c>
      <c r="K9" s="7">
        <v>4.35</v>
      </c>
    </row>
    <row r="10" spans="1:11">
      <c r="A10" s="5" t="s">
        <v>2</v>
      </c>
      <c r="B10" s="5">
        <v>4.1</v>
      </c>
      <c r="C10" s="5" t="s">
        <v>56</v>
      </c>
      <c r="D10" s="5" t="s">
        <v>158</v>
      </c>
      <c r="E10" s="5" t="s">
        <v>159</v>
      </c>
      <c r="F10" s="5" t="s">
        <v>142</v>
      </c>
      <c r="G10" s="5" t="s">
        <v>160</v>
      </c>
      <c r="H10" s="5" t="s">
        <v>119</v>
      </c>
      <c r="I10" s="5" t="s">
        <v>161</v>
      </c>
      <c r="J10" s="5" t="s">
        <v>162</v>
      </c>
      <c r="K10" s="7">
        <v>4.35</v>
      </c>
    </row>
    <row r="11" spans="1:11">
      <c r="A11" s="5" t="s">
        <v>2</v>
      </c>
      <c r="B11" s="5">
        <v>4.2</v>
      </c>
      <c r="C11" s="5" t="s">
        <v>56</v>
      </c>
      <c r="D11" s="5" t="s">
        <v>163</v>
      </c>
      <c r="E11" s="5" t="s">
        <v>164</v>
      </c>
      <c r="F11" s="5" t="s">
        <v>124</v>
      </c>
      <c r="G11" s="5" t="s">
        <v>165</v>
      </c>
      <c r="H11" s="5" t="s">
        <v>119</v>
      </c>
      <c r="I11" s="5" t="s">
        <v>166</v>
      </c>
      <c r="J11" s="5" t="s">
        <v>167</v>
      </c>
      <c r="K11" s="7">
        <v>4.35</v>
      </c>
    </row>
    <row r="12" spans="1:11">
      <c r="A12" s="5" t="s">
        <v>2</v>
      </c>
      <c r="B12" s="5">
        <v>5.1</v>
      </c>
      <c r="C12" s="5" t="s">
        <v>62</v>
      </c>
      <c r="D12" s="5" t="s">
        <v>168</v>
      </c>
      <c r="E12" s="5" t="s">
        <v>169</v>
      </c>
      <c r="F12" s="5" t="s">
        <v>170</v>
      </c>
      <c r="G12" s="5" t="s">
        <v>171</v>
      </c>
      <c r="H12" s="5" t="s">
        <v>119</v>
      </c>
      <c r="I12" s="5" t="s">
        <v>172</v>
      </c>
      <c r="J12" s="5" t="s">
        <v>173</v>
      </c>
      <c r="K12" s="7">
        <v>4.35</v>
      </c>
    </row>
    <row r="13" spans="1:11">
      <c r="A13" s="5" t="s">
        <v>2</v>
      </c>
      <c r="B13" s="5">
        <v>5.2</v>
      </c>
      <c r="C13" s="5" t="s">
        <v>62</v>
      </c>
      <c r="D13" s="5" t="s">
        <v>174</v>
      </c>
      <c r="E13" s="5" t="s">
        <v>175</v>
      </c>
      <c r="F13" s="5" t="s">
        <v>142</v>
      </c>
      <c r="G13" s="5" t="s">
        <v>176</v>
      </c>
      <c r="H13" s="5" t="s">
        <v>119</v>
      </c>
      <c r="I13" s="5" t="s">
        <v>177</v>
      </c>
      <c r="J13" s="5" t="s">
        <v>178</v>
      </c>
      <c r="K13" s="7">
        <v>4.35</v>
      </c>
    </row>
    <row r="14" spans="1:11">
      <c r="A14" s="5" t="s">
        <v>2</v>
      </c>
      <c r="B14" s="5">
        <v>6.1</v>
      </c>
      <c r="C14" s="5" t="s">
        <v>69</v>
      </c>
      <c r="D14" s="5" t="s">
        <v>179</v>
      </c>
      <c r="E14" s="5" t="s">
        <v>180</v>
      </c>
      <c r="F14" s="5" t="s">
        <v>181</v>
      </c>
      <c r="G14" s="5" t="s">
        <v>182</v>
      </c>
      <c r="H14" s="5" t="s">
        <v>119</v>
      </c>
      <c r="I14" s="5" t="s">
        <v>183</v>
      </c>
      <c r="J14" s="5" t="s">
        <v>184</v>
      </c>
      <c r="K14" s="7">
        <v>4.35</v>
      </c>
    </row>
    <row r="15" spans="1:11">
      <c r="A15" s="5" t="s">
        <v>2</v>
      </c>
      <c r="B15" s="5">
        <v>6.2</v>
      </c>
      <c r="C15" s="5" t="s">
        <v>69</v>
      </c>
      <c r="D15" s="5" t="s">
        <v>185</v>
      </c>
      <c r="E15" s="5" t="s">
        <v>186</v>
      </c>
      <c r="F15" s="5" t="s">
        <v>181</v>
      </c>
      <c r="G15" s="5" t="s">
        <v>187</v>
      </c>
      <c r="H15" s="5" t="s">
        <v>119</v>
      </c>
      <c r="I15" s="5" t="s">
        <v>188</v>
      </c>
      <c r="J15" s="5" t="s">
        <v>189</v>
      </c>
      <c r="K15" s="7">
        <v>4.35</v>
      </c>
    </row>
    <row r="16" spans="1:11">
      <c r="A16" s="5" t="s">
        <v>2</v>
      </c>
      <c r="B16" s="5">
        <v>6.3</v>
      </c>
      <c r="C16" s="5" t="s">
        <v>69</v>
      </c>
      <c r="D16" s="5" t="s">
        <v>190</v>
      </c>
      <c r="E16" s="5" t="s">
        <v>191</v>
      </c>
      <c r="F16" s="5" t="s">
        <v>170</v>
      </c>
      <c r="G16" s="5" t="s">
        <v>192</v>
      </c>
      <c r="H16" s="5" t="s">
        <v>119</v>
      </c>
      <c r="I16" s="5" t="s">
        <v>193</v>
      </c>
      <c r="J16" s="5" t="s">
        <v>194</v>
      </c>
      <c r="K16" s="7">
        <v>4.35</v>
      </c>
    </row>
    <row r="17" spans="1:11">
      <c r="A17" s="5" t="s">
        <v>2</v>
      </c>
      <c r="B17" s="5">
        <v>7.1</v>
      </c>
      <c r="C17" s="5" t="s">
        <v>75</v>
      </c>
      <c r="D17" s="5" t="s">
        <v>195</v>
      </c>
      <c r="E17" s="5" t="s">
        <v>196</v>
      </c>
      <c r="F17" s="5" t="s">
        <v>197</v>
      </c>
      <c r="G17" s="5" t="s">
        <v>198</v>
      </c>
      <c r="H17" s="5" t="s">
        <v>119</v>
      </c>
      <c r="I17" s="5" t="s">
        <v>199</v>
      </c>
      <c r="J17" s="5" t="s">
        <v>200</v>
      </c>
      <c r="K17" s="7">
        <v>4.35</v>
      </c>
    </row>
    <row r="18" spans="1:11">
      <c r="A18" s="5" t="s">
        <v>2</v>
      </c>
      <c r="B18" s="5">
        <v>7.2</v>
      </c>
      <c r="C18" s="5" t="s">
        <v>75</v>
      </c>
      <c r="D18" s="5" t="s">
        <v>201</v>
      </c>
      <c r="E18" s="5" t="s">
        <v>202</v>
      </c>
      <c r="F18" s="5" t="s">
        <v>203</v>
      </c>
      <c r="G18" s="5" t="s">
        <v>204</v>
      </c>
      <c r="H18" s="5" t="s">
        <v>119</v>
      </c>
      <c r="I18" s="5" t="s">
        <v>205</v>
      </c>
      <c r="J18" s="5" t="s">
        <v>206</v>
      </c>
      <c r="K18" s="7">
        <v>4.35</v>
      </c>
    </row>
    <row r="19" spans="1:11">
      <c r="A19" s="5" t="s">
        <v>2</v>
      </c>
      <c r="B19" s="5">
        <v>8.1</v>
      </c>
      <c r="C19" s="5" t="s">
        <v>82</v>
      </c>
      <c r="D19" s="5" t="s">
        <v>207</v>
      </c>
      <c r="E19" s="5" t="s">
        <v>208</v>
      </c>
      <c r="F19" s="5" t="s">
        <v>209</v>
      </c>
      <c r="G19" s="5" t="s">
        <v>210</v>
      </c>
      <c r="H19" s="5" t="s">
        <v>119</v>
      </c>
      <c r="I19" s="5" t="s">
        <v>211</v>
      </c>
      <c r="J19" s="5" t="s">
        <v>212</v>
      </c>
      <c r="K19" s="7">
        <v>4.35</v>
      </c>
    </row>
    <row r="20" spans="1:11">
      <c r="A20" s="5" t="s">
        <v>2</v>
      </c>
      <c r="B20" s="5">
        <v>8.2</v>
      </c>
      <c r="C20" s="5" t="s">
        <v>82</v>
      </c>
      <c r="D20" s="5" t="s">
        <v>213</v>
      </c>
      <c r="E20" s="5" t="s">
        <v>214</v>
      </c>
      <c r="F20" s="5" t="s">
        <v>209</v>
      </c>
      <c r="G20" s="5" t="s">
        <v>215</v>
      </c>
      <c r="H20" s="5" t="s">
        <v>119</v>
      </c>
      <c r="I20" s="5" t="s">
        <v>216</v>
      </c>
      <c r="J20" s="5" t="s">
        <v>217</v>
      </c>
      <c r="K20" s="7">
        <v>4.35</v>
      </c>
    </row>
    <row r="21" spans="1:11">
      <c r="A21" s="5" t="s">
        <v>2</v>
      </c>
      <c r="B21" s="5">
        <v>9.1</v>
      </c>
      <c r="C21" s="5" t="s">
        <v>88</v>
      </c>
      <c r="D21" s="5" t="s">
        <v>218</v>
      </c>
      <c r="E21" s="5" t="s">
        <v>219</v>
      </c>
      <c r="F21" s="5" t="s">
        <v>220</v>
      </c>
      <c r="G21" s="5" t="s">
        <v>221</v>
      </c>
      <c r="H21" s="5" t="s">
        <v>222</v>
      </c>
      <c r="I21" s="5" t="s">
        <v>223</v>
      </c>
      <c r="J21" s="5" t="s">
        <v>224</v>
      </c>
      <c r="K21" s="7">
        <v>4.35</v>
      </c>
    </row>
    <row r="22" spans="1:11">
      <c r="A22" s="5" t="s">
        <v>2</v>
      </c>
      <c r="B22" s="5">
        <v>9.2</v>
      </c>
      <c r="C22" s="5" t="s">
        <v>88</v>
      </c>
      <c r="D22" s="5" t="s">
        <v>225</v>
      </c>
      <c r="E22" s="5" t="s">
        <v>226</v>
      </c>
      <c r="F22" s="5" t="s">
        <v>227</v>
      </c>
      <c r="G22" s="5" t="s">
        <v>228</v>
      </c>
      <c r="H22" s="5" t="s">
        <v>222</v>
      </c>
      <c r="I22" s="5" t="s">
        <v>229</v>
      </c>
      <c r="J22" s="5" t="s">
        <v>230</v>
      </c>
      <c r="K22" s="7">
        <v>4.35</v>
      </c>
    </row>
    <row r="23" spans="1:11">
      <c r="A23" s="5" t="s">
        <v>2</v>
      </c>
      <c r="B23" s="5">
        <v>10.1</v>
      </c>
      <c r="C23" s="5" t="s">
        <v>95</v>
      </c>
      <c r="D23" s="5" t="s">
        <v>231</v>
      </c>
      <c r="E23" s="5" t="s">
        <v>232</v>
      </c>
      <c r="F23" s="5" t="s">
        <v>233</v>
      </c>
      <c r="G23" s="5" t="s">
        <v>234</v>
      </c>
      <c r="H23" s="5" t="s">
        <v>222</v>
      </c>
      <c r="I23" s="5" t="s">
        <v>235</v>
      </c>
      <c r="J23" s="5" t="s">
        <v>236</v>
      </c>
      <c r="K23" s="7">
        <v>4.35</v>
      </c>
    </row>
    <row r="24" spans="1:11">
      <c r="A24" s="5" t="s">
        <v>2</v>
      </c>
      <c r="B24" s="5">
        <v>10.2</v>
      </c>
      <c r="C24" s="5" t="s">
        <v>95</v>
      </c>
      <c r="D24" s="5" t="s">
        <v>237</v>
      </c>
      <c r="E24" s="5" t="s">
        <v>238</v>
      </c>
      <c r="F24" s="5" t="s">
        <v>239</v>
      </c>
      <c r="G24" s="5" t="s">
        <v>240</v>
      </c>
      <c r="H24" s="5" t="s">
        <v>222</v>
      </c>
      <c r="I24" s="5" t="s">
        <v>241</v>
      </c>
      <c r="J24" s="5" t="s">
        <v>242</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8"/>
  <sheetViews>
    <sheetView tabSelected="0" workbookViewId="0" showGridLines="true" showRowColHeaders="1">
      <pane xSplit="3" ySplit="1" activePane="bottomRight" state="frozen" topLeftCell="D2"/>
      <selection pane="bottomRight" activeCell="A1" sqref="A1:I6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243</v>
      </c>
      <c r="C1" s="6" t="s">
        <v>244</v>
      </c>
      <c r="D1" s="6" t="s">
        <v>245</v>
      </c>
      <c r="E1" s="6" t="s">
        <v>30</v>
      </c>
      <c r="F1" s="6" t="s">
        <v>246</v>
      </c>
      <c r="G1" s="6" t="s">
        <v>247</v>
      </c>
      <c r="H1" s="6" t="s">
        <v>248</v>
      </c>
      <c r="I1" s="6" t="s">
        <v>249</v>
      </c>
    </row>
    <row r="2" spans="1:9">
      <c r="A2" s="5" t="s">
        <v>2</v>
      </c>
      <c r="B2" s="5" t="s">
        <v>250</v>
      </c>
      <c r="C2" s="5">
        <v>1</v>
      </c>
      <c r="D2" s="5" t="s">
        <v>251</v>
      </c>
      <c r="E2" s="5"/>
      <c r="F2" s="5"/>
      <c r="G2" s="5"/>
      <c r="H2" s="5"/>
      <c r="I2" s="5"/>
    </row>
    <row r="3" spans="1:9">
      <c r="A3" s="5" t="s">
        <v>2</v>
      </c>
      <c r="B3" s="5" t="s">
        <v>250</v>
      </c>
      <c r="C3" s="5">
        <v>2</v>
      </c>
      <c r="D3" s="5" t="s">
        <v>252</v>
      </c>
      <c r="E3" s="5"/>
      <c r="F3" s="5"/>
      <c r="G3" s="5"/>
      <c r="H3" s="5"/>
      <c r="I3" s="5"/>
    </row>
    <row r="4" spans="1:9">
      <c r="A4" s="5" t="s">
        <v>2</v>
      </c>
      <c r="B4" s="5" t="s">
        <v>250</v>
      </c>
      <c r="C4" s="5">
        <v>3</v>
      </c>
      <c r="D4" s="5" t="s">
        <v>253</v>
      </c>
      <c r="E4" s="5"/>
      <c r="F4" s="5"/>
      <c r="G4" s="5"/>
      <c r="H4" s="5"/>
      <c r="I4" s="5"/>
    </row>
    <row r="5" spans="1:9">
      <c r="A5" s="5" t="s">
        <v>2</v>
      </c>
      <c r="B5" s="5" t="s">
        <v>250</v>
      </c>
      <c r="C5" s="5">
        <v>4</v>
      </c>
      <c r="D5" s="5" t="s">
        <v>254</v>
      </c>
      <c r="E5" s="5"/>
      <c r="F5" s="5"/>
      <c r="G5" s="5"/>
      <c r="H5" s="5"/>
      <c r="I5" s="5"/>
    </row>
    <row r="6" spans="1:9">
      <c r="A6" s="5" t="s">
        <v>2</v>
      </c>
      <c r="B6" s="5" t="s">
        <v>250</v>
      </c>
      <c r="C6" s="5">
        <v>5</v>
      </c>
      <c r="D6" s="5" t="s">
        <v>255</v>
      </c>
      <c r="E6" s="5"/>
      <c r="F6" s="5"/>
      <c r="G6" s="5"/>
      <c r="H6" s="5"/>
      <c r="I6" s="5"/>
    </row>
    <row r="7" spans="1:9">
      <c r="A7" s="5" t="s">
        <v>2</v>
      </c>
      <c r="B7" s="5" t="s">
        <v>250</v>
      </c>
      <c r="C7" s="5">
        <v>6</v>
      </c>
      <c r="D7" s="5" t="s">
        <v>256</v>
      </c>
      <c r="E7" s="5"/>
      <c r="F7" s="5"/>
      <c r="G7" s="5"/>
      <c r="H7" s="5"/>
      <c r="I7" s="5"/>
    </row>
    <row r="8" spans="1:9">
      <c r="A8" s="5" t="s">
        <v>2</v>
      </c>
      <c r="B8" s="5" t="s">
        <v>250</v>
      </c>
      <c r="C8" s="5">
        <v>7</v>
      </c>
      <c r="D8" s="5" t="s">
        <v>257</v>
      </c>
      <c r="E8" s="5"/>
      <c r="F8" s="5"/>
      <c r="G8" s="5"/>
      <c r="H8" s="5"/>
      <c r="I8" s="5"/>
    </row>
    <row r="9" spans="1:9">
      <c r="A9" s="5" t="s">
        <v>2</v>
      </c>
      <c r="B9" s="5" t="s">
        <v>250</v>
      </c>
      <c r="C9" s="5">
        <v>8</v>
      </c>
      <c r="D9" s="5" t="s">
        <v>258</v>
      </c>
      <c r="E9" s="5"/>
      <c r="F9" s="5"/>
      <c r="G9" s="5"/>
      <c r="H9" s="5"/>
      <c r="I9" s="5"/>
    </row>
    <row r="10" spans="1:9">
      <c r="A10" s="5" t="s">
        <v>2</v>
      </c>
      <c r="B10" s="5" t="s">
        <v>250</v>
      </c>
      <c r="C10" s="5">
        <v>9</v>
      </c>
      <c r="D10" s="5" t="s">
        <v>259</v>
      </c>
      <c r="E10" s="5"/>
      <c r="F10" s="5"/>
      <c r="G10" s="5"/>
      <c r="H10" s="5"/>
      <c r="I10" s="5"/>
    </row>
    <row r="11" spans="1:9">
      <c r="A11" s="5" t="s">
        <v>2</v>
      </c>
      <c r="B11" s="5" t="s">
        <v>250</v>
      </c>
      <c r="C11" s="5">
        <v>10</v>
      </c>
      <c r="D11" s="5" t="s">
        <v>260</v>
      </c>
      <c r="E11" s="5"/>
      <c r="F11" s="5"/>
      <c r="G11" s="5"/>
      <c r="H11" s="5"/>
      <c r="I11" s="5"/>
    </row>
    <row r="12" spans="1:9">
      <c r="A12" s="5" t="s">
        <v>2</v>
      </c>
      <c r="B12" s="5" t="s">
        <v>250</v>
      </c>
      <c r="C12" s="5">
        <v>11</v>
      </c>
      <c r="D12" s="5" t="s">
        <v>261</v>
      </c>
      <c r="E12" s="5"/>
      <c r="F12" s="5"/>
      <c r="G12" s="5"/>
      <c r="H12" s="5"/>
      <c r="I12" s="5"/>
    </row>
    <row r="13" spans="1:9">
      <c r="A13" s="5" t="s">
        <v>2</v>
      </c>
      <c r="B13" s="5" t="s">
        <v>250</v>
      </c>
      <c r="C13" s="5">
        <v>12</v>
      </c>
      <c r="D13" s="5" t="s">
        <v>262</v>
      </c>
      <c r="E13" s="5"/>
      <c r="F13" s="5"/>
      <c r="G13" s="5"/>
      <c r="H13" s="5"/>
      <c r="I13" s="5"/>
    </row>
    <row r="14" spans="1:9">
      <c r="A14" s="5" t="s">
        <v>2</v>
      </c>
      <c r="B14" s="5" t="s">
        <v>250</v>
      </c>
      <c r="C14" s="5">
        <v>13</v>
      </c>
      <c r="D14" s="5" t="s">
        <v>263</v>
      </c>
      <c r="E14" s="5"/>
      <c r="F14" s="5"/>
      <c r="G14" s="5"/>
      <c r="H14" s="5"/>
      <c r="I14" s="5"/>
    </row>
    <row r="15" spans="1:9">
      <c r="A15" s="5" t="s">
        <v>2</v>
      </c>
      <c r="B15" s="5" t="s">
        <v>250</v>
      </c>
      <c r="C15" s="5">
        <v>14</v>
      </c>
      <c r="D15" s="5" t="s">
        <v>264</v>
      </c>
      <c r="E15" s="5"/>
      <c r="F15" s="5"/>
      <c r="G15" s="5"/>
      <c r="H15" s="5"/>
      <c r="I15" s="5"/>
    </row>
    <row r="16" spans="1:9">
      <c r="A16" s="5" t="s">
        <v>2</v>
      </c>
      <c r="B16" s="5" t="s">
        <v>250</v>
      </c>
      <c r="C16" s="5">
        <v>15</v>
      </c>
      <c r="D16" s="5" t="s">
        <v>265</v>
      </c>
      <c r="E16" s="5"/>
      <c r="F16" s="5"/>
      <c r="G16" s="5"/>
      <c r="H16" s="5"/>
      <c r="I16" s="5"/>
    </row>
    <row r="17" spans="1:9">
      <c r="A17" s="5" t="s">
        <v>2</v>
      </c>
      <c r="B17" s="5" t="s">
        <v>250</v>
      </c>
      <c r="C17" s="5">
        <v>16</v>
      </c>
      <c r="D17" s="5" t="s">
        <v>266</v>
      </c>
      <c r="E17" s="5"/>
      <c r="F17" s="5"/>
      <c r="G17" s="5"/>
      <c r="H17" s="5"/>
      <c r="I17" s="5"/>
    </row>
    <row r="18" spans="1:9">
      <c r="A18" s="5" t="s">
        <v>2</v>
      </c>
      <c r="B18" s="5" t="s">
        <v>250</v>
      </c>
      <c r="C18" s="5">
        <v>17</v>
      </c>
      <c r="D18" s="5" t="s">
        <v>267</v>
      </c>
      <c r="E18" s="5"/>
      <c r="F18" s="5"/>
      <c r="G18" s="5"/>
      <c r="H18" s="5"/>
      <c r="I18" s="5"/>
    </row>
    <row r="19" spans="1:9">
      <c r="A19" s="5" t="s">
        <v>2</v>
      </c>
      <c r="B19" s="5" t="s">
        <v>250</v>
      </c>
      <c r="C19" s="5">
        <v>18</v>
      </c>
      <c r="D19" s="5" t="s">
        <v>268</v>
      </c>
      <c r="E19" s="5"/>
      <c r="F19" s="5"/>
      <c r="G19" s="5"/>
      <c r="H19" s="5"/>
      <c r="I19" s="5"/>
    </row>
    <row r="20" spans="1:9">
      <c r="A20" s="5" t="s">
        <v>2</v>
      </c>
      <c r="B20" s="5" t="s">
        <v>250</v>
      </c>
      <c r="C20" s="5">
        <v>19</v>
      </c>
      <c r="D20" s="5" t="s">
        <v>269</v>
      </c>
      <c r="E20" s="5"/>
      <c r="F20" s="5"/>
      <c r="G20" s="5"/>
      <c r="H20" s="5"/>
      <c r="I20" s="5"/>
    </row>
    <row r="21" spans="1:9">
      <c r="A21" s="5" t="s">
        <v>2</v>
      </c>
      <c r="B21" s="5" t="s">
        <v>250</v>
      </c>
      <c r="C21" s="5">
        <v>1</v>
      </c>
      <c r="D21" s="5" t="s">
        <v>270</v>
      </c>
      <c r="E21" s="5"/>
      <c r="F21" s="5"/>
      <c r="G21" s="5"/>
      <c r="H21" s="5"/>
      <c r="I21" s="5"/>
    </row>
    <row r="22" spans="1:9">
      <c r="A22" s="5" t="s">
        <v>2</v>
      </c>
      <c r="B22" s="5" t="s">
        <v>250</v>
      </c>
      <c r="C22" s="5">
        <v>2</v>
      </c>
      <c r="D22" s="5" t="s">
        <v>271</v>
      </c>
      <c r="E22" s="5"/>
      <c r="F22" s="5"/>
      <c r="G22" s="5"/>
      <c r="H22" s="5"/>
      <c r="I22" s="5"/>
    </row>
    <row r="23" spans="1:9">
      <c r="A23" s="5" t="s">
        <v>2</v>
      </c>
      <c r="B23" s="5" t="s">
        <v>250</v>
      </c>
      <c r="C23" s="5">
        <v>3</v>
      </c>
      <c r="D23" s="5" t="s">
        <v>272</v>
      </c>
      <c r="E23" s="5"/>
      <c r="F23" s="5"/>
      <c r="G23" s="5"/>
      <c r="H23" s="5"/>
      <c r="I23" s="5"/>
    </row>
    <row r="24" spans="1:9">
      <c r="A24" s="5" t="s">
        <v>2</v>
      </c>
      <c r="B24" s="5" t="s">
        <v>250</v>
      </c>
      <c r="C24" s="5">
        <v>4</v>
      </c>
      <c r="D24" s="5" t="s">
        <v>273</v>
      </c>
      <c r="E24" s="5"/>
      <c r="F24" s="5"/>
      <c r="G24" s="5"/>
      <c r="H24" s="5"/>
      <c r="I24" s="5"/>
    </row>
    <row r="25" spans="1:9">
      <c r="A25" s="5" t="s">
        <v>2</v>
      </c>
      <c r="B25" s="5" t="s">
        <v>250</v>
      </c>
      <c r="C25" s="5">
        <v>5</v>
      </c>
      <c r="D25" s="5" t="s">
        <v>274</v>
      </c>
      <c r="E25" s="5"/>
      <c r="F25" s="5"/>
      <c r="G25" s="5"/>
      <c r="H25" s="5"/>
      <c r="I25" s="5"/>
    </row>
    <row r="26" spans="1:9">
      <c r="A26" s="5" t="s">
        <v>2</v>
      </c>
      <c r="B26" s="5" t="s">
        <v>250</v>
      </c>
      <c r="C26" s="5">
        <v>6</v>
      </c>
      <c r="D26" s="5" t="s">
        <v>275</v>
      </c>
      <c r="E26" s="5"/>
      <c r="F26" s="5"/>
      <c r="G26" s="5"/>
      <c r="H26" s="5"/>
      <c r="I26" s="5"/>
    </row>
    <row r="27" spans="1:9">
      <c r="A27" s="5" t="s">
        <v>2</v>
      </c>
      <c r="B27" s="5" t="s">
        <v>250</v>
      </c>
      <c r="C27" s="5">
        <v>7</v>
      </c>
      <c r="D27" s="5" t="s">
        <v>276</v>
      </c>
      <c r="E27" s="5"/>
      <c r="F27" s="5"/>
      <c r="G27" s="5"/>
      <c r="H27" s="5"/>
      <c r="I27" s="5"/>
    </row>
    <row r="28" spans="1:9">
      <c r="A28" s="5" t="s">
        <v>2</v>
      </c>
      <c r="B28" s="5" t="s">
        <v>250</v>
      </c>
      <c r="C28" s="5">
        <v>8</v>
      </c>
      <c r="D28" s="5" t="s">
        <v>277</v>
      </c>
      <c r="E28" s="5"/>
      <c r="F28" s="5"/>
      <c r="G28" s="5"/>
      <c r="H28" s="5"/>
      <c r="I28" s="5"/>
    </row>
    <row r="29" spans="1:9">
      <c r="A29" s="5" t="s">
        <v>2</v>
      </c>
      <c r="B29" s="5" t="s">
        <v>250</v>
      </c>
      <c r="C29" s="5">
        <v>1</v>
      </c>
      <c r="D29" s="5" t="s">
        <v>278</v>
      </c>
      <c r="E29" s="5"/>
      <c r="F29" s="5"/>
      <c r="G29" s="5"/>
      <c r="H29" s="5"/>
      <c r="I29" s="5"/>
    </row>
    <row r="30" spans="1:9">
      <c r="A30" s="5" t="s">
        <v>2</v>
      </c>
      <c r="B30" s="5" t="s">
        <v>250</v>
      </c>
      <c r="C30" s="5">
        <v>2</v>
      </c>
      <c r="D30" s="5" t="s">
        <v>279</v>
      </c>
      <c r="E30" s="5"/>
      <c r="F30" s="5"/>
      <c r="G30" s="5"/>
      <c r="H30" s="5"/>
      <c r="I30" s="5"/>
    </row>
    <row r="31" spans="1:9">
      <c r="A31" s="5" t="s">
        <v>2</v>
      </c>
      <c r="B31" s="5" t="s">
        <v>250</v>
      </c>
      <c r="C31" s="5">
        <v>3</v>
      </c>
      <c r="D31" s="5" t="s">
        <v>280</v>
      </c>
      <c r="E31" s="5"/>
      <c r="F31" s="5"/>
      <c r="G31" s="5"/>
      <c r="H31" s="5"/>
      <c r="I31" s="5"/>
    </row>
    <row r="32" spans="1:9">
      <c r="A32" s="5" t="s">
        <v>2</v>
      </c>
      <c r="B32" s="5" t="s">
        <v>250</v>
      </c>
      <c r="C32" s="5">
        <v>4</v>
      </c>
      <c r="D32" s="5" t="s">
        <v>281</v>
      </c>
      <c r="E32" s="5"/>
      <c r="F32" s="5"/>
      <c r="G32" s="5"/>
      <c r="H32" s="5"/>
      <c r="I32" s="5"/>
    </row>
    <row r="33" spans="1:9">
      <c r="A33" s="5" t="s">
        <v>2</v>
      </c>
      <c r="B33" s="5" t="s">
        <v>250</v>
      </c>
      <c r="C33" s="5">
        <v>5</v>
      </c>
      <c r="D33" s="5" t="s">
        <v>282</v>
      </c>
      <c r="E33" s="5"/>
      <c r="F33" s="5"/>
      <c r="G33" s="5"/>
      <c r="H33" s="5"/>
      <c r="I33" s="5"/>
    </row>
    <row r="34" spans="1:9">
      <c r="A34" s="5" t="s">
        <v>2</v>
      </c>
      <c r="B34" s="5" t="s">
        <v>250</v>
      </c>
      <c r="C34" s="5">
        <v>1</v>
      </c>
      <c r="D34" s="5" t="s">
        <v>283</v>
      </c>
      <c r="E34" s="5"/>
      <c r="F34" s="5"/>
      <c r="G34" s="5"/>
      <c r="H34" s="5"/>
      <c r="I34" s="5"/>
    </row>
    <row r="35" spans="1:9">
      <c r="A35" s="5" t="s">
        <v>2</v>
      </c>
      <c r="B35" s="5" t="s">
        <v>250</v>
      </c>
      <c r="C35" s="5">
        <v>2</v>
      </c>
      <c r="D35" s="5" t="s">
        <v>284</v>
      </c>
      <c r="E35" s="5"/>
      <c r="F35" s="5"/>
      <c r="G35" s="5"/>
      <c r="H35" s="5"/>
      <c r="I35" s="5"/>
    </row>
    <row r="36" spans="1:9">
      <c r="A36" s="5" t="s">
        <v>2</v>
      </c>
      <c r="B36" s="5" t="s">
        <v>250</v>
      </c>
      <c r="C36" s="5">
        <v>3</v>
      </c>
      <c r="D36" s="5" t="s">
        <v>285</v>
      </c>
      <c r="E36" s="5"/>
      <c r="F36" s="5"/>
      <c r="G36" s="5"/>
      <c r="H36" s="5"/>
      <c r="I36" s="5"/>
    </row>
    <row r="37" spans="1:9">
      <c r="A37" s="5" t="s">
        <v>2</v>
      </c>
      <c r="B37" s="5" t="s">
        <v>250</v>
      </c>
      <c r="C37" s="5">
        <v>4</v>
      </c>
      <c r="D37" s="5" t="s">
        <v>286</v>
      </c>
      <c r="E37" s="5"/>
      <c r="F37" s="5"/>
      <c r="G37" s="5"/>
      <c r="H37" s="5"/>
      <c r="I37" s="5"/>
    </row>
    <row r="38" spans="1:9">
      <c r="A38" s="5" t="s">
        <v>2</v>
      </c>
      <c r="B38" s="5" t="s">
        <v>250</v>
      </c>
      <c r="C38" s="5">
        <v>5</v>
      </c>
      <c r="D38" s="5" t="s">
        <v>287</v>
      </c>
      <c r="E38" s="5"/>
      <c r="F38" s="5"/>
      <c r="G38" s="5"/>
      <c r="H38" s="5"/>
      <c r="I38" s="5"/>
    </row>
    <row r="39" spans="1:9">
      <c r="A39" s="5" t="s">
        <v>2</v>
      </c>
      <c r="B39" s="5" t="s">
        <v>250</v>
      </c>
      <c r="C39" s="5">
        <v>6</v>
      </c>
      <c r="D39" s="5" t="s">
        <v>288</v>
      </c>
      <c r="E39" s="5"/>
      <c r="F39" s="5"/>
      <c r="G39" s="5"/>
      <c r="H39" s="5"/>
      <c r="I39" s="5"/>
    </row>
    <row r="40" spans="1:9">
      <c r="A40" s="5" t="s">
        <v>2</v>
      </c>
      <c r="B40" s="5" t="s">
        <v>250</v>
      </c>
      <c r="C40" s="5">
        <v>7</v>
      </c>
      <c r="D40" s="5" t="s">
        <v>289</v>
      </c>
      <c r="E40" s="5"/>
      <c r="F40" s="5"/>
      <c r="G40" s="5"/>
      <c r="H40" s="5"/>
      <c r="I40" s="5"/>
    </row>
    <row r="41" spans="1:9">
      <c r="A41" s="5" t="s">
        <v>2</v>
      </c>
      <c r="B41" s="5" t="s">
        <v>250</v>
      </c>
      <c r="C41" s="5">
        <v>8</v>
      </c>
      <c r="D41" s="5" t="s">
        <v>290</v>
      </c>
      <c r="E41" s="5"/>
      <c r="F41" s="5"/>
      <c r="G41" s="5"/>
      <c r="H41" s="5"/>
      <c r="I41" s="5"/>
    </row>
    <row r="42" spans="1:9">
      <c r="A42" s="5" t="s">
        <v>2</v>
      </c>
      <c r="B42" s="5" t="s">
        <v>250</v>
      </c>
      <c r="C42" s="5">
        <v>9</v>
      </c>
      <c r="D42" s="5" t="s">
        <v>291</v>
      </c>
      <c r="E42" s="5"/>
      <c r="F42" s="5"/>
      <c r="G42" s="5"/>
      <c r="H42" s="5"/>
      <c r="I42" s="5"/>
    </row>
    <row r="43" spans="1:9">
      <c r="A43" s="5" t="s">
        <v>2</v>
      </c>
      <c r="B43" s="5" t="s">
        <v>250</v>
      </c>
      <c r="C43" s="5">
        <v>10</v>
      </c>
      <c r="D43" s="5" t="s">
        <v>292</v>
      </c>
      <c r="E43" s="5"/>
      <c r="F43" s="5"/>
      <c r="G43" s="5"/>
      <c r="H43" s="5"/>
      <c r="I43" s="5"/>
    </row>
    <row r="44" spans="1:9">
      <c r="A44" s="5" t="s">
        <v>2</v>
      </c>
      <c r="B44" s="5" t="s">
        <v>250</v>
      </c>
      <c r="C44" s="5">
        <v>11</v>
      </c>
      <c r="D44" s="5" t="s">
        <v>293</v>
      </c>
      <c r="E44" s="5"/>
      <c r="F44" s="5"/>
      <c r="G44" s="5"/>
      <c r="H44" s="5"/>
      <c r="I44" s="5"/>
    </row>
    <row r="45" spans="1:9">
      <c r="A45" s="5" t="s">
        <v>2</v>
      </c>
      <c r="B45" s="5" t="s">
        <v>250</v>
      </c>
      <c r="C45" s="5">
        <v>1</v>
      </c>
      <c r="D45" s="5" t="s">
        <v>294</v>
      </c>
      <c r="E45" s="5"/>
      <c r="F45" s="5"/>
      <c r="G45" s="5"/>
      <c r="H45" s="5"/>
      <c r="I45" s="5"/>
    </row>
    <row r="46" spans="1:9">
      <c r="A46" s="5" t="s">
        <v>2</v>
      </c>
      <c r="B46" s="5" t="s">
        <v>250</v>
      </c>
      <c r="C46" s="5">
        <v>2</v>
      </c>
      <c r="D46" s="5" t="s">
        <v>295</v>
      </c>
      <c r="E46" s="5"/>
      <c r="F46" s="5"/>
      <c r="G46" s="5"/>
      <c r="H46" s="5"/>
      <c r="I46" s="5"/>
    </row>
    <row r="47" spans="1:9">
      <c r="A47" s="5" t="s">
        <v>2</v>
      </c>
      <c r="B47" s="5" t="s">
        <v>250</v>
      </c>
      <c r="C47" s="5">
        <v>3</v>
      </c>
      <c r="D47" s="5" t="s">
        <v>296</v>
      </c>
      <c r="E47" s="5"/>
      <c r="F47" s="5"/>
      <c r="G47" s="5"/>
      <c r="H47" s="5"/>
      <c r="I47" s="5"/>
    </row>
    <row r="48" spans="1:9">
      <c r="A48" s="5" t="s">
        <v>2</v>
      </c>
      <c r="B48" s="5" t="s">
        <v>250</v>
      </c>
      <c r="C48" s="5">
        <v>4</v>
      </c>
      <c r="D48" s="5" t="s">
        <v>297</v>
      </c>
      <c r="E48" s="5"/>
      <c r="F48" s="5"/>
      <c r="G48" s="5"/>
      <c r="H48" s="5"/>
      <c r="I48" s="5"/>
    </row>
    <row r="49" spans="1:9">
      <c r="A49" s="5" t="s">
        <v>2</v>
      </c>
      <c r="B49" s="5" t="s">
        <v>250</v>
      </c>
      <c r="C49" s="5">
        <v>5</v>
      </c>
      <c r="D49" s="5" t="s">
        <v>298</v>
      </c>
      <c r="E49" s="5"/>
      <c r="F49" s="5"/>
      <c r="G49" s="5"/>
      <c r="H49" s="5"/>
      <c r="I49" s="5"/>
    </row>
    <row r="50" spans="1:9">
      <c r="A50" s="5" t="s">
        <v>2</v>
      </c>
      <c r="B50" s="5" t="s">
        <v>250</v>
      </c>
      <c r="C50" s="5">
        <v>6</v>
      </c>
      <c r="D50" s="5" t="s">
        <v>299</v>
      </c>
      <c r="E50" s="5"/>
      <c r="F50" s="5"/>
      <c r="G50" s="5"/>
      <c r="H50" s="5"/>
      <c r="I50" s="5"/>
    </row>
    <row r="51" spans="1:9">
      <c r="A51" s="5" t="s">
        <v>2</v>
      </c>
      <c r="B51" s="5" t="s">
        <v>250</v>
      </c>
      <c r="C51" s="5">
        <v>7</v>
      </c>
      <c r="D51" s="5" t="s">
        <v>300</v>
      </c>
      <c r="E51" s="5"/>
      <c r="F51" s="5"/>
      <c r="G51" s="5"/>
      <c r="H51" s="5"/>
      <c r="I51" s="5"/>
    </row>
    <row r="52" spans="1:9">
      <c r="A52" s="5" t="s">
        <v>2</v>
      </c>
      <c r="B52" s="5" t="s">
        <v>250</v>
      </c>
      <c r="C52" s="5">
        <v>1</v>
      </c>
      <c r="D52" s="5" t="s">
        <v>301</v>
      </c>
      <c r="E52" s="5"/>
      <c r="F52" s="5"/>
      <c r="G52" s="5"/>
      <c r="H52" s="5"/>
      <c r="I52" s="5"/>
    </row>
    <row r="53" spans="1:9">
      <c r="A53" s="5" t="s">
        <v>2</v>
      </c>
      <c r="B53" s="5" t="s">
        <v>250</v>
      </c>
      <c r="C53" s="5">
        <v>2</v>
      </c>
      <c r="D53" s="5" t="s">
        <v>302</v>
      </c>
      <c r="E53" s="5"/>
      <c r="F53" s="5"/>
      <c r="G53" s="5"/>
      <c r="H53" s="5"/>
      <c r="I53" s="5"/>
    </row>
    <row r="54" spans="1:9">
      <c r="A54" s="5" t="s">
        <v>2</v>
      </c>
      <c r="B54" s="5" t="s">
        <v>250</v>
      </c>
      <c r="C54" s="5">
        <v>3</v>
      </c>
      <c r="D54" s="5" t="s">
        <v>303</v>
      </c>
      <c r="E54" s="5"/>
      <c r="F54" s="5"/>
      <c r="G54" s="5"/>
      <c r="H54" s="5"/>
      <c r="I54" s="5"/>
    </row>
    <row r="55" spans="1:9">
      <c r="A55" s="5" t="s">
        <v>2</v>
      </c>
      <c r="B55" s="5" t="s">
        <v>250</v>
      </c>
      <c r="C55" s="5">
        <v>4</v>
      </c>
      <c r="D55" s="5" t="s">
        <v>304</v>
      </c>
      <c r="E55" s="5"/>
      <c r="F55" s="5"/>
      <c r="G55" s="5"/>
      <c r="H55" s="5"/>
      <c r="I55" s="5"/>
    </row>
    <row r="56" spans="1:9">
      <c r="A56" s="5" t="s">
        <v>2</v>
      </c>
      <c r="B56" s="5" t="s">
        <v>250</v>
      </c>
      <c r="C56" s="5">
        <v>5</v>
      </c>
      <c r="D56" s="5" t="s">
        <v>305</v>
      </c>
      <c r="E56" s="5"/>
      <c r="F56" s="5"/>
      <c r="G56" s="5"/>
      <c r="H56" s="5"/>
      <c r="I56" s="5"/>
    </row>
    <row r="57" spans="1:9">
      <c r="A57" s="5" t="s">
        <v>2</v>
      </c>
      <c r="B57" s="5" t="s">
        <v>250</v>
      </c>
      <c r="C57" s="5">
        <v>6</v>
      </c>
      <c r="D57" s="5" t="s">
        <v>306</v>
      </c>
      <c r="E57" s="5"/>
      <c r="F57" s="5"/>
      <c r="G57" s="5"/>
      <c r="H57" s="5"/>
      <c r="I57" s="5"/>
    </row>
    <row r="58" spans="1:9">
      <c r="A58" s="5" t="s">
        <v>2</v>
      </c>
      <c r="B58" s="5" t="s">
        <v>250</v>
      </c>
      <c r="C58" s="5">
        <v>7</v>
      </c>
      <c r="D58" s="5" t="s">
        <v>307</v>
      </c>
      <c r="E58" s="5"/>
      <c r="F58" s="5"/>
      <c r="G58" s="5"/>
      <c r="H58" s="5"/>
      <c r="I58" s="5"/>
    </row>
    <row r="59" spans="1:9">
      <c r="A59" s="5" t="s">
        <v>2</v>
      </c>
      <c r="B59" s="5" t="s">
        <v>250</v>
      </c>
      <c r="C59" s="5">
        <v>8</v>
      </c>
      <c r="D59" s="5" t="s">
        <v>308</v>
      </c>
      <c r="E59" s="5"/>
      <c r="F59" s="5"/>
      <c r="G59" s="5"/>
      <c r="H59" s="5"/>
      <c r="I59" s="5"/>
    </row>
    <row r="60" spans="1:9">
      <c r="A60" s="5" t="s">
        <v>2</v>
      </c>
      <c r="B60" s="5" t="s">
        <v>250</v>
      </c>
      <c r="C60" s="5">
        <v>9</v>
      </c>
      <c r="D60" s="5" t="s">
        <v>309</v>
      </c>
      <c r="E60" s="5"/>
      <c r="F60" s="5"/>
      <c r="G60" s="5"/>
      <c r="H60" s="5"/>
      <c r="I60" s="5"/>
    </row>
    <row r="61" spans="1:9">
      <c r="A61" s="5" t="s">
        <v>2</v>
      </c>
      <c r="B61" s="5" t="s">
        <v>250</v>
      </c>
      <c r="C61" s="5">
        <v>1</v>
      </c>
      <c r="D61" s="5" t="s">
        <v>310</v>
      </c>
      <c r="E61" s="5"/>
      <c r="F61" s="5"/>
      <c r="G61" s="5"/>
      <c r="H61" s="5"/>
      <c r="I61" s="5"/>
    </row>
    <row r="62" spans="1:9">
      <c r="A62" s="5" t="s">
        <v>2</v>
      </c>
      <c r="B62" s="5" t="s">
        <v>250</v>
      </c>
      <c r="C62" s="5">
        <v>2</v>
      </c>
      <c r="D62" s="5" t="s">
        <v>311</v>
      </c>
      <c r="E62" s="5"/>
      <c r="F62" s="5"/>
      <c r="G62" s="5"/>
      <c r="H62" s="5"/>
      <c r="I62" s="5"/>
    </row>
    <row r="63" spans="1:9">
      <c r="A63" s="5" t="s">
        <v>2</v>
      </c>
      <c r="B63" s="5" t="s">
        <v>250</v>
      </c>
      <c r="C63" s="5">
        <v>3</v>
      </c>
      <c r="D63" s="5" t="s">
        <v>312</v>
      </c>
      <c r="E63" s="5"/>
      <c r="F63" s="5"/>
      <c r="G63" s="5"/>
      <c r="H63" s="5"/>
      <c r="I63" s="5"/>
    </row>
    <row r="64" spans="1:9">
      <c r="A64" s="5" t="s">
        <v>2</v>
      </c>
      <c r="B64" s="5" t="s">
        <v>250</v>
      </c>
      <c r="C64" s="5">
        <v>4</v>
      </c>
      <c r="D64" s="5" t="s">
        <v>313</v>
      </c>
      <c r="E64" s="5"/>
      <c r="F64" s="5"/>
      <c r="G64" s="5"/>
      <c r="H64" s="5"/>
      <c r="I64" s="5"/>
    </row>
    <row r="65" spans="1:9">
      <c r="A65" s="5" t="s">
        <v>2</v>
      </c>
      <c r="B65" s="5" t="s">
        <v>250</v>
      </c>
      <c r="C65" s="5">
        <v>5</v>
      </c>
      <c r="D65" s="5" t="s">
        <v>314</v>
      </c>
      <c r="E65" s="5"/>
      <c r="F65" s="5"/>
      <c r="G65" s="5"/>
      <c r="H65" s="5"/>
      <c r="I65" s="5"/>
    </row>
    <row r="66" spans="1:9">
      <c r="A66" s="5" t="s">
        <v>2</v>
      </c>
      <c r="B66" s="5" t="s">
        <v>250</v>
      </c>
      <c r="C66" s="5">
        <v>6</v>
      </c>
      <c r="D66" s="5" t="s">
        <v>315</v>
      </c>
      <c r="E66" s="5"/>
      <c r="F66" s="5"/>
      <c r="G66" s="5"/>
      <c r="H66" s="5"/>
      <c r="I66" s="5"/>
    </row>
    <row r="67" spans="1:9">
      <c r="A67" s="5" t="s">
        <v>2</v>
      </c>
      <c r="B67" s="5" t="s">
        <v>250</v>
      </c>
      <c r="C67" s="5">
        <v>7</v>
      </c>
      <c r="D67" s="5" t="s">
        <v>316</v>
      </c>
      <c r="E67" s="5"/>
      <c r="F67" s="5"/>
      <c r="G67" s="5"/>
      <c r="H67" s="5"/>
      <c r="I67" s="5"/>
    </row>
    <row r="68" spans="1:9">
      <c r="A68" s="5" t="s">
        <v>2</v>
      </c>
      <c r="B68" s="5" t="s">
        <v>250</v>
      </c>
      <c r="C68" s="5">
        <v>8</v>
      </c>
      <c r="D68" s="5" t="s">
        <v>317</v>
      </c>
      <c r="E68" s="5"/>
      <c r="F68" s="5"/>
      <c r="G68" s="5"/>
      <c r="H68" s="5"/>
      <c r="I6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318</v>
      </c>
      <c r="B1" s="3"/>
      <c r="C1" s="3"/>
      <c r="D1" s="3"/>
      <c r="E1" s="3"/>
      <c r="F1" s="3"/>
      <c r="G1" s="3"/>
    </row>
    <row r="2" spans="1:7">
      <c r="A2" s="6" t="s">
        <v>319</v>
      </c>
      <c r="B2" s="6" t="s">
        <v>320</v>
      </c>
      <c r="C2" s="6" t="s">
        <v>321</v>
      </c>
      <c r="D2" s="6" t="s">
        <v>322</v>
      </c>
      <c r="E2" s="6" t="s">
        <v>323</v>
      </c>
      <c r="F2" s="6" t="s">
        <v>324</v>
      </c>
      <c r="G2" s="6" t="s">
        <v>325</v>
      </c>
    </row>
    <row r="3" spans="1:7">
      <c r="A3" s="5" t="s">
        <v>35</v>
      </c>
      <c r="B3" s="5">
        <v>25</v>
      </c>
      <c r="C3" s="5" t="s">
        <v>326</v>
      </c>
      <c r="D3" s="5">
        <v>1</v>
      </c>
      <c r="E3" s="5" t="s">
        <v>327</v>
      </c>
      <c r="F3" s="5" t="s">
        <v>328</v>
      </c>
      <c r="G3" s="5" t="s">
        <v>329</v>
      </c>
    </row>
    <row r="4" spans="1:7">
      <c r="A4" s="5"/>
      <c r="B4" s="5"/>
      <c r="C4" s="5"/>
      <c r="D4" s="5">
        <v>2</v>
      </c>
      <c r="E4" s="5" t="s">
        <v>330</v>
      </c>
      <c r="F4" s="5" t="s">
        <v>331</v>
      </c>
      <c r="G4" s="5" t="s">
        <v>332</v>
      </c>
    </row>
    <row r="5" spans="1:7">
      <c r="A5" s="5"/>
      <c r="B5" s="5"/>
      <c r="C5" s="5"/>
      <c r="D5" s="5">
        <v>3</v>
      </c>
      <c r="E5" s="5" t="s">
        <v>333</v>
      </c>
      <c r="F5" s="5" t="s">
        <v>334</v>
      </c>
      <c r="G5" s="5" t="s">
        <v>335</v>
      </c>
    </row>
    <row r="6" spans="1:7">
      <c r="A6" s="5"/>
      <c r="B6" s="5"/>
      <c r="C6" s="5"/>
      <c r="D6" s="5">
        <v>4</v>
      </c>
      <c r="E6" s="5" t="s">
        <v>336</v>
      </c>
      <c r="F6" s="5" t="s">
        <v>337</v>
      </c>
      <c r="G6" s="5" t="s">
        <v>338</v>
      </c>
    </row>
    <row r="7" spans="1:7">
      <c r="A7" s="5" t="s">
        <v>42</v>
      </c>
      <c r="B7" s="5">
        <v>20</v>
      </c>
      <c r="C7" s="5" t="s">
        <v>339</v>
      </c>
      <c r="D7" s="5">
        <v>1</v>
      </c>
      <c r="E7" s="5" t="s">
        <v>327</v>
      </c>
      <c r="F7" s="5" t="s">
        <v>328</v>
      </c>
      <c r="G7" s="5" t="s">
        <v>340</v>
      </c>
    </row>
    <row r="8" spans="1:7">
      <c r="A8" s="5"/>
      <c r="B8" s="5"/>
      <c r="C8" s="5"/>
      <c r="D8" s="5">
        <v>2</v>
      </c>
      <c r="E8" s="5" t="s">
        <v>330</v>
      </c>
      <c r="F8" s="5" t="s">
        <v>331</v>
      </c>
      <c r="G8" s="5" t="s">
        <v>341</v>
      </c>
    </row>
    <row r="9" spans="1:7">
      <c r="A9" s="5"/>
      <c r="B9" s="5"/>
      <c r="C9" s="5"/>
      <c r="D9" s="5">
        <v>3</v>
      </c>
      <c r="E9" s="5" t="s">
        <v>333</v>
      </c>
      <c r="F9" s="5" t="s">
        <v>334</v>
      </c>
      <c r="G9" s="5" t="s">
        <v>342</v>
      </c>
    </row>
    <row r="10" spans="1:7">
      <c r="A10" s="5"/>
      <c r="B10" s="5"/>
      <c r="C10" s="5"/>
      <c r="D10" s="5">
        <v>4</v>
      </c>
      <c r="E10" s="5" t="s">
        <v>336</v>
      </c>
      <c r="F10" s="5" t="s">
        <v>337</v>
      </c>
      <c r="G10" s="5" t="s">
        <v>343</v>
      </c>
    </row>
    <row r="11" spans="1:7">
      <c r="A11" s="5" t="s">
        <v>49</v>
      </c>
      <c r="B11" s="5">
        <v>15</v>
      </c>
      <c r="C11" s="5" t="s">
        <v>326</v>
      </c>
      <c r="D11" s="5">
        <v>1</v>
      </c>
      <c r="E11" s="5" t="s">
        <v>327</v>
      </c>
      <c r="F11" s="5" t="s">
        <v>328</v>
      </c>
      <c r="G11" s="5" t="s">
        <v>344</v>
      </c>
    </row>
    <row r="12" spans="1:7">
      <c r="A12" s="5"/>
      <c r="B12" s="5"/>
      <c r="C12" s="5"/>
      <c r="D12" s="5">
        <v>2</v>
      </c>
      <c r="E12" s="5" t="s">
        <v>330</v>
      </c>
      <c r="F12" s="5" t="s">
        <v>331</v>
      </c>
      <c r="G12" s="5" t="s">
        <v>345</v>
      </c>
    </row>
    <row r="13" spans="1:7">
      <c r="A13" s="5"/>
      <c r="B13" s="5"/>
      <c r="C13" s="5"/>
      <c r="D13" s="5">
        <v>3</v>
      </c>
      <c r="E13" s="5" t="s">
        <v>333</v>
      </c>
      <c r="F13" s="5" t="s">
        <v>334</v>
      </c>
      <c r="G13" s="5" t="s">
        <v>346</v>
      </c>
    </row>
    <row r="14" spans="1:7">
      <c r="A14" s="5"/>
      <c r="B14" s="5"/>
      <c r="C14" s="5"/>
      <c r="D14" s="5">
        <v>4</v>
      </c>
      <c r="E14" s="5" t="s">
        <v>336</v>
      </c>
      <c r="F14" s="5" t="s">
        <v>337</v>
      </c>
      <c r="G14" s="5" t="s">
        <v>347</v>
      </c>
    </row>
    <row r="15" spans="1:7">
      <c r="A15" s="5" t="s">
        <v>56</v>
      </c>
      <c r="B15" s="5">
        <v>15</v>
      </c>
      <c r="C15" s="5" t="s">
        <v>339</v>
      </c>
      <c r="D15" s="5">
        <v>1</v>
      </c>
      <c r="E15" s="5" t="s">
        <v>327</v>
      </c>
      <c r="F15" s="5" t="s">
        <v>328</v>
      </c>
      <c r="G15" s="5" t="s">
        <v>348</v>
      </c>
    </row>
    <row r="16" spans="1:7">
      <c r="A16" s="5"/>
      <c r="B16" s="5"/>
      <c r="C16" s="5"/>
      <c r="D16" s="5">
        <v>2</v>
      </c>
      <c r="E16" s="5" t="s">
        <v>330</v>
      </c>
      <c r="F16" s="5" t="s">
        <v>331</v>
      </c>
      <c r="G16" s="5" t="s">
        <v>349</v>
      </c>
    </row>
    <row r="17" spans="1:7">
      <c r="A17" s="5"/>
      <c r="B17" s="5"/>
      <c r="C17" s="5"/>
      <c r="D17" s="5">
        <v>3</v>
      </c>
      <c r="E17" s="5" t="s">
        <v>333</v>
      </c>
      <c r="F17" s="5" t="s">
        <v>334</v>
      </c>
      <c r="G17" s="5" t="s">
        <v>350</v>
      </c>
    </row>
    <row r="18" spans="1:7">
      <c r="A18" s="5"/>
      <c r="B18" s="5"/>
      <c r="C18" s="5"/>
      <c r="D18" s="5">
        <v>4</v>
      </c>
      <c r="E18" s="5" t="s">
        <v>336</v>
      </c>
      <c r="F18" s="5" t="s">
        <v>337</v>
      </c>
      <c r="G18" s="5" t="s">
        <v>351</v>
      </c>
    </row>
    <row r="19" spans="1:7">
      <c r="A19" s="5" t="s">
        <v>62</v>
      </c>
      <c r="B19" s="5">
        <v>15</v>
      </c>
      <c r="C19" s="5" t="s">
        <v>326</v>
      </c>
      <c r="D19" s="5">
        <v>1</v>
      </c>
      <c r="E19" s="5" t="s">
        <v>327</v>
      </c>
      <c r="F19" s="5" t="s">
        <v>328</v>
      </c>
      <c r="G19" s="5" t="s">
        <v>352</v>
      </c>
    </row>
    <row r="20" spans="1:7">
      <c r="A20" s="5"/>
      <c r="B20" s="5"/>
      <c r="C20" s="5"/>
      <c r="D20" s="5">
        <v>2</v>
      </c>
      <c r="E20" s="5" t="s">
        <v>330</v>
      </c>
      <c r="F20" s="5" t="s">
        <v>331</v>
      </c>
      <c r="G20" s="5" t="s">
        <v>353</v>
      </c>
    </row>
    <row r="21" spans="1:7">
      <c r="A21" s="5"/>
      <c r="B21" s="5"/>
      <c r="C21" s="5"/>
      <c r="D21" s="5">
        <v>3</v>
      </c>
      <c r="E21" s="5" t="s">
        <v>333</v>
      </c>
      <c r="F21" s="5" t="s">
        <v>334</v>
      </c>
      <c r="G21" s="5" t="s">
        <v>354</v>
      </c>
    </row>
    <row r="22" spans="1:7">
      <c r="A22" s="5"/>
      <c r="B22" s="5"/>
      <c r="C22" s="5"/>
      <c r="D22" s="5">
        <v>4</v>
      </c>
      <c r="E22" s="5" t="s">
        <v>336</v>
      </c>
      <c r="F22" s="5" t="s">
        <v>337</v>
      </c>
      <c r="G22" s="5" t="s">
        <v>355</v>
      </c>
    </row>
    <row r="23" spans="1:7">
      <c r="A23" s="5" t="s">
        <v>69</v>
      </c>
      <c r="B23" s="5">
        <v>15</v>
      </c>
      <c r="C23" s="5" t="s">
        <v>339</v>
      </c>
      <c r="D23" s="5">
        <v>1</v>
      </c>
      <c r="E23" s="5" t="s">
        <v>327</v>
      </c>
      <c r="F23" s="5" t="s">
        <v>328</v>
      </c>
      <c r="G23" s="5" t="s">
        <v>356</v>
      </c>
    </row>
    <row r="24" spans="1:7">
      <c r="A24" s="5"/>
      <c r="B24" s="5"/>
      <c r="C24" s="5"/>
      <c r="D24" s="5">
        <v>2</v>
      </c>
      <c r="E24" s="5" t="s">
        <v>330</v>
      </c>
      <c r="F24" s="5" t="s">
        <v>331</v>
      </c>
      <c r="G24" s="5" t="s">
        <v>357</v>
      </c>
    </row>
    <row r="25" spans="1:7">
      <c r="A25" s="5"/>
      <c r="B25" s="5"/>
      <c r="C25" s="5"/>
      <c r="D25" s="5">
        <v>3</v>
      </c>
      <c r="E25" s="5" t="s">
        <v>333</v>
      </c>
      <c r="F25" s="5" t="s">
        <v>334</v>
      </c>
      <c r="G25" s="5" t="s">
        <v>358</v>
      </c>
    </row>
    <row r="26" spans="1:7">
      <c r="A26" s="5"/>
      <c r="B26" s="5"/>
      <c r="C26" s="5"/>
      <c r="D26" s="5">
        <v>4</v>
      </c>
      <c r="E26" s="5" t="s">
        <v>336</v>
      </c>
      <c r="F26" s="5" t="s">
        <v>337</v>
      </c>
      <c r="G26" s="5" t="s">
        <v>359</v>
      </c>
    </row>
    <row r="27" spans="1:7">
      <c r="A27" s="5" t="s">
        <v>75</v>
      </c>
      <c r="B27" s="5">
        <v>15</v>
      </c>
      <c r="C27" s="5" t="s">
        <v>339</v>
      </c>
      <c r="D27" s="5">
        <v>1</v>
      </c>
      <c r="E27" s="5" t="s">
        <v>327</v>
      </c>
      <c r="F27" s="5" t="s">
        <v>328</v>
      </c>
      <c r="G27" s="5" t="s">
        <v>360</v>
      </c>
    </row>
    <row r="28" spans="1:7">
      <c r="A28" s="5"/>
      <c r="B28" s="5"/>
      <c r="C28" s="5"/>
      <c r="D28" s="5">
        <v>2</v>
      </c>
      <c r="E28" s="5" t="s">
        <v>330</v>
      </c>
      <c r="F28" s="5" t="s">
        <v>331</v>
      </c>
      <c r="G28" s="5" t="s">
        <v>361</v>
      </c>
    </row>
    <row r="29" spans="1:7">
      <c r="A29" s="5"/>
      <c r="B29" s="5"/>
      <c r="C29" s="5"/>
      <c r="D29" s="5">
        <v>3</v>
      </c>
      <c r="E29" s="5" t="s">
        <v>333</v>
      </c>
      <c r="F29" s="5" t="s">
        <v>334</v>
      </c>
      <c r="G29" s="5" t="s">
        <v>362</v>
      </c>
    </row>
    <row r="30" spans="1:7">
      <c r="A30" s="5"/>
      <c r="B30" s="5"/>
      <c r="C30" s="5"/>
      <c r="D30" s="5">
        <v>4</v>
      </c>
      <c r="E30" s="5" t="s">
        <v>336</v>
      </c>
      <c r="F30" s="5" t="s">
        <v>337</v>
      </c>
      <c r="G30" s="5" t="s">
        <v>363</v>
      </c>
    </row>
    <row r="31" spans="1:7">
      <c r="A31" s="5" t="s">
        <v>82</v>
      </c>
      <c r="B31" s="5">
        <v>15</v>
      </c>
      <c r="C31" s="5" t="s">
        <v>364</v>
      </c>
      <c r="D31" s="5">
        <v>1</v>
      </c>
      <c r="E31" s="5" t="s">
        <v>327</v>
      </c>
      <c r="F31" s="5" t="s">
        <v>328</v>
      </c>
      <c r="G31" s="5" t="s">
        <v>365</v>
      </c>
    </row>
    <row r="32" spans="1:7">
      <c r="A32" s="5"/>
      <c r="B32" s="5"/>
      <c r="C32" s="5"/>
      <c r="D32" s="5">
        <v>2</v>
      </c>
      <c r="E32" s="5" t="s">
        <v>330</v>
      </c>
      <c r="F32" s="5" t="s">
        <v>331</v>
      </c>
      <c r="G32" s="5" t="s">
        <v>366</v>
      </c>
    </row>
    <row r="33" spans="1:7">
      <c r="A33" s="5"/>
      <c r="B33" s="5"/>
      <c r="C33" s="5"/>
      <c r="D33" s="5">
        <v>3</v>
      </c>
      <c r="E33" s="5" t="s">
        <v>333</v>
      </c>
      <c r="F33" s="5" t="s">
        <v>334</v>
      </c>
      <c r="G33" s="5" t="s">
        <v>367</v>
      </c>
    </row>
    <row r="34" spans="1:7">
      <c r="A34" s="5"/>
      <c r="B34" s="5"/>
      <c r="C34" s="5"/>
      <c r="D34" s="5">
        <v>4</v>
      </c>
      <c r="E34" s="5" t="s">
        <v>336</v>
      </c>
      <c r="F34" s="5" t="s">
        <v>337</v>
      </c>
      <c r="G34" s="5" t="s">
        <v>368</v>
      </c>
    </row>
    <row r="35" spans="1:7">
      <c r="A35" s="5" t="s">
        <v>88</v>
      </c>
      <c r="B35" s="5">
        <v>15</v>
      </c>
      <c r="C35" s="5" t="s">
        <v>222</v>
      </c>
      <c r="D35" s="5">
        <v>1</v>
      </c>
      <c r="E35" s="5" t="s">
        <v>327</v>
      </c>
      <c r="F35" s="5" t="s">
        <v>328</v>
      </c>
      <c r="G35" s="5" t="s">
        <v>369</v>
      </c>
    </row>
    <row r="36" spans="1:7">
      <c r="A36" s="5"/>
      <c r="B36" s="5"/>
      <c r="C36" s="5"/>
      <c r="D36" s="5">
        <v>2</v>
      </c>
      <c r="E36" s="5" t="s">
        <v>330</v>
      </c>
      <c r="F36" s="5" t="s">
        <v>331</v>
      </c>
      <c r="G36" s="5" t="s">
        <v>370</v>
      </c>
    </row>
    <row r="37" spans="1:7">
      <c r="A37" s="5"/>
      <c r="B37" s="5"/>
      <c r="C37" s="5"/>
      <c r="D37" s="5">
        <v>3</v>
      </c>
      <c r="E37" s="5" t="s">
        <v>333</v>
      </c>
      <c r="F37" s="5" t="s">
        <v>334</v>
      </c>
      <c r="G37" s="5" t="s">
        <v>371</v>
      </c>
    </row>
    <row r="38" spans="1:7">
      <c r="A38" s="5"/>
      <c r="B38" s="5"/>
      <c r="C38" s="5"/>
      <c r="D38" s="5">
        <v>4</v>
      </c>
      <c r="E38" s="5" t="s">
        <v>336</v>
      </c>
      <c r="F38" s="5" t="s">
        <v>337</v>
      </c>
      <c r="G38" s="5" t="s">
        <v>372</v>
      </c>
    </row>
    <row r="39" spans="1:7">
      <c r="A39" s="5" t="s">
        <v>95</v>
      </c>
      <c r="B39" s="5">
        <v>15</v>
      </c>
      <c r="C39" s="5" t="s">
        <v>222</v>
      </c>
      <c r="D39" s="5">
        <v>1</v>
      </c>
      <c r="E39" s="5" t="s">
        <v>327</v>
      </c>
      <c r="F39" s="5" t="s">
        <v>328</v>
      </c>
      <c r="G39" s="5" t="s">
        <v>373</v>
      </c>
    </row>
    <row r="40" spans="1:7">
      <c r="A40" s="5"/>
      <c r="B40" s="5"/>
      <c r="C40" s="5"/>
      <c r="D40" s="5">
        <v>2</v>
      </c>
      <c r="E40" s="5" t="s">
        <v>330</v>
      </c>
      <c r="F40" s="5" t="s">
        <v>331</v>
      </c>
      <c r="G40" s="5" t="s">
        <v>374</v>
      </c>
    </row>
    <row r="41" spans="1:7">
      <c r="A41" s="5"/>
      <c r="B41" s="5"/>
      <c r="C41" s="5"/>
      <c r="D41" s="5">
        <v>3</v>
      </c>
      <c r="E41" s="5" t="s">
        <v>333</v>
      </c>
      <c r="F41" s="5" t="s">
        <v>334</v>
      </c>
      <c r="G41" s="5" t="s">
        <v>375</v>
      </c>
    </row>
    <row r="42" spans="1:7">
      <c r="A42" s="5"/>
      <c r="B42" s="5"/>
      <c r="C42" s="5"/>
      <c r="D42" s="5">
        <v>4</v>
      </c>
      <c r="E42" s="5" t="s">
        <v>336</v>
      </c>
      <c r="F42" s="5" t="s">
        <v>337</v>
      </c>
      <c r="G42" s="5" t="s">
        <v>376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377</v>
      </c>
    </row>
    <row r="2" spans="1:1">
      <c r="A2" t="s">
        <v>378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379</v>
      </c>
    </row>
    <row r="2" spans="1:1">
      <c r="A2" t="s">
        <v>380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381</v>
      </c>
      <c r="B1" s="3"/>
      <c r="C1" s="3"/>
      <c r="D1" s="3"/>
    </row>
    <row r="2" spans="1:4">
      <c r="A2" s="6" t="s">
        <v>319</v>
      </c>
      <c r="B2" s="6" t="s">
        <v>382</v>
      </c>
      <c r="C2" s="6" t="s">
        <v>383</v>
      </c>
      <c r="D2" s="6" t="s">
        <v>384</v>
      </c>
    </row>
    <row r="3" spans="1:4">
      <c r="A3" s="5" t="s">
        <v>35</v>
      </c>
      <c r="B3" s="5" t="s">
        <v>385</v>
      </c>
      <c r="C3" s="5" t="s">
        <v>386</v>
      </c>
      <c r="D3" s="5" t="s">
        <v>387</v>
      </c>
    </row>
    <row r="4" spans="1:4">
      <c r="A4" s="5" t="s">
        <v>35</v>
      </c>
      <c r="B4" s="5" t="s">
        <v>388</v>
      </c>
      <c r="C4" s="5" t="s">
        <v>389</v>
      </c>
      <c r="D4" s="5" t="s">
        <v>390</v>
      </c>
    </row>
    <row r="5" spans="1:4">
      <c r="A5" s="5" t="s">
        <v>35</v>
      </c>
      <c r="B5" s="5" t="s">
        <v>391</v>
      </c>
      <c r="C5" s="5" t="s">
        <v>392</v>
      </c>
      <c r="D5" s="5" t="s">
        <v>393</v>
      </c>
    </row>
    <row r="6" spans="1:4">
      <c r="A6" s="5" t="s">
        <v>42</v>
      </c>
      <c r="B6" s="5" t="s">
        <v>385</v>
      </c>
      <c r="C6" s="5" t="s">
        <v>386</v>
      </c>
      <c r="D6" s="5" t="s">
        <v>394</v>
      </c>
    </row>
    <row r="7" spans="1:4">
      <c r="A7" s="5" t="s">
        <v>42</v>
      </c>
      <c r="B7" s="5" t="s">
        <v>388</v>
      </c>
      <c r="C7" s="5" t="s">
        <v>389</v>
      </c>
      <c r="D7" s="5" t="s">
        <v>395</v>
      </c>
    </row>
    <row r="8" spans="1:4">
      <c r="A8" s="5" t="s">
        <v>42</v>
      </c>
      <c r="B8" s="5" t="s">
        <v>391</v>
      </c>
      <c r="C8" s="5" t="s">
        <v>392</v>
      </c>
      <c r="D8" s="5" t="s">
        <v>396</v>
      </c>
    </row>
    <row r="9" spans="1:4">
      <c r="A9" s="5" t="s">
        <v>49</v>
      </c>
      <c r="B9" s="5" t="s">
        <v>385</v>
      </c>
      <c r="C9" s="5" t="s">
        <v>386</v>
      </c>
      <c r="D9" s="5" t="s">
        <v>397</v>
      </c>
    </row>
    <row r="10" spans="1:4">
      <c r="A10" s="5" t="s">
        <v>49</v>
      </c>
      <c r="B10" s="5" t="s">
        <v>388</v>
      </c>
      <c r="C10" s="5" t="s">
        <v>389</v>
      </c>
      <c r="D10" s="5" t="s">
        <v>398</v>
      </c>
    </row>
    <row r="11" spans="1:4">
      <c r="A11" s="5" t="s">
        <v>49</v>
      </c>
      <c r="B11" s="5" t="s">
        <v>391</v>
      </c>
      <c r="C11" s="5" t="s">
        <v>392</v>
      </c>
      <c r="D11" s="5" t="s">
        <v>399</v>
      </c>
    </row>
    <row r="12" spans="1:4">
      <c r="A12" s="5" t="s">
        <v>56</v>
      </c>
      <c r="B12" s="5" t="s">
        <v>385</v>
      </c>
      <c r="C12" s="5" t="s">
        <v>386</v>
      </c>
      <c r="D12" s="5" t="s">
        <v>400</v>
      </c>
    </row>
    <row r="13" spans="1:4">
      <c r="A13" s="5" t="s">
        <v>56</v>
      </c>
      <c r="B13" s="5" t="s">
        <v>388</v>
      </c>
      <c r="C13" s="5" t="s">
        <v>389</v>
      </c>
      <c r="D13" s="5" t="s">
        <v>401</v>
      </c>
    </row>
    <row r="14" spans="1:4">
      <c r="A14" s="5" t="s">
        <v>56</v>
      </c>
      <c r="B14" s="5" t="s">
        <v>391</v>
      </c>
      <c r="C14" s="5" t="s">
        <v>392</v>
      </c>
      <c r="D14" s="5" t="s">
        <v>402</v>
      </c>
    </row>
    <row r="15" spans="1:4">
      <c r="A15" s="5" t="s">
        <v>62</v>
      </c>
      <c r="B15" s="5" t="s">
        <v>385</v>
      </c>
      <c r="C15" s="5" t="s">
        <v>386</v>
      </c>
      <c r="D15" s="5" t="s">
        <v>403</v>
      </c>
    </row>
    <row r="16" spans="1:4">
      <c r="A16" s="5" t="s">
        <v>62</v>
      </c>
      <c r="B16" s="5" t="s">
        <v>388</v>
      </c>
      <c r="C16" s="5" t="s">
        <v>389</v>
      </c>
      <c r="D16" s="5" t="s">
        <v>404</v>
      </c>
    </row>
    <row r="17" spans="1:4">
      <c r="A17" s="5" t="s">
        <v>62</v>
      </c>
      <c r="B17" s="5" t="s">
        <v>391</v>
      </c>
      <c r="C17" s="5" t="s">
        <v>392</v>
      </c>
      <c r="D17" s="5" t="s">
        <v>405</v>
      </c>
    </row>
    <row r="18" spans="1:4">
      <c r="A18" s="5" t="s">
        <v>69</v>
      </c>
      <c r="B18" s="5" t="s">
        <v>385</v>
      </c>
      <c r="C18" s="5" t="s">
        <v>386</v>
      </c>
      <c r="D18" s="5" t="s">
        <v>406</v>
      </c>
    </row>
    <row r="19" spans="1:4">
      <c r="A19" s="5" t="s">
        <v>69</v>
      </c>
      <c r="B19" s="5" t="s">
        <v>388</v>
      </c>
      <c r="C19" s="5" t="s">
        <v>389</v>
      </c>
      <c r="D19" s="5" t="s">
        <v>407</v>
      </c>
    </row>
    <row r="20" spans="1:4">
      <c r="A20" s="5" t="s">
        <v>69</v>
      </c>
      <c r="B20" s="5" t="s">
        <v>391</v>
      </c>
      <c r="C20" s="5" t="s">
        <v>392</v>
      </c>
      <c r="D20" s="5" t="s">
        <v>408</v>
      </c>
    </row>
    <row r="21" spans="1:4">
      <c r="A21" s="5" t="s">
        <v>75</v>
      </c>
      <c r="B21" s="5" t="s">
        <v>385</v>
      </c>
      <c r="C21" s="5" t="s">
        <v>386</v>
      </c>
      <c r="D21" s="5" t="s">
        <v>409</v>
      </c>
    </row>
    <row r="22" spans="1:4">
      <c r="A22" s="5" t="s">
        <v>75</v>
      </c>
      <c r="B22" s="5" t="s">
        <v>388</v>
      </c>
      <c r="C22" s="5" t="s">
        <v>389</v>
      </c>
      <c r="D22" s="5" t="s">
        <v>410</v>
      </c>
    </row>
    <row r="23" spans="1:4">
      <c r="A23" s="5" t="s">
        <v>75</v>
      </c>
      <c r="B23" s="5" t="s">
        <v>391</v>
      </c>
      <c r="C23" s="5" t="s">
        <v>392</v>
      </c>
      <c r="D23" s="5" t="s">
        <v>411</v>
      </c>
    </row>
    <row r="24" spans="1:4">
      <c r="A24" s="5" t="s">
        <v>82</v>
      </c>
      <c r="B24" s="5" t="s">
        <v>385</v>
      </c>
      <c r="C24" s="5" t="s">
        <v>412</v>
      </c>
      <c r="D24" s="5" t="s">
        <v>413</v>
      </c>
    </row>
    <row r="25" spans="1:4">
      <c r="A25" s="5" t="s">
        <v>82</v>
      </c>
      <c r="B25" s="5" t="s">
        <v>388</v>
      </c>
      <c r="C25" s="5" t="s">
        <v>414</v>
      </c>
      <c r="D25" s="5" t="s">
        <v>415</v>
      </c>
    </row>
    <row r="26" spans="1:4">
      <c r="A26" s="5" t="s">
        <v>82</v>
      </c>
      <c r="B26" s="5" t="s">
        <v>391</v>
      </c>
      <c r="C26" s="5" t="s">
        <v>416</v>
      </c>
      <c r="D26" s="5" t="s">
        <v>417</v>
      </c>
    </row>
    <row r="27" spans="1:4">
      <c r="A27" s="5" t="s">
        <v>88</v>
      </c>
      <c r="B27" s="5" t="s">
        <v>385</v>
      </c>
      <c r="C27" s="5" t="s">
        <v>386</v>
      </c>
      <c r="D27" s="5" t="s">
        <v>418</v>
      </c>
    </row>
    <row r="28" spans="1:4">
      <c r="A28" s="5" t="s">
        <v>88</v>
      </c>
      <c r="B28" s="5" t="s">
        <v>388</v>
      </c>
      <c r="C28" s="5" t="s">
        <v>389</v>
      </c>
      <c r="D28" s="5" t="s">
        <v>419</v>
      </c>
    </row>
    <row r="29" spans="1:4">
      <c r="A29" s="5" t="s">
        <v>88</v>
      </c>
      <c r="B29" s="5" t="s">
        <v>391</v>
      </c>
      <c r="C29" s="5" t="s">
        <v>392</v>
      </c>
      <c r="D29" s="5" t="s">
        <v>420</v>
      </c>
    </row>
    <row r="30" spans="1:4">
      <c r="A30" s="5" t="s">
        <v>95</v>
      </c>
      <c r="B30" s="5" t="s">
        <v>385</v>
      </c>
      <c r="C30" s="5" t="s">
        <v>386</v>
      </c>
      <c r="D30" s="5" t="s">
        <v>421</v>
      </c>
    </row>
    <row r="31" spans="1:4">
      <c r="A31" s="5" t="s">
        <v>95</v>
      </c>
      <c r="B31" s="5" t="s">
        <v>388</v>
      </c>
      <c r="C31" s="5" t="s">
        <v>389</v>
      </c>
      <c r="D31" s="5" t="s">
        <v>422</v>
      </c>
    </row>
    <row r="32" spans="1:4">
      <c r="A32" s="5" t="s">
        <v>95</v>
      </c>
      <c r="B32" s="5" t="s">
        <v>391</v>
      </c>
      <c r="C32" s="5" t="s">
        <v>392</v>
      </c>
      <c r="D32" s="5" t="s">
        <v>423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424</v>
      </c>
      <c r="B1" s="3"/>
      <c r="C1" s="3"/>
      <c r="D1" s="3"/>
    </row>
    <row r="2" spans="1:4">
      <c r="A2" s="6" t="s">
        <v>319</v>
      </c>
      <c r="B2" s="6" t="s">
        <v>425</v>
      </c>
      <c r="C2" s="6" t="s">
        <v>426</v>
      </c>
      <c r="D2" s="6" t="s">
        <v>427</v>
      </c>
    </row>
    <row r="3" spans="1:4">
      <c r="A3" s="5" t="s">
        <v>35</v>
      </c>
      <c r="B3" s="5" t="s">
        <v>428</v>
      </c>
      <c r="C3" s="5" t="s">
        <v>429</v>
      </c>
      <c r="D3" s="5" t="s">
        <v>430</v>
      </c>
    </row>
    <row r="4" spans="1:4">
      <c r="A4" s="5" t="s">
        <v>42</v>
      </c>
      <c r="B4" s="5" t="s">
        <v>431</v>
      </c>
      <c r="C4" s="5" t="s">
        <v>429</v>
      </c>
      <c r="D4" s="5" t="s">
        <v>432</v>
      </c>
    </row>
    <row r="5" spans="1:4">
      <c r="A5" s="5" t="s">
        <v>49</v>
      </c>
      <c r="B5" s="5" t="s">
        <v>433</v>
      </c>
      <c r="C5" s="5" t="s">
        <v>434</v>
      </c>
      <c r="D5" s="5" t="s">
        <v>435</v>
      </c>
    </row>
    <row r="6" spans="1:4">
      <c r="A6" s="5" t="s">
        <v>56</v>
      </c>
      <c r="B6" s="5" t="s">
        <v>436</v>
      </c>
      <c r="C6" s="5" t="s">
        <v>437</v>
      </c>
      <c r="D6" s="5" t="s">
        <v>438</v>
      </c>
    </row>
    <row r="7" spans="1:4">
      <c r="A7" s="5" t="s">
        <v>62</v>
      </c>
      <c r="B7" s="5" t="s">
        <v>439</v>
      </c>
      <c r="C7" s="5" t="s">
        <v>440</v>
      </c>
      <c r="D7" s="5" t="s">
        <v>441</v>
      </c>
    </row>
    <row r="8" spans="1:4">
      <c r="A8" s="5" t="s">
        <v>69</v>
      </c>
      <c r="B8" s="5" t="s">
        <v>442</v>
      </c>
      <c r="C8" s="5" t="s">
        <v>443</v>
      </c>
      <c r="D8" s="5" t="s">
        <v>444</v>
      </c>
    </row>
    <row r="9" spans="1:4">
      <c r="A9" s="5" t="s">
        <v>75</v>
      </c>
      <c r="B9" s="5" t="s">
        <v>445</v>
      </c>
      <c r="C9" s="5" t="s">
        <v>446</v>
      </c>
      <c r="D9" s="5" t="s">
        <v>447</v>
      </c>
    </row>
    <row r="10" spans="1:4">
      <c r="A10" s="5" t="s">
        <v>82</v>
      </c>
      <c r="B10" s="5" t="s">
        <v>448</v>
      </c>
      <c r="C10" s="5" t="s">
        <v>449</v>
      </c>
      <c r="D10" s="5" t="s">
        <v>450</v>
      </c>
    </row>
    <row r="11" spans="1:4">
      <c r="A11" s="5" t="s">
        <v>88</v>
      </c>
      <c r="B11" s="5" t="s">
        <v>451</v>
      </c>
      <c r="C11" s="5" t="s">
        <v>452</v>
      </c>
      <c r="D11" s="5" t="s">
        <v>453</v>
      </c>
    </row>
    <row r="12" spans="1:4">
      <c r="A12" s="5" t="s">
        <v>95</v>
      </c>
      <c r="B12" s="5" t="s">
        <v>454</v>
      </c>
      <c r="C12" s="5" t="s">
        <v>455</v>
      </c>
      <c r="D12" s="5" t="s">
        <v>456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457</v>
      </c>
    </row>
    <row r="2" spans="1:1">
      <c r="A2" t="s">
        <v>458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459</v>
      </c>
      <c r="B1" s="3"/>
      <c r="C1" s="3"/>
      <c r="D1" s="3"/>
      <c r="E1" s="3"/>
    </row>
    <row r="2" spans="1:5">
      <c r="A2" s="6" t="s">
        <v>244</v>
      </c>
      <c r="B2" s="6" t="s">
        <v>460</v>
      </c>
      <c r="C2" s="6" t="s">
        <v>461</v>
      </c>
      <c r="D2" s="6" t="s">
        <v>462</v>
      </c>
      <c r="E2" s="6" t="s">
        <v>463</v>
      </c>
    </row>
    <row r="3" spans="1:5">
      <c r="A3" s="5">
        <v>1</v>
      </c>
      <c r="B3" s="5" t="s">
        <v>464</v>
      </c>
      <c r="C3" s="5" t="s">
        <v>465</v>
      </c>
      <c r="D3" s="5" t="s">
        <v>466</v>
      </c>
      <c r="E3" s="5" t="s">
        <v>467</v>
      </c>
    </row>
    <row r="4" spans="1:5">
      <c r="A4" s="5">
        <v>2</v>
      </c>
      <c r="B4" s="5" t="s">
        <v>468</v>
      </c>
      <c r="C4" s="5" t="s">
        <v>465</v>
      </c>
      <c r="D4" s="5" t="s">
        <v>469</v>
      </c>
      <c r="E4" s="5" t="s">
        <v>470</v>
      </c>
    </row>
    <row r="5" spans="1:5">
      <c r="A5" s="5">
        <v>3</v>
      </c>
      <c r="B5" s="5" t="s">
        <v>471</v>
      </c>
      <c r="C5" s="5" t="s">
        <v>465</v>
      </c>
      <c r="D5" s="5" t="s">
        <v>472</v>
      </c>
      <c r="E5" s="5" t="s">
        <v>473</v>
      </c>
    </row>
    <row r="6" spans="1:5">
      <c r="A6" s="5">
        <v>4</v>
      </c>
      <c r="B6" s="5" t="s">
        <v>474</v>
      </c>
      <c r="C6" s="5" t="s">
        <v>475</v>
      </c>
      <c r="D6" s="5" t="s">
        <v>476</v>
      </c>
      <c r="E6" s="5" t="s">
        <v>477</v>
      </c>
    </row>
    <row r="7" spans="1:5">
      <c r="A7" s="5">
        <v>5</v>
      </c>
      <c r="B7" s="5" t="s">
        <v>478</v>
      </c>
      <c r="C7" s="5" t="s">
        <v>475</v>
      </c>
      <c r="D7" s="5" t="s">
        <v>479</v>
      </c>
      <c r="E7" s="5" t="s">
        <v>480</v>
      </c>
    </row>
    <row r="8" spans="1:5">
      <c r="A8" s="5">
        <v>6</v>
      </c>
      <c r="B8" s="5" t="s">
        <v>481</v>
      </c>
      <c r="C8" s="5" t="s">
        <v>482</v>
      </c>
      <c r="D8" s="5" t="s">
        <v>483</v>
      </c>
      <c r="E8" s="5" t="s">
        <v>484</v>
      </c>
    </row>
    <row r="9" spans="1:5">
      <c r="A9" s="5">
        <v>7</v>
      </c>
      <c r="B9" s="5" t="s">
        <v>485</v>
      </c>
      <c r="C9" s="5" t="s">
        <v>465</v>
      </c>
      <c r="D9" s="5" t="s">
        <v>486</v>
      </c>
      <c r="E9" s="5" t="s">
        <v>487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488</v>
      </c>
      <c r="B1" s="3"/>
      <c r="C1" s="3"/>
      <c r="D1" s="3"/>
      <c r="E1" s="3"/>
      <c r="F1" s="3"/>
    </row>
    <row r="2" spans="1:6">
      <c r="A2" s="6" t="s">
        <v>28</v>
      </c>
      <c r="B2" s="6" t="s">
        <v>101</v>
      </c>
      <c r="C2" s="6" t="s">
        <v>489</v>
      </c>
      <c r="D2" s="6" t="s">
        <v>490</v>
      </c>
      <c r="E2" s="6" t="s">
        <v>491</v>
      </c>
      <c r="F2" s="6" t="s">
        <v>492</v>
      </c>
    </row>
    <row r="3" spans="1:6">
      <c r="A3" s="5">
        <v>1.1</v>
      </c>
      <c r="B3" s="5" t="s">
        <v>35</v>
      </c>
      <c r="C3" s="5" t="s">
        <v>108</v>
      </c>
      <c r="D3" s="7">
        <v>8.33</v>
      </c>
      <c r="E3" s="7">
        <v>8.33</v>
      </c>
      <c r="F3" s="5"/>
    </row>
    <row r="4" spans="1:6">
      <c r="A4" s="5">
        <v>1.2</v>
      </c>
      <c r="B4" s="5" t="s">
        <v>35</v>
      </c>
      <c r="C4" s="5" t="s">
        <v>115</v>
      </c>
      <c r="D4" s="7">
        <v>8.33</v>
      </c>
      <c r="E4" s="7">
        <v>8.33</v>
      </c>
      <c r="F4" s="5"/>
    </row>
    <row r="5" spans="1:6">
      <c r="A5" s="5">
        <v>1.3</v>
      </c>
      <c r="B5" s="5" t="s">
        <v>35</v>
      </c>
      <c r="C5" s="5" t="s">
        <v>122</v>
      </c>
      <c r="D5" s="7">
        <v>8.33</v>
      </c>
      <c r="E5" s="7">
        <v>8.33</v>
      </c>
      <c r="F5" s="5"/>
    </row>
    <row r="6" spans="1:6">
      <c r="A6" s="5">
        <v>2.1</v>
      </c>
      <c r="B6" s="5" t="s">
        <v>42</v>
      </c>
      <c r="C6" s="5" t="s">
        <v>128</v>
      </c>
      <c r="D6" s="7">
        <v>10.0</v>
      </c>
      <c r="E6" s="7">
        <v>10.0</v>
      </c>
      <c r="F6" s="5"/>
    </row>
    <row r="7" spans="1:6">
      <c r="A7" s="5">
        <v>2.2</v>
      </c>
      <c r="B7" s="5" t="s">
        <v>42</v>
      </c>
      <c r="C7" s="5" t="s">
        <v>493</v>
      </c>
      <c r="D7" s="7">
        <v>10.0</v>
      </c>
      <c r="E7" s="7">
        <v>10.0</v>
      </c>
      <c r="F7" s="5"/>
    </row>
    <row r="8" spans="1:6">
      <c r="A8" s="5">
        <v>3.1</v>
      </c>
      <c r="B8" s="5" t="s">
        <v>49</v>
      </c>
      <c r="C8" s="5" t="s">
        <v>140</v>
      </c>
      <c r="D8" s="7">
        <v>5.0</v>
      </c>
      <c r="E8" s="7">
        <v>5.0</v>
      </c>
      <c r="F8" s="5"/>
    </row>
    <row r="9" spans="1:6">
      <c r="A9" s="5">
        <v>3.2</v>
      </c>
      <c r="B9" s="5" t="s">
        <v>49</v>
      </c>
      <c r="C9" s="5" t="s">
        <v>146</v>
      </c>
      <c r="D9" s="7">
        <v>5.0</v>
      </c>
      <c r="E9" s="7">
        <v>5.0</v>
      </c>
      <c r="F9" s="5"/>
    </row>
    <row r="10" spans="1:6">
      <c r="A10" s="5">
        <v>3.3</v>
      </c>
      <c r="B10" s="5" t="s">
        <v>49</v>
      </c>
      <c r="C10" s="5" t="s">
        <v>152</v>
      </c>
      <c r="D10" s="7">
        <v>5.0</v>
      </c>
      <c r="E10" s="7">
        <v>5.0</v>
      </c>
      <c r="F10" s="5"/>
    </row>
    <row r="11" spans="1:6">
      <c r="A11" s="5">
        <v>4.1</v>
      </c>
      <c r="B11" s="5" t="s">
        <v>56</v>
      </c>
      <c r="C11" s="5" t="s">
        <v>158</v>
      </c>
      <c r="D11" s="7">
        <v>7.5</v>
      </c>
      <c r="E11" s="7">
        <v>7.5</v>
      </c>
      <c r="F11" s="5"/>
    </row>
    <row r="12" spans="1:6">
      <c r="A12" s="5">
        <v>4.2</v>
      </c>
      <c r="B12" s="5" t="s">
        <v>56</v>
      </c>
      <c r="C12" s="5" t="s">
        <v>163</v>
      </c>
      <c r="D12" s="7">
        <v>7.5</v>
      </c>
      <c r="E12" s="7">
        <v>7.5</v>
      </c>
      <c r="F12" s="5"/>
    </row>
    <row r="13" spans="1:6">
      <c r="A13" s="5">
        <v>5.1</v>
      </c>
      <c r="B13" s="5" t="s">
        <v>62</v>
      </c>
      <c r="C13" s="5" t="s">
        <v>168</v>
      </c>
      <c r="D13" s="7">
        <v>7.5</v>
      </c>
      <c r="E13" s="7">
        <v>7.5</v>
      </c>
      <c r="F13" s="5"/>
    </row>
    <row r="14" spans="1:6">
      <c r="A14" s="5">
        <v>5.2</v>
      </c>
      <c r="B14" s="5" t="s">
        <v>62</v>
      </c>
      <c r="C14" s="5" t="s">
        <v>174</v>
      </c>
      <c r="D14" s="7">
        <v>7.5</v>
      </c>
      <c r="E14" s="7">
        <v>7.5</v>
      </c>
      <c r="F14" s="5"/>
    </row>
    <row r="15" spans="1:6">
      <c r="A15" s="5">
        <v>6.1</v>
      </c>
      <c r="B15" s="5" t="s">
        <v>69</v>
      </c>
      <c r="C15" s="5" t="s">
        <v>494</v>
      </c>
      <c r="D15" s="7">
        <v>5.0</v>
      </c>
      <c r="E15" s="7">
        <v>5.0</v>
      </c>
      <c r="F15" s="5"/>
    </row>
    <row r="16" spans="1:6">
      <c r="A16" s="5">
        <v>6.2</v>
      </c>
      <c r="B16" s="5" t="s">
        <v>69</v>
      </c>
      <c r="C16" s="5" t="s">
        <v>185</v>
      </c>
      <c r="D16" s="7">
        <v>5.0</v>
      </c>
      <c r="E16" s="7">
        <v>5.0</v>
      </c>
      <c r="F16" s="5"/>
    </row>
    <row r="17" spans="1:6">
      <c r="A17" s="5">
        <v>6.3</v>
      </c>
      <c r="B17" s="5" t="s">
        <v>69</v>
      </c>
      <c r="C17" s="5" t="s">
        <v>190</v>
      </c>
      <c r="D17" s="7">
        <v>5.0</v>
      </c>
      <c r="E17" s="7">
        <v>5.0</v>
      </c>
      <c r="F17" s="5"/>
    </row>
    <row r="18" spans="1:6">
      <c r="A18" s="5">
        <v>7.1</v>
      </c>
      <c r="B18" s="5" t="s">
        <v>75</v>
      </c>
      <c r="C18" s="5" t="s">
        <v>495</v>
      </c>
      <c r="D18" s="7">
        <v>7.5</v>
      </c>
      <c r="E18" s="7">
        <v>7.5</v>
      </c>
      <c r="F18" s="5"/>
    </row>
    <row r="19" spans="1:6">
      <c r="A19" s="5">
        <v>7.2</v>
      </c>
      <c r="B19" s="5" t="s">
        <v>75</v>
      </c>
      <c r="C19" s="5" t="s">
        <v>201</v>
      </c>
      <c r="D19" s="7">
        <v>7.5</v>
      </c>
      <c r="E19" s="7">
        <v>7.5</v>
      </c>
      <c r="F19" s="5"/>
    </row>
    <row r="20" spans="1:6">
      <c r="A20" s="5">
        <v>8.1</v>
      </c>
      <c r="B20" s="5" t="s">
        <v>82</v>
      </c>
      <c r="C20" s="5" t="s">
        <v>496</v>
      </c>
      <c r="D20" s="7">
        <v>7.5</v>
      </c>
      <c r="E20" s="7">
        <v>7.5</v>
      </c>
      <c r="F20" s="5"/>
    </row>
    <row r="21" spans="1:6">
      <c r="A21" s="5">
        <v>8.2</v>
      </c>
      <c r="B21" s="5" t="s">
        <v>82</v>
      </c>
      <c r="C21" s="5" t="s">
        <v>213</v>
      </c>
      <c r="D21" s="7">
        <v>7.5</v>
      </c>
      <c r="E21" s="7">
        <v>7.5</v>
      </c>
      <c r="F21" s="5"/>
    </row>
    <row r="22" spans="1:6">
      <c r="A22" s="5">
        <v>9.1</v>
      </c>
      <c r="B22" s="5" t="s">
        <v>88</v>
      </c>
      <c r="C22" s="5" t="s">
        <v>218</v>
      </c>
      <c r="D22" s="7">
        <v>7.5</v>
      </c>
      <c r="E22" s="7">
        <v>7.5</v>
      </c>
      <c r="F22" s="5"/>
    </row>
    <row r="23" spans="1:6">
      <c r="A23" s="5">
        <v>9.2</v>
      </c>
      <c r="B23" s="5" t="s">
        <v>88</v>
      </c>
      <c r="C23" s="5" t="s">
        <v>225</v>
      </c>
      <c r="D23" s="7">
        <v>7.5</v>
      </c>
      <c r="E23" s="7">
        <v>7.5</v>
      </c>
      <c r="F23" s="5"/>
    </row>
    <row r="24" spans="1:6">
      <c r="A24" s="5">
        <v>10.1</v>
      </c>
      <c r="B24" s="5" t="s">
        <v>95</v>
      </c>
      <c r="C24" s="5" t="s">
        <v>497</v>
      </c>
      <c r="D24" s="7">
        <v>7.5</v>
      </c>
      <c r="E24" s="7">
        <v>7.5</v>
      </c>
      <c r="F24" s="5"/>
    </row>
    <row r="25" spans="1:6">
      <c r="A25" s="5">
        <v>10.2</v>
      </c>
      <c r="B25" s="5" t="s">
        <v>95</v>
      </c>
      <c r="C25" s="5" t="s">
        <v>498</v>
      </c>
      <c r="D25" s="7">
        <v>7.5</v>
      </c>
      <c r="E25" s="7">
        <v>7.5</v>
      </c>
      <c r="F25" s="5"/>
    </row>
    <row r="26" spans="1:6">
      <c r="A26" s="5" t="s">
        <v>499</v>
      </c>
      <c r="B26" s="5"/>
      <c r="C26" s="5"/>
      <c r="D26" s="7"/>
      <c r="E26" s="7">
        <f>SUM(E3:E25)</f>
        <v>164.99000000000001</v>
      </c>
      <c r="F26" s="5" t="s">
        <v>500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501</v>
      </c>
      <c r="B1" s="6" t="s">
        <v>502</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503</v>
      </c>
      <c r="AA1" s="6" t="s">
        <v>492</v>
      </c>
    </row>
    <row r="2" spans="1:27">
      <c r="A2" s="5" t="s">
        <v>504</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505</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506</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507</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508</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509</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510</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511</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512</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513</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514</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515</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516</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517</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518</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519</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520</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521</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522</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523</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524</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525</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526</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527</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528</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529</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530</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531</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532</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533</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2026-10-16T15:44:24+02:00</dcterms:created>
  <dcterms:modified xsi:type="dcterms:W3CDTF">2026-10-16T15:44:24+02:00</dcterms:modified>
  <dc:title>Currículo LOMLOE Matemáticas 1.º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