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<sst xmlns="http://schemas.openxmlformats.org/spreadsheetml/2006/main" uniqueCount="371">
  <si>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</si>
  <si>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</si>
  <si>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Matemáticas</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</si>
  <si>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</si>
  <si>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</si>
  <si>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</si>
  <si>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</si>
  <si>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</si>
  <si>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</si>
  <si>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</si>
  <si>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</si>
  <si>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</si>
  <si>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</si>
  <si>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</si>
  <si>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</si>
  <si>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</si>
  <si>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</si>
  <si>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</si>
  <si>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</si>
  <si>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</si>
  <si>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</si>
  <si>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</si>
  <si>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</si>
  <si>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</si>
  <si>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</si>
  <si>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</si>
  <si>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</si>
  <si>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</si>
  <si>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</si>
  <si>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</si>
  <si>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</si>
  <si>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</si>
  <si>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</si>
  <si>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</si>
  <si>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</si>
  <si>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</si>
  <si>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modelizar y resolver problemas de la vida cotidiana y propios de las matemáticas aplicando diferentes estrategias y formas de razonamiento para explorar distintas maneras de proceder y obtener posibles soluciones. - La resolución de problemas constituye un eje fundamental en el aprendizaje de las matemáticas, ya que no es solo un objetivo sino también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A través de la resolución de problemas, el alumnado tiene la oportunidad de adquirir, afianzar, aplicar y ampliar sus conocimientos. - El desarrollo de este objetivo implica usar el conocimiento matemático que el alumnado posee en el contexto de la resolución de problemas.</t>
  </si>
  <si>
    <t>OBJ2</t>
  </si>
  <si>
    <t>Analizar las soluciones de un problema usando diferentes técnicas y herramientas y evaluando las respuestas obtenidas para verificar su validez e idoneidad desde un punto de vista matemático y su repercusión global. - El análisis de las soluciones obtenidas en la resolución de un problema potencia la reflexión crítica sobre su validez, tanto desde un punto de vista estrictamente matemático como desde una perspectiva global, valorando aspectos relacionados con la sostenibilidad, la igualdad de género, el consumo responsable, la equidad o la no discriminación, entre otros.</t>
  </si>
  <si>
    <t>OBJ3</t>
  </si>
  <si>
    <t>Formular y comprobar conjeturas sencillas o exponer problemas de forma autónoma, reconociendo el valor del razonamiento y la argumentación para generar nuevos conocimientos. - El razonamiento y el pensamiento analítico incrementan la percepción de patrones, estructuras y regularidades, tanto en situaciones del mundo real como abstractas, favoreciendo el planteamiento de conjeturas sobre su naturaleza. - Por otro lado, el planteamiento de problemas es otro componente importante en el aprendizaje y en la enseñanza de las matemáticas y se considera una parte esencial del quehacer matemático. Implica la generación de nuevos problemas y preguntas destinadas a explorar una situación determinada, así como la reformulación de un problema durante el proceso de resolución de este. - El planteamiento de conjeturas, el planteamiento de nuevos problemas y su comprobación o resolución se puede realizar por medio de materiales manipulativos, calculadoras, software, representaciones y símbolos, trabajando de forma individual o colectiva la utilización del razonamiento inductivo y deductivo para formular argumentos matemáticos. - El desarrollo de este objetivo implica formular y comprobar conjeturas, examinar su validez y replantearlas para obtener otras noticias susceptibles de ser puestas a prueba, promoviendo el uso del razonamiento y la demostración como aspectos fundamentales de las matemáticas. Cuando el alumnado expone nuevos problemas, mejora el razonamiento y la reflexión, al mismo tiempo que construye su propio conocimiento, lo que se traduce en un alto nivel de compromiso y curiosidad, así como de entusiasmo hacia el proceso de aprendizaje de las matemáticas.</t>
  </si>
  <si>
    <t>OBJ4</t>
  </si>
  <si>
    <t>Utilizar los principios del pensamiento computacional organizando datos, descomponiendo en partes, reconociendo patrones, interpretando, modificando y creando algoritmos para modelizar situaciones y resolver problemas de forma eficaz. -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 El desarrollo de este objetivo fomenta la capacidad de utilizar el pensamiento abstracto para simplificar los elementos de un problema, creando modelos de situaciones cotidianas, identificando los aspectos más relevantes y desarrollando una secuencia de procesos que permitan su automatización y codificación en un lenguaje fácil para ser interpretado y ejecutado por un sistema informático.</t>
  </si>
  <si>
    <t>OBJ5</t>
  </si>
  <si>
    <t>Reconocer y utilizar conexiones entre los diferentes elementos matemáticos interconectando conceptos y procedimientos para desarrollar una visión de las matemáticas como uno todo integrado. - La conexión entre los diferentes conceptos, procedimientos e idea matemáticas aporta una comprensión más profunda y duradera de los conocimientos adquiridos, lo que proporciona una visión más amplia sobre el propio conocimiento. Percibir las matemáticas como un todo implica estudiar sus conexiones internas y reflexionar sobre ellas, tanto las existentes entre los bloques del saber cómo entre las matemáticas de distintos niveles o las de diferentes etapas educativas. - El desarrollo de este objetivo implica enlazar las nuevas ideas matemáticas con los conocimientos previos, reconocer y utilizar las conexiones entre los distintos elementos matemáticos empleados en la resolución de problemas y comprender como unas ideas se construyen sobre otras para formar un todo integrado.</t>
  </si>
  <si>
    <t>OBJ6</t>
  </si>
  <si>
    <t>Identificar las matemáticas implicadas en otras materias y en situaciones reales susceptibles de ser abordadas en términos matemáticos, interrelacionando conceptos y procedimientos para aplicarlos en situaciones diversas. - Reconocer y utilizar la conexión de las matemáticas con otras materias, con la vida real o con la propia experiencia aumenta el bagaje matemático del alumnado.</t>
  </si>
  <si>
    <t>OBJ7</t>
  </si>
  <si>
    <t>Representar, de forma individual y colectiva, conceptos, procedimientos, información y resultados matemáticos usando diferentes tecnologías, para visualizar ideas y estructurar procesos matemáticos. - La forma de representar ideas, conceptos y procedimientos en matemáticas es fundamental. Tiene dos aspectos que conviene tener en cuenta; por una parte, la representación de un resultado y, por otra, la representación de los procesos que se realizan durante la práctica de las matemáticas. - El desarrollo de este objetivo da lugar a la adquisición de un conjunto de representaciones matemáticas que amplían significativamente la capacidad para interpretar y resolver problemas de la vida real.</t>
  </si>
  <si>
    <t>OBJ8</t>
  </si>
  <si>
    <t>Comunicar de forma individual y colectiva conceptos, procedimientos y argumentos matemáticos usando un lenguaje oral, escrito o gráfico y utilizando la terminología matemática apropiada, para dar significado y coherencia a las ideas matemáticas. - La comunicación y el intercambio de ideas con claridad y coherencia es una parte esencial de la educación científica y matemática. A través de la comunicación, las ideas se convierten en objetos de reflexión, perfeccionamiento, discusión y rectificación. Comunicar ideas, conceptos y procesos contribuye a colaborar, cooperar, afianzar y generar nuevos conocimientos. - El desarrollo de este objetivo comporta expresar y transmitir hechos, ideas, conceptos y procedimientos de forma oral, escrita y gráfica, con veracidad y precisión, utilizando la terminología matemática adecuada, de manera que se les dé significado y coherencia a las ideas.</t>
  </si>
  <si>
    <t>OBJ9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</si>
  <si>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gozo en el aprendizaje de las matemáticas. - Resolver problemas matemáticos o retos más globales en los que intervienen las matemáticas debe ser una tarea gratificante.</t>
  </si>
  <si>
    <t>OBJ10</t>
  </si>
  <si>
    <t>Desarrollar destrezas sociales reconociendo y respetando las emociones y las experiencias de los demás, participando activa y reflexivamente en proyectos en equipos heterogéneos con roles asignados para construir una identidad positiva como estudiante de matemáticas, fomentar el bienestar personal y grupal y crear relaciones saludables. - Trabajar valores como el respeto, la tolerancia, la igualdad o la resolución pacífica de conflictos, al tiempo que se resuelven distintos retos matemáticos desarrollando destrezas de comunicación efectiva, de planificación, de indagación, de motivación y de confianza en sus propias posibilidades, le permite al alumnado mejorar la autoconfianza y normalizar situaciones de convivencia en igualdad, creando relaciones y entornos de trabajo saludables. - El desarrollo de este objetivo supone mostrar empatía por los demás, establecer y mantener relaciones positivas, ejercitar la escucha activa y la comunicación asertiva, trabajar en equipo y tomar decisiones responsables. Asimismo, debe fomentarse la ruptura de estereotipos e idea preconcebidas sobre las matemáticas asociadas a cuestiones individuales, por ejemplo, las asociadas al género o la aptitud innata para las matemáticas.</t>
  </si>
  <si>
    <t>Competencia</t>
  </si>
  <si>
    <t>Verbo de desempeño</t>
  </si>
  <si>
    <t>Evidencia observable</t>
  </si>
  <si>
    <t>Instrumento sugerido</t>
  </si>
  <si>
    <t>Contexto en el aula</t>
  </si>
  <si>
    <t>Errata típica a evitar</t>
  </si>
  <si>
    <t>Peso sugerido %</t>
  </si>
  <si>
    <t>CE1.1</t>
  </si>
  <si>
    <t>Interpretar problemas matemáticos organizando y relacionando los datos dados y elaborando representaciones matemáticas que permitan encontrar estrategias para su resolución.</t>
  </si>
  <si>
    <t>Problema competencial + razonamiento</t>
  </si>
  <si>
    <t>CE1.2</t>
  </si>
  <si>
    <t>Resolver problemas matemáticos movilizando los conocimientos necesarios y aplicando las herramientas y las estrategias apropiadas.</t>
  </si>
  <si>
    <t>CE1.3</t>
  </si>
  <si>
    <t>Exponer variantes de un problema dado modificando alguno de sus datos o alguna de sus condiciones.</t>
  </si>
  <si>
    <t>CE1.4</t>
  </si>
  <si>
    <t>Reconocer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</si>
  <si>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CE1.5</t>
  </si>
  <si>
    <t>Identificar conexiones coherentes entre las matemáticas y otras materias, reconociendo la aportación de las matemáticas al progreso de la humanidad.</t>
  </si>
  <si>
    <t>CE2.1</t>
  </si>
  <si>
    <t>Investigar y comprobar conjeturas sencillas de forma guiada analizando patrones, propiedades y relaciones.</t>
  </si>
  <si>
    <t>CE2.2</t>
  </si>
  <si>
    <t>Modelizar situaciones y resolver problemas de forma eficaz interpretando y modificando algoritmos.</t>
  </si>
  <si>
    <t>CE2.3</t>
  </si>
  <si>
    <t>Reconocer y usar las relaciones entre los conocimientos y las experiencias matemáticas formando uno todo coherente.</t>
  </si>
  <si>
    <t>CE2.4</t>
  </si>
  <si>
    <t>Realizar conexiones entre diferentes procesos matemáticos aplicando conocimientos y experiencias.</t>
  </si>
  <si>
    <t>CE2.5</t>
  </si>
  <si>
    <t>Representar conceptos, procedimientos y resultados matemáticos usando diferentes herramientas y valorando su utilidad para compartir información.</t>
  </si>
  <si>
    <t>CE3.1</t>
  </si>
  <si>
    <t>CE3.2</t>
  </si>
  <si>
    <t>CE3.3</t>
  </si>
  <si>
    <t>CE3.4</t>
  </si>
  <si>
    <t>CE3.5</t>
  </si>
  <si>
    <t>CE3.6</t>
  </si>
  <si>
    <t>Identificar conexiones coherentes entre las matemáticas y otras materias reconociendo la aportación de las matemáticas al progreso de la humanidad.</t>
  </si>
  <si>
    <t>CE3.7</t>
  </si>
  <si>
    <t>CE4.1</t>
  </si>
  <si>
    <t>Comprobar la corrección matemática de las soluciones de un problema.</t>
  </si>
  <si>
    <t>CE4.2</t>
  </si>
  <si>
    <t>Comprobar la validez de las soluciones de un problema y elaborar respuestas coherentes en el contexto expuesto, evaluando su alcance y su repercusión desde diferentes perspectivas (de género, de sostenibilidad, de consumo responsable, etc.).</t>
  </si>
  <si>
    <t>CE4.3</t>
  </si>
  <si>
    <t>CE4.4</t>
  </si>
  <si>
    <t>Reconocer patrones, organizar datos y descomponer un problema en partes más simples facilitando su interpretación computacional.</t>
  </si>
  <si>
    <t>CE4.5</t>
  </si>
  <si>
    <t>CE4.6</t>
  </si>
  <si>
    <t>CE4.7</t>
  </si>
  <si>
    <t>Comunicar información utilizando el lenguaje matemático apropiado para describir, explicar y justificar razonamientos, procedimientos y conclusiones.</t>
  </si>
  <si>
    <t>CE4.8</t>
  </si>
  <si>
    <t>Reconocer y emplear con precisión y rigor el lenguaje matemático presente en la vida cotidiana.</t>
  </si>
  <si>
    <t>CE5.1</t>
  </si>
  <si>
    <t>CE5.2</t>
  </si>
  <si>
    <t>CE5.3</t>
  </si>
  <si>
    <t>CE5.4</t>
  </si>
  <si>
    <t>Reconocer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</si>
  <si>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CE5.5</t>
  </si>
  <si>
    <t>CE5.6</t>
  </si>
  <si>
    <t>CE5.7</t>
  </si>
  <si>
    <t>CE5.8</t>
  </si>
  <si>
    <t>CE6.1</t>
  </si>
  <si>
    <t>Reconocer la aportación de las matemáticas al progreso de la humanidad y su contribución a la superación de los retos que demanda la sociedad actual.</t>
  </si>
  <si>
    <t>CE6.2</t>
  </si>
  <si>
    <t>Gestionar las emociones propias y desarrollar el autoconcepto matemático como herramienta para generar expectativas positivas ante nuevos retos matemáticos.</t>
  </si>
  <si>
    <t>CE6.3</t>
  </si>
  <si>
    <t>Mostrar una actitud positiva y perseverante aceptando la crítica razonada al hacer frente a las diferentes situaciones de aprendizaje de las matemáticas.</t>
  </si>
  <si>
    <t>CE6.4</t>
  </si>
  <si>
    <t>Colaborar activamente en el trabajo en equipo respetando diferentes opiniones, comunicándose de manera efectiva, pensando de forma crítica y creativa y tomando decisiones y juicios informados.</t>
  </si>
  <si>
    <t>CE6.5</t>
  </si>
  <si>
    <t>Participar en el reparto de tareas que deban desarrollarse en equipo, acercando valor, favoreciendo la inclusión,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</si>
  <si>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</si>
  <si>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</si>
  <si>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</si>
  <si>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</si>
  <si>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</si>
  <si>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</si>
  <si>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</si>
  <si>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</si>
  <si>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Cálculo.</t>
  </si>
  <si>
    <t>Utilización del cálculo para resolver problemas de la vida cotidiana adaptando la estrategia y el tipo de cálculo al tamaño de los números.</t>
  </si>
  <si>
    <t>Cantidad.</t>
  </si>
  <si>
    <t>Identificación, comprensión y representación de cantidades con números enteros.</t>
  </si>
  <si>
    <t>Expresión de cantidades mediante números enteros, fracciones, decimales y raíces cuadradas exactas en contextos de la vida cotidiana con la precisión requerida.</t>
  </si>
  <si>
    <t>Reconocimiento y aplicación de diferentes formas de representación de números naturales y enteros, incluida la recta numérica.</t>
  </si>
  <si>
    <t>Resolución de problemas en diferentes contextos, seleccionando la representación más adecuada de una misma cantidad (natural, entero, decimal o fracción).</t>
  </si>
  <si>
    <t>Sentido de las operaciones.</t>
  </si>
  <si>
    <t>Aplicación de estrategias de cálculo mental para resolver operaciones con números naturales, fracciones y decimales.</t>
  </si>
  <si>
    <t>Identificación y aplicación de las operaciones con números enteros, fraccionarios o decimales útiles para resolver situaciones contextualizadas.</t>
  </si>
  <si>
    <t>Resolución de problemas contextualizados con operaciones combinadas de números naturales, enteros, fraccionarios y decimales, teniendo en cuenta la jerarquía y aplicando las propiedades adecuadas para realizar los cálculos de manera eficiente.</t>
  </si>
  <si>
    <t>Relaciones.</t>
  </si>
  <si>
    <t>Utilización de factores, múltiplos y divisores. Factorización en números primos para resolver problemas, mediante estrategias y herramientas diversas, incluido el uso de la calculadora.</t>
  </si>
  <si>
    <t>Comparación y ordenación de fracciones, decimales y porcentajes de manera eficiente.</t>
  </si>
  <si>
    <t>Razonamiento proporcional.</t>
  </si>
  <si>
    <t>Comprensión y representación de razones y proporciones en relaciones cuantitativas.</t>
  </si>
  <si>
    <t>Reconocimiento de magnitudes directamente proporcionales. Cálculo y significado de la constante de proporcionalidad directa.</t>
  </si>
  <si>
    <t>Comprensión y utilización de porcentajes en la resolución de problemas.</t>
  </si>
  <si>
    <t>Magnitud.</t>
  </si>
  <si>
    <t>Reconocimiento de las magnitudes y de sus diferentes unidades de medida. Uso de los factores de conversión.</t>
  </si>
  <si>
    <t>Elección de las unidades y operaciones adecuadas en problemas que impliquen medida.</t>
  </si>
  <si>
    <t>Estimación de medidas con la precisión adecuada la cada situación.</t>
  </si>
  <si>
    <t>Medición.</t>
  </si>
  <si>
    <t>Deducción, interpretación y aplicación de las principales fórmulas para obtener longitudes y áreas en formas planas.</t>
  </si>
  <si>
    <t>Figuras geométricas de dos y tres dimensiones.</t>
  </si>
  <si>
    <t>Descripción de figuras planas y de sus elementos característicos: ángulos, rectas y puntos notables.</t>
  </si>
  <si>
    <t>Clasificación de las figuras geométricas planas en función de sus propiedades o características.</t>
  </si>
  <si>
    <t>Construcción de figuras geométricas con herramientas manipulativas y digitales, como programas de geometría dinámica, realidad aumentada, etc.</t>
  </si>
  <si>
    <t>Localización y sistemas de representación.</t>
  </si>
  <si>
    <t>Localización y descripción de relaciones espaciales: coordenadas cartesianas y otros sistemas de representación. Uso de herramientas tecnológicas.</t>
  </si>
  <si>
    <t>Modelo matemático.</t>
  </si>
  <si>
    <t>Traducción de expresiones del lenguaje cotidiano que representan situaciones reales al lenguaje algebraico, y viceversa. Cálculo del valor numérico de una expresión algebraica.</t>
  </si>
  <si>
    <t>Uso de modelos matemáticos para representar y comprender situaciones de la vida cotidiana.</t>
  </si>
  <si>
    <t>Deducción de conclusiones razonables sobre una situación de la vida cotidiana una vez modelizada.</t>
  </si>
  <si>
    <t>Variable.</t>
  </si>
  <si>
    <t>Comprensión del concepto de variable. Variable dependiente e independiente.</t>
  </si>
  <si>
    <t>Igualdad y desigualdad.</t>
  </si>
  <si>
    <t>Uso del álgebra simbólico para representar relaciones lineales en situaciones de la vida cotidiana.</t>
  </si>
  <si>
    <t>Identificación y aplicación de la equivalencia de expresiones algebraicas en la resolución de problemas basados en relaciones lineales.</t>
  </si>
  <si>
    <t>Búsqueda de soluciones de ecuaciones lineales. Contextualización de dichas soluciones.</t>
  </si>
  <si>
    <t>Uso de la tecnología para comprobar las soluciones de una ecuación.</t>
  </si>
  <si>
    <t>Relaciones y funciones.</t>
  </si>
  <si>
    <t>Aplicación y comparación de las diferentes formas de representación de una relación lineal. Coordenadas cartesianas.</t>
  </si>
  <si>
    <t>Identificación de funciones, lineales o no lineales y comparación de sus propiedades a partir de tablas, gráficas o expresiones algebraicas.</t>
  </si>
  <si>
    <t>Modelización de las relaciones lineales en distintas situaciones de la vida real.</t>
  </si>
  <si>
    <t>Representación de la recta a partir de su ecuación en problemas contextualizados.</t>
  </si>
  <si>
    <t>Uso del álgebra simbólico para la representación y la explicación de relaciones matemáticas.</t>
  </si>
  <si>
    <t>Deducción de la información relevante de una función mediante el uso de diferentes representaciones simbólicas.</t>
  </si>
  <si>
    <t>Pensamiento computacional.</t>
  </si>
  <si>
    <t>Generalización y transferencia de procesos de resolución de problemas a otras situaciones.</t>
  </si>
  <si>
    <t>Identificación de estrategias para la interpretación y la modificación de algoritmos.</t>
  </si>
  <si>
    <t>Uso de calculadoras gráficas y software específico para la construcción e interpretación de gráficas.</t>
  </si>
  <si>
    <t>Organización y análisis de datos.</t>
  </si>
  <si>
    <t>Concepto de población, muestra e individuo. Variables cualitativas y cuantitativas.</t>
  </si>
  <si>
    <t>Recogida, organización y tratamiento de datos de variables unidimensionales. Frecuencias.</t>
  </si>
  <si>
    <t>Análisis e interpretación de tablas y gráficos estadísticos de variables cualitativas y cuantitativas en contextos de la vida real.</t>
  </si>
  <si>
    <t>Elaboración de las representaciones gráficas más adecuadas a cada caso para visualizar como se distribuyen los datos, interpretarlos y obtener conclusiones razonadas. Uso de procedimientos manuales y tecnológicos (calculadora, hoja de cálculo, programas informáticos...).</t>
  </si>
  <si>
    <t>Medidas de centralización: interpretación y cálculo.</t>
  </si>
  <si>
    <t>Uso de la calculadora y otras herramientas tecnológicas para el cálculo analítico de las medidas de centralización, así como su interpretación en situaciones de la vida real.</t>
  </si>
  <si>
    <t>Creencias, actitudes y emociones.</t>
  </si>
  <si>
    <t>Fomento de la curiosidad, de la iniciativa, de la perseverancia y de la resiliencia hacia el aprendizaje de las matemáticas.</t>
  </si>
  <si>
    <t>Reconocimiento de las emociones que intervienen en el aprendizaje como la autoconciencia y la autorregulación.</t>
  </si>
  <si>
    <t>Desarrollo de la flexibilidad cognitiva para aceptar un cambio de estrategia cuando sea necesario y transformar el error en una oportunidad de aprendizaje.</t>
  </si>
  <si>
    <t>Trabajo en equipo y toma de decisiones.</t>
  </si>
  <si>
    <t>Técnicas cooperativas para optimizar el trabajo en equipo y compartir y construir conocimiento matemático.</t>
  </si>
  <si>
    <t>Conductas empáticas y estrategias de gestión de conflictos.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</si>
  <si>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</si>
  <si>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</si>
  <si>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</si>
  <si>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</si>
  <si>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</si>
  <si>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</si>
  <si>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</si>
  <si>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</si>
  <si>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</si>
  <si>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</si>
  <si>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</si>
  <si>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</si>
  <si>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</si>
  <si>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</si>
  <si>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</si>
  <si>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</si>
  <si>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</si>
  <si>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</si>
  <si>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</si>
  <si>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</si>
  <si>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</si>
  <si>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</si>
  <si>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</si>
  <si>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</si>
  <si>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</si>
  <si>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</si>
  <si>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CE.2</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</si>
  <si>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</si>
  <si>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</si>
  <si>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</si>
  <si>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CE.3</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</si>
  <si>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</si>
  <si>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</si>
  <si>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</si>
  <si>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CE.4</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</si>
  <si>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</si>
  <si>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</si>
  <si>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</si>
  <si>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CE.5</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</si>
  <si>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</si>
  <si>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</si>
  <si>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</si>
  <si>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CE.6</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</si>
  <si>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</si>
  <si>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</si>
  <si>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</si>
  <si>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CE.7</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</si>
  <si>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</si>
  <si>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</si>
  <si>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</si>
  <si>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CE.8</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</si>
  <si>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</si>
  <si>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</si>
  <si>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</si>
  <si>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</si>
  <si>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</si>
  <si>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</si>
  <si>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CE.9</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</si>
  <si>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</si>
  <si>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</si>
  <si>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</si>
  <si>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CE.10</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</si>
  <si>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</si>
  <si>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</si>
  <si>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</si>
  <si>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</si>
  <si>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</si>
  <si>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</si>
  <si>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</si>
  <si>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</si>
  <si>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</si>
  <si>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</si>
  <si>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</si>
  <si>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</si>
  <si>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</si>
  <si>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</si>
  <si>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</si>
  <si>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</si>
  <si>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</si>
  <si>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</si>
  <si>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</si>
  <si>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</si>
  <si>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</si>
  <si>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</si>
  <si>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</si>
  <si>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</si>
  <si>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</si>
  <si>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</si>
  <si>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</si>
  <si>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</si>
  <si>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</si>
  <si>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</si>
  <si>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</si>
  <si>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</si>
  <si>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</si>
  <si>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</si>
  <si>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</si>
  <si>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</si>
  <si>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</si>
  <si>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</si>
  <si>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</si>
  <si>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</si>
  <si>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</si>
  <si>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</si>
  <si>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</si>
  <si>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</si>
  <si>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</si>
  <si>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</si>
  <si>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</si>
  <si>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</si>
  <si>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</si>
  <si>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</si>
  <si>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</si>
  <si>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</si>
  <si>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</si>
  <si>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</si>
  <si>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</si>
  <si>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</si>
  <si>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</si>
  <si>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</si>
  <si>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</si>
  <si>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</si>
  <si>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</si>
  <si>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</si>
  <si>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</si>
  <si>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</si>
  <si>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</si>
  <si>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</si>
  <si>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</si>
  <si>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</si>
  <si>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</si>
  <si>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</si>
  <si>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</si>
  <si>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</si>
  <si>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y aplicando conexiones entre el mundo real y las mat</t>
  </si>
  <si>
    <t xml:space="preserve">Comprobar la validez de las soluciones de un problema y elaborar respuestas coherentes en el contexto expuesto, evaluando su alcance y su repercusión desde diferentes perspectivas </t>
  </si>
  <si>
    <t>Reconocer situaciones susceptibles de ser formuladas y resueltas mediante herramientas y estrategias matemáticas estableciendo y aplicando conexiones entre el mundo real y las mate</t>
  </si>
  <si>
    <t>Colaborar activamente en el trabajo en equipo respetando diferentes opiniones, comunicándose de manera efectiva, pensando de forma crítica y creativa y tomando decisiones y juicios</t>
  </si>
  <si>
    <t>Participar en el reparto de tareas que deban desarrollarse en equipo, acercando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</si>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</sst>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38</v>
      </c>
    </row>
    <row r="9" spans="1:2">
      <c r="A9" s="4" t="s">
        <v>13</v>
      </c>
      <c r="B9" s="5">
        <v>66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262</v>
      </c>
      <c r="B1" s="3"/>
      <c r="C1" s="3"/>
      <c r="D1" s="3"/>
    </row>
    <row r="2" spans="1:4">
      <c r="A2" s="6" t="s">
        <v>198</v>
      </c>
      <c r="B2" s="6" t="s">
        <v>263</v>
      </c>
      <c r="C2" s="6" t="s">
        <v>264</v>
      </c>
      <c r="D2" s="6" t="s">
        <v>265</v>
      </c>
    </row>
    <row r="3" spans="1:4">
      <c r="A3" s="5" t="s">
        <v>213</v>
      </c>
      <c r="B3" s="5" t="s">
        <v>266</v>
      </c>
      <c r="C3" s="5" t="s">
        <v>267</v>
      </c>
      <c r="D3" s="5" t="s">
        <v>268</v>
      </c>
    </row>
    <row r="4" spans="1:4">
      <c r="A4" s="5" t="s">
        <v>223</v>
      </c>
      <c r="B4" s="5" t="s">
        <v>269</v>
      </c>
      <c r="C4" s="5" t="s">
        <v>270</v>
      </c>
      <c r="D4" s="5" t="s">
        <v>271</v>
      </c>
    </row>
    <row r="5" spans="1:4">
      <c r="A5" s="5" t="s">
        <v>227</v>
      </c>
      <c r="B5" s="5" t="s">
        <v>269</v>
      </c>
      <c r="C5" s="5" t="s">
        <v>272</v>
      </c>
      <c r="D5" s="5" t="s">
        <v>273</v>
      </c>
    </row>
    <row r="6" spans="1:4">
      <c r="A6" s="5" t="s">
        <v>231</v>
      </c>
      <c r="B6" s="5" t="s">
        <v>274</v>
      </c>
      <c r="C6" s="5" t="s">
        <v>275</v>
      </c>
      <c r="D6" s="5" t="s">
        <v>276</v>
      </c>
    </row>
    <row r="7" spans="1:4">
      <c r="A7" s="5" t="s">
        <v>235</v>
      </c>
      <c r="B7" s="5" t="s">
        <v>269</v>
      </c>
      <c r="C7" s="5" t="s">
        <v>277</v>
      </c>
      <c r="D7" s="5" t="s">
        <v>278</v>
      </c>
    </row>
    <row r="8" spans="1:4">
      <c r="A8" s="5" t="s">
        <v>239</v>
      </c>
      <c r="B8" s="5" t="s">
        <v>279</v>
      </c>
      <c r="C8" s="5" t="s">
        <v>280</v>
      </c>
      <c r="D8" s="5" t="s">
        <v>281</v>
      </c>
    </row>
    <row r="9" spans="1:4">
      <c r="A9" s="5" t="s">
        <v>243</v>
      </c>
      <c r="B9" s="5" t="s">
        <v>282</v>
      </c>
      <c r="C9" s="5" t="s">
        <v>283</v>
      </c>
      <c r="D9" s="5" t="s">
        <v>284</v>
      </c>
    </row>
    <row r="10" spans="1:4">
      <c r="A10" s="5" t="s">
        <v>247</v>
      </c>
      <c r="B10" s="5" t="s">
        <v>285</v>
      </c>
      <c r="C10" s="5" t="s">
        <v>280</v>
      </c>
      <c r="D10" s="5" t="s">
        <v>286</v>
      </c>
    </row>
    <row r="11" spans="1:4">
      <c r="A11" s="5" t="s">
        <v>254</v>
      </c>
      <c r="B11" s="5" t="s">
        <v>287</v>
      </c>
      <c r="C11" s="5" t="s">
        <v>288</v>
      </c>
      <c r="D11" s="5" t="s">
        <v>289</v>
      </c>
    </row>
    <row r="12" spans="1:4">
      <c r="A12" s="5" t="s">
        <v>258</v>
      </c>
      <c r="B12" s="5" t="s">
        <v>290</v>
      </c>
      <c r="C12" s="5" t="s">
        <v>291</v>
      </c>
      <c r="D12"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295</v>
      </c>
      <c r="B1" s="3"/>
      <c r="C1" s="3"/>
      <c r="D1" s="3"/>
      <c r="E1" s="3"/>
    </row>
    <row r="2" spans="1:5">
      <c r="A2" s="6" t="s">
        <v>124</v>
      </c>
      <c r="B2" s="6" t="s">
        <v>296</v>
      </c>
      <c r="C2" s="6" t="s">
        <v>297</v>
      </c>
      <c r="D2" s="6" t="s">
        <v>298</v>
      </c>
      <c r="E2" s="6" t="s">
        <v>299</v>
      </c>
    </row>
    <row r="3" spans="1:5">
      <c r="A3" s="5">
        <v>1</v>
      </c>
      <c r="B3" s="5" t="s">
        <v>300</v>
      </c>
      <c r="C3" s="5" t="s">
        <v>301</v>
      </c>
      <c r="D3" s="5" t="s">
        <v>302</v>
      </c>
      <c r="E3" s="5" t="s">
        <v>303</v>
      </c>
    </row>
    <row r="4" spans="1:5">
      <c r="A4" s="5">
        <v>2</v>
      </c>
      <c r="B4" s="5" t="s">
        <v>304</v>
      </c>
      <c r="C4" s="5" t="s">
        <v>305</v>
      </c>
      <c r="D4" s="5" t="s">
        <v>306</v>
      </c>
      <c r="E4" s="5" t="s">
        <v>307</v>
      </c>
    </row>
    <row r="5" spans="1:5">
      <c r="A5" s="5">
        <v>3</v>
      </c>
      <c r="B5" s="5" t="s">
        <v>308</v>
      </c>
      <c r="C5" s="5" t="s">
        <v>309</v>
      </c>
      <c r="D5" s="5" t="s">
        <v>310</v>
      </c>
      <c r="E5" s="5" t="s">
        <v>311</v>
      </c>
    </row>
    <row r="6" spans="1:5">
      <c r="A6" s="5">
        <v>4</v>
      </c>
      <c r="B6" s="5" t="s">
        <v>312</v>
      </c>
      <c r="C6" s="5" t="s">
        <v>313</v>
      </c>
      <c r="D6" s="5" t="s">
        <v>314</v>
      </c>
      <c r="E6" s="5" t="s">
        <v>315</v>
      </c>
    </row>
    <row r="7" spans="1:5">
      <c r="A7" s="5">
        <v>5</v>
      </c>
      <c r="B7" s="5" t="s">
        <v>316</v>
      </c>
      <c r="C7" s="5" t="s">
        <v>317</v>
      </c>
      <c r="D7" s="5" t="s">
        <v>318</v>
      </c>
      <c r="E7" s="5" t="s">
        <v>319</v>
      </c>
    </row>
    <row r="8" spans="1:5">
      <c r="A8" s="5">
        <v>6</v>
      </c>
      <c r="B8" s="5" t="s">
        <v>320</v>
      </c>
      <c r="C8" s="5" t="s">
        <v>305</v>
      </c>
      <c r="D8" s="5" t="s">
        <v>321</v>
      </c>
      <c r="E8" s="5" t="s">
        <v>322</v>
      </c>
    </row>
    <row r="9" spans="1:5">
      <c r="A9" s="5">
        <v>7</v>
      </c>
      <c r="B9" s="5" t="s">
        <v>323</v>
      </c>
      <c r="C9" s="5" t="s">
        <v>309</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1"/>
  <sheetViews>
    <sheetView tabSelected="0" workbookViewId="0" showGridLines="true" showRowColHeaders="1">
      <pane ySplit="2" activePane="bottomLeft" state="frozen" topLeftCell="A3"/>
      <selection pane="bottomLeft" activeCell="D3" sqref="D3:E4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55</v>
      </c>
      <c r="C2" s="6" t="s">
        <v>327</v>
      </c>
      <c r="D2" s="6" t="s">
        <v>328</v>
      </c>
      <c r="E2" s="6" t="s">
        <v>329</v>
      </c>
      <c r="F2" s="6" t="s">
        <v>330</v>
      </c>
    </row>
    <row r="3" spans="1:6">
      <c r="A3" s="5" t="s">
        <v>62</v>
      </c>
      <c r="B3" s="5" t="s">
        <v>35</v>
      </c>
      <c r="C3" s="5" t="s">
        <v>63</v>
      </c>
      <c r="D3" s="7"/>
      <c r="E3" s="7">
        <v>2.63</v>
      </c>
      <c r="F3" s="5"/>
    </row>
    <row r="4" spans="1:6">
      <c r="A4" s="5" t="s">
        <v>65</v>
      </c>
      <c r="B4" s="5" t="s">
        <v>35</v>
      </c>
      <c r="C4" s="5" t="s">
        <v>66</v>
      </c>
      <c r="D4" s="7"/>
      <c r="E4" s="7">
        <v>2.63</v>
      </c>
      <c r="F4" s="5"/>
    </row>
    <row r="5" spans="1:6">
      <c r="A5" s="5" t="s">
        <v>67</v>
      </c>
      <c r="B5" s="5" t="s">
        <v>39</v>
      </c>
      <c r="C5" s="5" t="s">
        <v>68</v>
      </c>
      <c r="D5" s="7"/>
      <c r="E5" s="7">
        <v>2.63</v>
      </c>
      <c r="F5" s="5"/>
    </row>
    <row r="6" spans="1:6">
      <c r="A6" s="5" t="s">
        <v>69</v>
      </c>
      <c r="B6" s="5" t="s">
        <v>45</v>
      </c>
      <c r="C6" s="5" t="s">
        <v>331</v>
      </c>
      <c r="D6" s="7"/>
      <c r="E6" s="7">
        <v>2.63</v>
      </c>
      <c r="F6" s="5"/>
    </row>
    <row r="7" spans="1:6">
      <c r="A7" s="5" t="s">
        <v>71</v>
      </c>
      <c r="B7" s="5" t="s">
        <v>45</v>
      </c>
      <c r="C7" s="5" t="s">
        <v>72</v>
      </c>
      <c r="D7" s="7"/>
      <c r="E7" s="7">
        <v>2.63</v>
      </c>
      <c r="F7" s="5"/>
    </row>
    <row r="8" spans="1:6">
      <c r="A8" s="5" t="s">
        <v>73</v>
      </c>
      <c r="B8" s="5" t="s">
        <v>39</v>
      </c>
      <c r="C8" s="5" t="s">
        <v>74</v>
      </c>
      <c r="D8" s="7"/>
      <c r="E8" s="7">
        <v>2.63</v>
      </c>
      <c r="F8" s="5"/>
    </row>
    <row r="9" spans="1:6">
      <c r="A9" s="5" t="s">
        <v>75</v>
      </c>
      <c r="B9" s="5" t="s">
        <v>41</v>
      </c>
      <c r="C9" s="5" t="s">
        <v>76</v>
      </c>
      <c r="D9" s="7"/>
      <c r="E9" s="7">
        <v>2.63</v>
      </c>
      <c r="F9" s="5"/>
    </row>
    <row r="10" spans="1:6">
      <c r="A10" s="5" t="s">
        <v>77</v>
      </c>
      <c r="B10" s="5" t="s">
        <v>43</v>
      </c>
      <c r="C10" s="5" t="s">
        <v>78</v>
      </c>
      <c r="D10" s="7"/>
      <c r="E10" s="7">
        <v>2.63</v>
      </c>
      <c r="F10" s="5"/>
    </row>
    <row r="11" spans="1:6">
      <c r="A11" s="5" t="s">
        <v>79</v>
      </c>
      <c r="B11" s="5" t="s">
        <v>43</v>
      </c>
      <c r="C11" s="5" t="s">
        <v>80</v>
      </c>
      <c r="D11" s="7"/>
      <c r="E11" s="7">
        <v>2.63</v>
      </c>
      <c r="F11" s="5"/>
    </row>
    <row r="12" spans="1:6">
      <c r="A12" s="5" t="s">
        <v>81</v>
      </c>
      <c r="B12" s="5" t="s">
        <v>47</v>
      </c>
      <c r="C12" s="5" t="s">
        <v>82</v>
      </c>
      <c r="D12" s="7"/>
      <c r="E12" s="7">
        <v>2.63</v>
      </c>
      <c r="F12" s="5"/>
    </row>
    <row r="13" spans="1:6">
      <c r="A13" s="5" t="s">
        <v>83</v>
      </c>
      <c r="B13" s="5" t="s">
        <v>35</v>
      </c>
      <c r="C13" s="5" t="s">
        <v>63</v>
      </c>
      <c r="D13" s="7"/>
      <c r="E13" s="7">
        <v>2.63</v>
      </c>
      <c r="F13" s="5"/>
    </row>
    <row r="14" spans="1:6">
      <c r="A14" s="5" t="s">
        <v>84</v>
      </c>
      <c r="B14" s="5" t="s">
        <v>41</v>
      </c>
      <c r="C14" s="5" t="s">
        <v>76</v>
      </c>
      <c r="D14" s="7"/>
      <c r="E14" s="7">
        <v>2.63</v>
      </c>
      <c r="F14" s="5"/>
    </row>
    <row r="15" spans="1:6">
      <c r="A15" s="5" t="s">
        <v>85</v>
      </c>
      <c r="B15" s="5" t="s">
        <v>43</v>
      </c>
      <c r="C15" s="5" t="s">
        <v>78</v>
      </c>
      <c r="D15" s="7"/>
      <c r="E15" s="7">
        <v>2.63</v>
      </c>
      <c r="F15" s="5"/>
    </row>
    <row r="16" spans="1:6">
      <c r="A16" s="5" t="s">
        <v>86</v>
      </c>
      <c r="B16" s="5" t="s">
        <v>43</v>
      </c>
      <c r="C16" s="5" t="s">
        <v>80</v>
      </c>
      <c r="D16" s="7"/>
      <c r="E16" s="7">
        <v>2.63</v>
      </c>
      <c r="F16" s="5"/>
    </row>
    <row r="17" spans="1:6">
      <c r="A17" s="5" t="s">
        <v>87</v>
      </c>
      <c r="B17" s="5" t="s">
        <v>45</v>
      </c>
      <c r="C17" s="5" t="s">
        <v>331</v>
      </c>
      <c r="D17" s="7"/>
      <c r="E17" s="7">
        <v>2.63</v>
      </c>
      <c r="F17" s="5"/>
    </row>
    <row r="18" spans="1:6">
      <c r="A18" s="5" t="s">
        <v>88</v>
      </c>
      <c r="B18" s="5" t="s">
        <v>45</v>
      </c>
      <c r="C18" s="5" t="s">
        <v>89</v>
      </c>
      <c r="D18" s="7"/>
      <c r="E18" s="7">
        <v>2.63</v>
      </c>
      <c r="F18" s="5"/>
    </row>
    <row r="19" spans="1:6">
      <c r="A19" s="5" t="s">
        <v>90</v>
      </c>
      <c r="B19" s="5" t="s">
        <v>47</v>
      </c>
      <c r="C19" s="5" t="s">
        <v>82</v>
      </c>
      <c r="D19" s="7"/>
      <c r="E19" s="7">
        <v>2.63</v>
      </c>
      <c r="F19" s="5"/>
    </row>
    <row r="20" spans="1:6">
      <c r="A20" s="5" t="s">
        <v>91</v>
      </c>
      <c r="B20" s="5" t="s">
        <v>37</v>
      </c>
      <c r="C20" s="5" t="s">
        <v>92</v>
      </c>
      <c r="D20" s="7"/>
      <c r="E20" s="7">
        <v>2.63</v>
      </c>
      <c r="F20" s="5"/>
    </row>
    <row r="21" spans="1:6">
      <c r="A21" s="5" t="s">
        <v>93</v>
      </c>
      <c r="B21" s="5" t="s">
        <v>37</v>
      </c>
      <c r="C21" s="5" t="s">
        <v>332</v>
      </c>
      <c r="D21" s="7"/>
      <c r="E21" s="7">
        <v>2.63</v>
      </c>
      <c r="F21" s="5"/>
    </row>
    <row r="22" spans="1:6">
      <c r="A22" s="5" t="s">
        <v>95</v>
      </c>
      <c r="B22" s="5" t="s">
        <v>39</v>
      </c>
      <c r="C22" s="5" t="s">
        <v>68</v>
      </c>
      <c r="D22" s="7"/>
      <c r="E22" s="7">
        <v>2.63</v>
      </c>
      <c r="F22" s="5"/>
    </row>
    <row r="23" spans="1:6">
      <c r="A23" s="5" t="s">
        <v>96</v>
      </c>
      <c r="B23" s="5" t="s">
        <v>41</v>
      </c>
      <c r="C23" s="5" t="s">
        <v>97</v>
      </c>
      <c r="D23" s="7"/>
      <c r="E23" s="7">
        <v>2.63</v>
      </c>
      <c r="F23" s="5"/>
    </row>
    <row r="24" spans="1:6">
      <c r="A24" s="5" t="s">
        <v>98</v>
      </c>
      <c r="B24" s="5" t="s">
        <v>41</v>
      </c>
      <c r="C24" s="5" t="s">
        <v>76</v>
      </c>
      <c r="D24" s="7"/>
      <c r="E24" s="7">
        <v>2.63</v>
      </c>
      <c r="F24" s="5"/>
    </row>
    <row r="25" spans="1:6">
      <c r="A25" s="5" t="s">
        <v>99</v>
      </c>
      <c r="B25" s="5" t="s">
        <v>45</v>
      </c>
      <c r="C25" s="5" t="s">
        <v>331</v>
      </c>
      <c r="D25" s="7"/>
      <c r="E25" s="7">
        <v>2.63</v>
      </c>
      <c r="F25" s="5"/>
    </row>
    <row r="26" spans="1:6">
      <c r="A26" s="5" t="s">
        <v>100</v>
      </c>
      <c r="B26" s="5" t="s">
        <v>49</v>
      </c>
      <c r="C26" s="5" t="s">
        <v>101</v>
      </c>
      <c r="D26" s="7"/>
      <c r="E26" s="7">
        <v>2.63</v>
      </c>
      <c r="F26" s="5"/>
    </row>
    <row r="27" spans="1:6">
      <c r="A27" s="5" t="s">
        <v>102</v>
      </c>
      <c r="B27" s="5" t="s">
        <v>49</v>
      </c>
      <c r="C27" s="5" t="s">
        <v>103</v>
      </c>
      <c r="D27" s="7"/>
      <c r="E27" s="7">
        <v>2.63</v>
      </c>
      <c r="F27" s="5"/>
    </row>
    <row r="28" spans="1:6">
      <c r="A28" s="5" t="s">
        <v>104</v>
      </c>
      <c r="B28" s="5" t="s">
        <v>39</v>
      </c>
      <c r="C28" s="5" t="s">
        <v>74</v>
      </c>
      <c r="D28" s="7"/>
      <c r="E28" s="7">
        <v>2.63</v>
      </c>
      <c r="F28" s="5"/>
    </row>
    <row r="29" spans="1:6">
      <c r="A29" s="5" t="s">
        <v>105</v>
      </c>
      <c r="B29" s="5" t="s">
        <v>41</v>
      </c>
      <c r="C29" s="5" t="s">
        <v>97</v>
      </c>
      <c r="D29" s="7"/>
      <c r="E29" s="7">
        <v>2.63</v>
      </c>
      <c r="F29" s="5"/>
    </row>
    <row r="30" spans="1:6">
      <c r="A30" s="5" t="s">
        <v>106</v>
      </c>
      <c r="B30" s="5" t="s">
        <v>41</v>
      </c>
      <c r="C30" s="5" t="s">
        <v>76</v>
      </c>
      <c r="D30" s="7"/>
      <c r="E30" s="7">
        <v>2.63</v>
      </c>
      <c r="F30" s="5"/>
    </row>
    <row r="31" spans="1:6">
      <c r="A31" s="5" t="s">
        <v>107</v>
      </c>
      <c r="B31" s="5" t="s">
        <v>45</v>
      </c>
      <c r="C31" s="5" t="s">
        <v>333</v>
      </c>
      <c r="D31" s="7"/>
      <c r="E31" s="7">
        <v>2.63</v>
      </c>
      <c r="F31" s="5"/>
    </row>
    <row r="32" spans="1:6">
      <c r="A32" s="5" t="s">
        <v>109</v>
      </c>
      <c r="B32" s="5" t="s">
        <v>45</v>
      </c>
      <c r="C32" s="5" t="s">
        <v>72</v>
      </c>
      <c r="D32" s="7"/>
      <c r="E32" s="7">
        <v>2.63</v>
      </c>
      <c r="F32" s="5"/>
    </row>
    <row r="33" spans="1:6">
      <c r="A33" s="5" t="s">
        <v>110</v>
      </c>
      <c r="B33" s="5" t="s">
        <v>47</v>
      </c>
      <c r="C33" s="5" t="s">
        <v>82</v>
      </c>
      <c r="D33" s="7"/>
      <c r="E33" s="7">
        <v>2.63</v>
      </c>
      <c r="F33" s="5"/>
    </row>
    <row r="34" spans="1:6">
      <c r="A34" s="5" t="s">
        <v>111</v>
      </c>
      <c r="B34" s="5" t="s">
        <v>49</v>
      </c>
      <c r="C34" s="5" t="s">
        <v>101</v>
      </c>
      <c r="D34" s="7"/>
      <c r="E34" s="7">
        <v>2.63</v>
      </c>
      <c r="F34" s="5"/>
    </row>
    <row r="35" spans="1:6">
      <c r="A35" s="5" t="s">
        <v>112</v>
      </c>
      <c r="B35" s="5" t="s">
        <v>49</v>
      </c>
      <c r="C35" s="5" t="s">
        <v>103</v>
      </c>
      <c r="D35" s="7"/>
      <c r="E35" s="7">
        <v>2.63</v>
      </c>
      <c r="F35" s="5"/>
    </row>
    <row r="36" spans="1:6">
      <c r="A36" s="5" t="s">
        <v>113</v>
      </c>
      <c r="B36" s="5" t="s">
        <v>45</v>
      </c>
      <c r="C36" s="5" t="s">
        <v>114</v>
      </c>
      <c r="D36" s="7"/>
      <c r="E36" s="7">
        <v>2.63</v>
      </c>
      <c r="F36" s="5"/>
    </row>
    <row r="37" spans="1:6">
      <c r="A37" s="5" t="s">
        <v>115</v>
      </c>
      <c r="B37" s="5" t="s">
        <v>51</v>
      </c>
      <c r="C37" s="5" t="s">
        <v>116</v>
      </c>
      <c r="D37" s="7"/>
      <c r="E37" s="7">
        <v>2.63</v>
      </c>
      <c r="F37" s="5"/>
    </row>
    <row r="38" spans="1:6">
      <c r="A38" s="5" t="s">
        <v>117</v>
      </c>
      <c r="B38" s="5" t="s">
        <v>51</v>
      </c>
      <c r="C38" s="5" t="s">
        <v>118</v>
      </c>
      <c r="D38" s="7"/>
      <c r="E38" s="7">
        <v>2.63</v>
      </c>
      <c r="F38" s="5"/>
    </row>
    <row r="39" spans="1:6">
      <c r="A39" s="5" t="s">
        <v>119</v>
      </c>
      <c r="B39" s="5" t="s">
        <v>53</v>
      </c>
      <c r="C39" s="5" t="s">
        <v>334</v>
      </c>
      <c r="D39" s="7"/>
      <c r="E39" s="7">
        <v>2.63</v>
      </c>
      <c r="F39" s="5"/>
    </row>
    <row r="40" spans="1:6">
      <c r="A40" s="5" t="s">
        <v>121</v>
      </c>
      <c r="B40" s="5" t="s">
        <v>53</v>
      </c>
      <c r="C40" s="5" t="s">
        <v>335</v>
      </c>
      <c r="D40" s="7"/>
      <c r="E40" s="7">
        <v>2.63</v>
      </c>
      <c r="F40" s="5"/>
    </row>
    <row r="41" spans="1:6">
      <c r="A41" s="5" t="s">
        <v>336</v>
      </c>
      <c r="B41" s="5"/>
      <c r="C41" s="5"/>
      <c r="D41" s="7"/>
      <c r="E41" s="7">
        <f>SUM(E3:E40)</f>
        <v>99.93999999999996</v>
      </c>
      <c r="F41"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P31"/>
  <sheetViews>
    <sheetView tabSelected="0" workbookViewId="0" showGridLines="true" showRowColHeaders="1">
      <pane xSplit="2" ySplit="1" activePane="bottomRight" state="frozen" topLeftCell="C2"/>
      <selection pane="bottomRight" activeCell="A1" sqref="A1:A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2">
      <c r="A1" s="6" t="s">
        <v>338</v>
      </c>
      <c r="B1" s="6" t="s">
        <v>339</v>
      </c>
      <c r="C1" s="6" t="s">
        <v>62</v>
      </c>
      <c r="D1" s="6" t="s">
        <v>65</v>
      </c>
      <c r="E1" s="6" t="s">
        <v>67</v>
      </c>
      <c r="F1" s="6" t="s">
        <v>69</v>
      </c>
      <c r="G1" s="6" t="s">
        <v>71</v>
      </c>
      <c r="H1" s="6" t="s">
        <v>73</v>
      </c>
      <c r="I1" s="6" t="s">
        <v>75</v>
      </c>
      <c r="J1" s="6" t="s">
        <v>77</v>
      </c>
      <c r="K1" s="6" t="s">
        <v>79</v>
      </c>
      <c r="L1" s="6" t="s">
        <v>81</v>
      </c>
      <c r="M1" s="6" t="s">
        <v>83</v>
      </c>
      <c r="N1" s="6" t="s">
        <v>84</v>
      </c>
      <c r="O1" s="6" t="s">
        <v>85</v>
      </c>
      <c r="P1" s="6" t="s">
        <v>86</v>
      </c>
      <c r="Q1" s="6" t="s">
        <v>87</v>
      </c>
      <c r="R1" s="6" t="s">
        <v>88</v>
      </c>
      <c r="S1" s="6" t="s">
        <v>90</v>
      </c>
      <c r="T1" s="6" t="s">
        <v>91</v>
      </c>
      <c r="U1" s="6" t="s">
        <v>93</v>
      </c>
      <c r="V1" s="6" t="s">
        <v>95</v>
      </c>
      <c r="W1" s="6" t="s">
        <v>96</v>
      </c>
      <c r="X1" s="6" t="s">
        <v>98</v>
      </c>
      <c r="Y1" s="6" t="s">
        <v>99</v>
      </c>
      <c r="Z1" s="6" t="s">
        <v>100</v>
      </c>
      <c r="AA1" s="6" t="s">
        <v>102</v>
      </c>
      <c r="AB1" s="6" t="s">
        <v>104</v>
      </c>
      <c r="AC1" s="6" t="s">
        <v>105</v>
      </c>
      <c r="AD1" s="6" t="s">
        <v>106</v>
      </c>
      <c r="AE1" s="6" t="s">
        <v>107</v>
      </c>
      <c r="AF1" s="6" t="s">
        <v>109</v>
      </c>
      <c r="AG1" s="6" t="s">
        <v>110</v>
      </c>
      <c r="AH1" s="6" t="s">
        <v>111</v>
      </c>
      <c r="AI1" s="6" t="s">
        <v>112</v>
      </c>
      <c r="AJ1" s="6" t="s">
        <v>113</v>
      </c>
      <c r="AK1" s="6" t="s">
        <v>115</v>
      </c>
      <c r="AL1" s="6" t="s">
        <v>117</v>
      </c>
      <c r="AM1" s="6" t="s">
        <v>119</v>
      </c>
      <c r="AN1" s="6" t="s">
        <v>121</v>
      </c>
      <c r="AO1" s="6" t="s">
        <v>340</v>
      </c>
      <c r="AP1" s="6" t="s">
        <v>330</v>
      </c>
    </row>
    <row r="2" spans="1:42">
      <c r="A2" s="5" t="s">
        <v>341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t="str">
        <f>IFERROR(AVERAGE(C2:AN2),"")</f>
        <v/>
      </c>
      <c r="AP2" s="5"/>
    </row>
    <row r="3" spans="1:42">
      <c r="A3" s="5" t="s">
        <v>342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t="str">
        <f>IFERROR(AVERAGE(C3:AN3),"")</f>
        <v/>
      </c>
      <c r="AP3" s="5"/>
    </row>
    <row r="4" spans="1:42">
      <c r="A4" s="5" t="s">
        <v>343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tr">
        <f>IFERROR(AVERAGE(C4:AN4),"")</f>
        <v/>
      </c>
      <c r="AP4" s="5"/>
    </row>
    <row r="5" spans="1:42">
      <c r="A5" s="5" t="s">
        <v>344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tr">
        <f>IFERROR(AVERAGE(C5:AN5),"")</f>
        <v/>
      </c>
      <c r="AP5" s="5"/>
    </row>
    <row r="6" spans="1:42">
      <c r="A6" s="5" t="s">
        <v>345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t="str">
        <f>IFERROR(AVERAGE(C6:AN6),"")</f>
        <v/>
      </c>
      <c r="AP6" s="5"/>
    </row>
    <row r="7" spans="1:42">
      <c r="A7" s="5" t="s">
        <v>346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t="str">
        <f>IFERROR(AVERAGE(C7:AN7),"")</f>
        <v/>
      </c>
      <c r="AP7" s="5"/>
    </row>
    <row r="8" spans="1:42">
      <c r="A8" s="5" t="s">
        <v>347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t="str">
        <f>IFERROR(AVERAGE(C8:AN8),"")</f>
        <v/>
      </c>
      <c r="AP8" s="5"/>
    </row>
    <row r="9" spans="1:42">
      <c r="A9" s="5" t="s">
        <v>348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t="str">
        <f>IFERROR(AVERAGE(C9:AN9),"")</f>
        <v/>
      </c>
      <c r="AP9" s="5"/>
    </row>
    <row r="10" spans="1:42">
      <c r="A10" s="5" t="s">
        <v>349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t="str">
        <f>IFERROR(AVERAGE(C10:AN10),"")</f>
        <v/>
      </c>
      <c r="AP10" s="5"/>
    </row>
    <row r="11" spans="1:42">
      <c r="A11" s="5" t="s">
        <v>350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t="str">
        <f>IFERROR(AVERAGE(C11:AN11),"")</f>
        <v/>
      </c>
      <c r="AP11" s="5"/>
    </row>
    <row r="12" spans="1:42">
      <c r="A12" s="5" t="s">
        <v>351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t="str">
        <f>IFERROR(AVERAGE(C12:AN12),"")</f>
        <v/>
      </c>
      <c r="AP12" s="5"/>
    </row>
    <row r="13" spans="1:42">
      <c r="A13" s="5" t="s">
        <v>352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t="str">
        <f>IFERROR(AVERAGE(C13:AN13),"")</f>
        <v/>
      </c>
      <c r="AP13" s="5"/>
    </row>
    <row r="14" spans="1:42">
      <c r="A14" s="5" t="s">
        <v>353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t="str">
        <f>IFERROR(AVERAGE(C14:AN14),"")</f>
        <v/>
      </c>
      <c r="AP14" s="5"/>
    </row>
    <row r="15" spans="1:42">
      <c r="A15" s="5" t="s">
        <v>354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t="str">
        <f>IFERROR(AVERAGE(C15:AN15),"")</f>
        <v/>
      </c>
      <c r="AP15" s="5"/>
    </row>
    <row r="16" spans="1:42">
      <c r="A16" s="5" t="s">
        <v>355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t="str">
        <f>IFERROR(AVERAGE(C16:AN16),"")</f>
        <v/>
      </c>
      <c r="AP16" s="5"/>
    </row>
    <row r="17" spans="1:42">
      <c r="A17" s="5" t="s">
        <v>356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t="str">
        <f>IFERROR(AVERAGE(C17:AN17),"")</f>
        <v/>
      </c>
      <c r="AP17" s="5"/>
    </row>
    <row r="18" spans="1:42">
      <c r="A18" s="5" t="s">
        <v>357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t="str">
        <f>IFERROR(AVERAGE(C18:AN18),"")</f>
        <v/>
      </c>
      <c r="AP18" s="5"/>
    </row>
    <row r="19" spans="1:42">
      <c r="A19" s="5" t="s">
        <v>358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t="str">
        <f>IFERROR(AVERAGE(C19:AN19),"")</f>
        <v/>
      </c>
      <c r="AP19" s="5"/>
    </row>
    <row r="20" spans="1:42">
      <c r="A20" s="5" t="s">
        <v>359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t="str">
        <f>IFERROR(AVERAGE(C20:AN20),"")</f>
        <v/>
      </c>
      <c r="AP20" s="5"/>
    </row>
    <row r="21" spans="1:42">
      <c r="A21" s="5" t="s">
        <v>360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t="str">
        <f>IFERROR(AVERAGE(C21:AN21),"")</f>
        <v/>
      </c>
      <c r="AP21" s="5"/>
    </row>
    <row r="22" spans="1:42">
      <c r="A22" s="5" t="s">
        <v>361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t="str">
        <f>IFERROR(AVERAGE(C22:AN22),"")</f>
        <v/>
      </c>
      <c r="AP22" s="5"/>
    </row>
    <row r="23" spans="1:42">
      <c r="A23" s="5" t="s">
        <v>362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t="str">
        <f>IFERROR(AVERAGE(C23:AN23),"")</f>
        <v/>
      </c>
      <c r="AP23" s="5"/>
    </row>
    <row r="24" spans="1:42">
      <c r="A24" s="5" t="s">
        <v>363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t="str">
        <f>IFERROR(AVERAGE(C24:AN24),"")</f>
        <v/>
      </c>
      <c r="AP24" s="5"/>
    </row>
    <row r="25" spans="1:42">
      <c r="A25" s="5" t="s">
        <v>364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t="str">
        <f>IFERROR(AVERAGE(C25:AN25),"")</f>
        <v/>
      </c>
      <c r="AP25" s="5"/>
    </row>
    <row r="26" spans="1:42">
      <c r="A26" s="5" t="s">
        <v>365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t="str">
        <f>IFERROR(AVERAGE(C26:AN26),"")</f>
        <v/>
      </c>
      <c r="AP26" s="5"/>
    </row>
    <row r="27" spans="1:42">
      <c r="A27" s="5" t="s">
        <v>366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t="str">
        <f>IFERROR(AVERAGE(C27:AN27),"")</f>
        <v/>
      </c>
      <c r="AP27" s="5"/>
    </row>
    <row r="28" spans="1:42">
      <c r="A28" s="5" t="s">
        <v>367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t="str">
        <f>IFERROR(AVERAGE(C28:AN28),"")</f>
        <v/>
      </c>
      <c r="AP28" s="5"/>
    </row>
    <row r="29" spans="1:42">
      <c r="A29" s="5" t="s">
        <v>368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t="str">
        <f>IFERROR(AVERAGE(C29:AN29),"")</f>
        <v/>
      </c>
      <c r="AP29" s="5"/>
    </row>
    <row r="30" spans="1:42">
      <c r="A30" s="5" t="s">
        <v>369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t="str">
        <f>IFERROR(AVERAGE(C30:AN30),"")</f>
        <v/>
      </c>
      <c r="AP30" s="5"/>
    </row>
    <row r="31" spans="1:42">
      <c r="A31" s="5" t="s">
        <v>370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t="str">
        <f>IFERROR(AVERAGE(C31:AN31),"")</f>
        <v/>
      </c>
      <c r="AP31" s="5"/>
    </row>
  </sheetData>
  <dataValidations count="11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9"/>
  <sheetViews>
    <sheetView tabSelected="0" workbookViewId="0" showGridLines="true" showRowColHeaders="1">
      <pane xSplit="2" ySplit="1" activePane="bottomRight" state="frozen" topLeftCell="C2"/>
      <selection pane="bottomRight" activeCell="K2" sqref="K2:K3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2.63</v>
      </c>
    </row>
    <row r="3" spans="1:11">
      <c r="A3" s="5" t="s">
        <v>2</v>
      </c>
      <c r="B3" s="5" t="s">
        <v>65</v>
      </c>
      <c r="C3" s="5" t="s">
        <v>35</v>
      </c>
      <c r="D3" s="5" t="s">
        <v>66</v>
      </c>
      <c r="E3" s="5"/>
      <c r="F3" s="5"/>
      <c r="G3" s="5"/>
      <c r="H3" s="5" t="s">
        <v>64</v>
      </c>
      <c r="I3" s="5"/>
      <c r="J3" s="5"/>
      <c r="K3" s="7">
        <v>2.63</v>
      </c>
    </row>
    <row r="4" spans="1:11">
      <c r="A4" s="5" t="s">
        <v>2</v>
      </c>
      <c r="B4" s="5" t="s">
        <v>67</v>
      </c>
      <c r="C4" s="5" t="s">
        <v>39</v>
      </c>
      <c r="D4" s="5" t="s">
        <v>68</v>
      </c>
      <c r="E4" s="5"/>
      <c r="F4" s="5"/>
      <c r="G4" s="5"/>
      <c r="H4" s="5" t="s">
        <v>64</v>
      </c>
      <c r="I4" s="5"/>
      <c r="J4" s="5"/>
      <c r="K4" s="7">
        <v>2.63</v>
      </c>
    </row>
    <row r="5" spans="1:11">
      <c r="A5" s="5" t="s">
        <v>2</v>
      </c>
      <c r="B5" s="5" t="s">
        <v>69</v>
      </c>
      <c r="C5" s="5" t="s">
        <v>45</v>
      </c>
      <c r="D5" s="5" t="s">
        <v>70</v>
      </c>
      <c r="E5" s="5"/>
      <c r="F5" s="5"/>
      <c r="G5" s="5"/>
      <c r="H5" s="5" t="s">
        <v>64</v>
      </c>
      <c r="I5" s="5"/>
      <c r="J5" s="5"/>
      <c r="K5" s="7">
        <v>2.63</v>
      </c>
    </row>
    <row r="6" spans="1:11">
      <c r="A6" s="5" t="s">
        <v>2</v>
      </c>
      <c r="B6" s="5" t="s">
        <v>71</v>
      </c>
      <c r="C6" s="5" t="s">
        <v>45</v>
      </c>
      <c r="D6" s="5" t="s">
        <v>72</v>
      </c>
      <c r="E6" s="5"/>
      <c r="F6" s="5"/>
      <c r="G6" s="5"/>
      <c r="H6" s="5" t="s">
        <v>64</v>
      </c>
      <c r="I6" s="5"/>
      <c r="J6" s="5"/>
      <c r="K6" s="7">
        <v>2.63</v>
      </c>
    </row>
    <row r="7" spans="1:11">
      <c r="A7" s="5" t="s">
        <v>2</v>
      </c>
      <c r="B7" s="5" t="s">
        <v>73</v>
      </c>
      <c r="C7" s="5" t="s">
        <v>39</v>
      </c>
      <c r="D7" s="5" t="s">
        <v>74</v>
      </c>
      <c r="E7" s="5"/>
      <c r="F7" s="5"/>
      <c r="G7" s="5"/>
      <c r="H7" s="5" t="s">
        <v>64</v>
      </c>
      <c r="I7" s="5"/>
      <c r="J7" s="5"/>
      <c r="K7" s="7">
        <v>2.63</v>
      </c>
    </row>
    <row r="8" spans="1:11">
      <c r="A8" s="5" t="s">
        <v>2</v>
      </c>
      <c r="B8" s="5" t="s">
        <v>75</v>
      </c>
      <c r="C8" s="5" t="s">
        <v>41</v>
      </c>
      <c r="D8" s="5" t="s">
        <v>76</v>
      </c>
      <c r="E8" s="5"/>
      <c r="F8" s="5"/>
      <c r="G8" s="5"/>
      <c r="H8" s="5" t="s">
        <v>64</v>
      </c>
      <c r="I8" s="5"/>
      <c r="J8" s="5"/>
      <c r="K8" s="7">
        <v>2.63</v>
      </c>
    </row>
    <row r="9" spans="1:11">
      <c r="A9" s="5" t="s">
        <v>2</v>
      </c>
      <c r="B9" s="5" t="s">
        <v>77</v>
      </c>
      <c r="C9" s="5" t="s">
        <v>43</v>
      </c>
      <c r="D9" s="5" t="s">
        <v>78</v>
      </c>
      <c r="E9" s="5"/>
      <c r="F9" s="5"/>
      <c r="G9" s="5"/>
      <c r="H9" s="5" t="s">
        <v>64</v>
      </c>
      <c r="I9" s="5"/>
      <c r="J9" s="5"/>
      <c r="K9" s="7">
        <v>2.63</v>
      </c>
    </row>
    <row r="10" spans="1:11">
      <c r="A10" s="5" t="s">
        <v>2</v>
      </c>
      <c r="B10" s="5" t="s">
        <v>79</v>
      </c>
      <c r="C10" s="5" t="s">
        <v>43</v>
      </c>
      <c r="D10" s="5" t="s">
        <v>80</v>
      </c>
      <c r="E10" s="5"/>
      <c r="F10" s="5"/>
      <c r="G10" s="5"/>
      <c r="H10" s="5" t="s">
        <v>64</v>
      </c>
      <c r="I10" s="5"/>
      <c r="J10" s="5"/>
      <c r="K10" s="7">
        <v>2.63</v>
      </c>
    </row>
    <row r="11" spans="1:11">
      <c r="A11" s="5" t="s">
        <v>2</v>
      </c>
      <c r="B11" s="5" t="s">
        <v>81</v>
      </c>
      <c r="C11" s="5" t="s">
        <v>47</v>
      </c>
      <c r="D11" s="5" t="s">
        <v>82</v>
      </c>
      <c r="E11" s="5"/>
      <c r="F11" s="5"/>
      <c r="G11" s="5"/>
      <c r="H11" s="5" t="s">
        <v>64</v>
      </c>
      <c r="I11" s="5"/>
      <c r="J11" s="5"/>
      <c r="K11" s="7">
        <v>2.63</v>
      </c>
    </row>
    <row r="12" spans="1:11">
      <c r="A12" s="5" t="s">
        <v>2</v>
      </c>
      <c r="B12" s="5" t="s">
        <v>83</v>
      </c>
      <c r="C12" s="5" t="s">
        <v>35</v>
      </c>
      <c r="D12" s="5" t="s">
        <v>63</v>
      </c>
      <c r="E12" s="5"/>
      <c r="F12" s="5"/>
      <c r="G12" s="5"/>
      <c r="H12" s="5" t="s">
        <v>64</v>
      </c>
      <c r="I12" s="5"/>
      <c r="J12" s="5"/>
      <c r="K12" s="7">
        <v>2.63</v>
      </c>
    </row>
    <row r="13" spans="1:11">
      <c r="A13" s="5" t="s">
        <v>2</v>
      </c>
      <c r="B13" s="5" t="s">
        <v>84</v>
      </c>
      <c r="C13" s="5" t="s">
        <v>41</v>
      </c>
      <c r="D13" s="5" t="s">
        <v>76</v>
      </c>
      <c r="E13" s="5"/>
      <c r="F13" s="5"/>
      <c r="G13" s="5"/>
      <c r="H13" s="5" t="s">
        <v>64</v>
      </c>
      <c r="I13" s="5"/>
      <c r="J13" s="5"/>
      <c r="K13" s="7">
        <v>2.63</v>
      </c>
    </row>
    <row r="14" spans="1:11">
      <c r="A14" s="5" t="s">
        <v>2</v>
      </c>
      <c r="B14" s="5" t="s">
        <v>85</v>
      </c>
      <c r="C14" s="5" t="s">
        <v>43</v>
      </c>
      <c r="D14" s="5" t="s">
        <v>78</v>
      </c>
      <c r="E14" s="5"/>
      <c r="F14" s="5"/>
      <c r="G14" s="5"/>
      <c r="H14" s="5" t="s">
        <v>64</v>
      </c>
      <c r="I14" s="5"/>
      <c r="J14" s="5"/>
      <c r="K14" s="7">
        <v>2.63</v>
      </c>
    </row>
    <row r="15" spans="1:11">
      <c r="A15" s="5" t="s">
        <v>2</v>
      </c>
      <c r="B15" s="5" t="s">
        <v>86</v>
      </c>
      <c r="C15" s="5" t="s">
        <v>43</v>
      </c>
      <c r="D15" s="5" t="s">
        <v>80</v>
      </c>
      <c r="E15" s="5"/>
      <c r="F15" s="5"/>
      <c r="G15" s="5"/>
      <c r="H15" s="5" t="s">
        <v>64</v>
      </c>
      <c r="I15" s="5"/>
      <c r="J15" s="5"/>
      <c r="K15" s="7">
        <v>2.63</v>
      </c>
    </row>
    <row r="16" spans="1:11">
      <c r="A16" s="5" t="s">
        <v>2</v>
      </c>
      <c r="B16" s="5" t="s">
        <v>87</v>
      </c>
      <c r="C16" s="5" t="s">
        <v>45</v>
      </c>
      <c r="D16" s="5" t="s">
        <v>70</v>
      </c>
      <c r="E16" s="5"/>
      <c r="F16" s="5"/>
      <c r="G16" s="5"/>
      <c r="H16" s="5" t="s">
        <v>64</v>
      </c>
      <c r="I16" s="5"/>
      <c r="J16" s="5"/>
      <c r="K16" s="7">
        <v>2.63</v>
      </c>
    </row>
    <row r="17" spans="1:11">
      <c r="A17" s="5" t="s">
        <v>2</v>
      </c>
      <c r="B17" s="5" t="s">
        <v>88</v>
      </c>
      <c r="C17" s="5" t="s">
        <v>45</v>
      </c>
      <c r="D17" s="5" t="s">
        <v>89</v>
      </c>
      <c r="E17" s="5"/>
      <c r="F17" s="5"/>
      <c r="G17" s="5"/>
      <c r="H17" s="5" t="s">
        <v>64</v>
      </c>
      <c r="I17" s="5"/>
      <c r="J17" s="5"/>
      <c r="K17" s="7">
        <v>2.63</v>
      </c>
    </row>
    <row r="18" spans="1:11">
      <c r="A18" s="5" t="s">
        <v>2</v>
      </c>
      <c r="B18" s="5" t="s">
        <v>90</v>
      </c>
      <c r="C18" s="5" t="s">
        <v>47</v>
      </c>
      <c r="D18" s="5" t="s">
        <v>82</v>
      </c>
      <c r="E18" s="5"/>
      <c r="F18" s="5"/>
      <c r="G18" s="5"/>
      <c r="H18" s="5" t="s">
        <v>64</v>
      </c>
      <c r="I18" s="5"/>
      <c r="J18" s="5"/>
      <c r="K18" s="7">
        <v>2.63</v>
      </c>
    </row>
    <row r="19" spans="1:11">
      <c r="A19" s="5" t="s">
        <v>2</v>
      </c>
      <c r="B19" s="5" t="s">
        <v>91</v>
      </c>
      <c r="C19" s="5" t="s">
        <v>37</v>
      </c>
      <c r="D19" s="5" t="s">
        <v>92</v>
      </c>
      <c r="E19" s="5"/>
      <c r="F19" s="5"/>
      <c r="G19" s="5"/>
      <c r="H19" s="5" t="s">
        <v>64</v>
      </c>
      <c r="I19" s="5"/>
      <c r="J19" s="5"/>
      <c r="K19" s="7">
        <v>2.63</v>
      </c>
    </row>
    <row r="20" spans="1:11">
      <c r="A20" s="5" t="s">
        <v>2</v>
      </c>
      <c r="B20" s="5" t="s">
        <v>93</v>
      </c>
      <c r="C20" s="5" t="s">
        <v>37</v>
      </c>
      <c r="D20" s="5" t="s">
        <v>94</v>
      </c>
      <c r="E20" s="5"/>
      <c r="F20" s="5"/>
      <c r="G20" s="5"/>
      <c r="H20" s="5" t="s">
        <v>64</v>
      </c>
      <c r="I20" s="5"/>
      <c r="J20" s="5"/>
      <c r="K20" s="7">
        <v>2.63</v>
      </c>
    </row>
    <row r="21" spans="1:11">
      <c r="A21" s="5" t="s">
        <v>2</v>
      </c>
      <c r="B21" s="5" t="s">
        <v>95</v>
      </c>
      <c r="C21" s="5" t="s">
        <v>39</v>
      </c>
      <c r="D21" s="5" t="s">
        <v>68</v>
      </c>
      <c r="E21" s="5"/>
      <c r="F21" s="5"/>
      <c r="G21" s="5"/>
      <c r="H21" s="5" t="s">
        <v>64</v>
      </c>
      <c r="I21" s="5"/>
      <c r="J21" s="5"/>
      <c r="K21" s="7">
        <v>2.63</v>
      </c>
    </row>
    <row r="22" spans="1:11">
      <c r="A22" s="5" t="s">
        <v>2</v>
      </c>
      <c r="B22" s="5" t="s">
        <v>96</v>
      </c>
      <c r="C22" s="5" t="s">
        <v>41</v>
      </c>
      <c r="D22" s="5" t="s">
        <v>97</v>
      </c>
      <c r="E22" s="5"/>
      <c r="F22" s="5"/>
      <c r="G22" s="5"/>
      <c r="H22" s="5" t="s">
        <v>64</v>
      </c>
      <c r="I22" s="5"/>
      <c r="J22" s="5"/>
      <c r="K22" s="7">
        <v>2.63</v>
      </c>
    </row>
    <row r="23" spans="1:11">
      <c r="A23" s="5" t="s">
        <v>2</v>
      </c>
      <c r="B23" s="5" t="s">
        <v>98</v>
      </c>
      <c r="C23" s="5" t="s">
        <v>41</v>
      </c>
      <c r="D23" s="5" t="s">
        <v>76</v>
      </c>
      <c r="E23" s="5"/>
      <c r="F23" s="5"/>
      <c r="G23" s="5"/>
      <c r="H23" s="5" t="s">
        <v>64</v>
      </c>
      <c r="I23" s="5"/>
      <c r="J23" s="5"/>
      <c r="K23" s="7">
        <v>2.63</v>
      </c>
    </row>
    <row r="24" spans="1:11">
      <c r="A24" s="5" t="s">
        <v>2</v>
      </c>
      <c r="B24" s="5" t="s">
        <v>99</v>
      </c>
      <c r="C24" s="5" t="s">
        <v>45</v>
      </c>
      <c r="D24" s="5" t="s">
        <v>70</v>
      </c>
      <c r="E24" s="5"/>
      <c r="F24" s="5"/>
      <c r="G24" s="5"/>
      <c r="H24" s="5" t="s">
        <v>64</v>
      </c>
      <c r="I24" s="5"/>
      <c r="J24" s="5"/>
      <c r="K24" s="7">
        <v>2.63</v>
      </c>
    </row>
    <row r="25" spans="1:11">
      <c r="A25" s="5" t="s">
        <v>2</v>
      </c>
      <c r="B25" s="5" t="s">
        <v>100</v>
      </c>
      <c r="C25" s="5" t="s">
        <v>49</v>
      </c>
      <c r="D25" s="5" t="s">
        <v>101</v>
      </c>
      <c r="E25" s="5"/>
      <c r="F25" s="5"/>
      <c r="G25" s="5"/>
      <c r="H25" s="5" t="s">
        <v>64</v>
      </c>
      <c r="I25" s="5"/>
      <c r="J25" s="5"/>
      <c r="K25" s="7">
        <v>2.63</v>
      </c>
    </row>
    <row r="26" spans="1:11">
      <c r="A26" s="5" t="s">
        <v>2</v>
      </c>
      <c r="B26" s="5" t="s">
        <v>102</v>
      </c>
      <c r="C26" s="5" t="s">
        <v>49</v>
      </c>
      <c r="D26" s="5" t="s">
        <v>103</v>
      </c>
      <c r="E26" s="5"/>
      <c r="F26" s="5"/>
      <c r="G26" s="5"/>
      <c r="H26" s="5" t="s">
        <v>64</v>
      </c>
      <c r="I26" s="5"/>
      <c r="J26" s="5"/>
      <c r="K26" s="7">
        <v>2.63</v>
      </c>
    </row>
    <row r="27" spans="1:11">
      <c r="A27" s="5" t="s">
        <v>2</v>
      </c>
      <c r="B27" s="5" t="s">
        <v>104</v>
      </c>
      <c r="C27" s="5" t="s">
        <v>39</v>
      </c>
      <c r="D27" s="5" t="s">
        <v>74</v>
      </c>
      <c r="E27" s="5"/>
      <c r="F27" s="5"/>
      <c r="G27" s="5"/>
      <c r="H27" s="5" t="s">
        <v>64</v>
      </c>
      <c r="I27" s="5"/>
      <c r="J27" s="5"/>
      <c r="K27" s="7">
        <v>2.63</v>
      </c>
    </row>
    <row r="28" spans="1:11">
      <c r="A28" s="5" t="s">
        <v>2</v>
      </c>
      <c r="B28" s="5" t="s">
        <v>105</v>
      </c>
      <c r="C28" s="5" t="s">
        <v>41</v>
      </c>
      <c r="D28" s="5" t="s">
        <v>97</v>
      </c>
      <c r="E28" s="5"/>
      <c r="F28" s="5"/>
      <c r="G28" s="5"/>
      <c r="H28" s="5" t="s">
        <v>64</v>
      </c>
      <c r="I28" s="5"/>
      <c r="J28" s="5"/>
      <c r="K28" s="7">
        <v>2.63</v>
      </c>
    </row>
    <row r="29" spans="1:11">
      <c r="A29" s="5" t="s">
        <v>2</v>
      </c>
      <c r="B29" s="5" t="s">
        <v>106</v>
      </c>
      <c r="C29" s="5" t="s">
        <v>41</v>
      </c>
      <c r="D29" s="5" t="s">
        <v>76</v>
      </c>
      <c r="E29" s="5"/>
      <c r="F29" s="5"/>
      <c r="G29" s="5"/>
      <c r="H29" s="5" t="s">
        <v>64</v>
      </c>
      <c r="I29" s="5"/>
      <c r="J29" s="5"/>
      <c r="K29" s="7">
        <v>2.63</v>
      </c>
    </row>
    <row r="30" spans="1:11">
      <c r="A30" s="5" t="s">
        <v>2</v>
      </c>
      <c r="B30" s="5" t="s">
        <v>107</v>
      </c>
      <c r="C30" s="5" t="s">
        <v>45</v>
      </c>
      <c r="D30" s="5" t="s">
        <v>108</v>
      </c>
      <c r="E30" s="5"/>
      <c r="F30" s="5"/>
      <c r="G30" s="5"/>
      <c r="H30" s="5" t="s">
        <v>64</v>
      </c>
      <c r="I30" s="5"/>
      <c r="J30" s="5"/>
      <c r="K30" s="7">
        <v>2.63</v>
      </c>
    </row>
    <row r="31" spans="1:11">
      <c r="A31" s="5" t="s">
        <v>2</v>
      </c>
      <c r="B31" s="5" t="s">
        <v>109</v>
      </c>
      <c r="C31" s="5" t="s">
        <v>45</v>
      </c>
      <c r="D31" s="5" t="s">
        <v>72</v>
      </c>
      <c r="E31" s="5"/>
      <c r="F31" s="5"/>
      <c r="G31" s="5"/>
      <c r="H31" s="5" t="s">
        <v>64</v>
      </c>
      <c r="I31" s="5"/>
      <c r="J31" s="5"/>
      <c r="K31" s="7">
        <v>2.63</v>
      </c>
    </row>
    <row r="32" spans="1:11">
      <c r="A32" s="5" t="s">
        <v>2</v>
      </c>
      <c r="B32" s="5" t="s">
        <v>110</v>
      </c>
      <c r="C32" s="5" t="s">
        <v>47</v>
      </c>
      <c r="D32" s="5" t="s">
        <v>82</v>
      </c>
      <c r="E32" s="5"/>
      <c r="F32" s="5"/>
      <c r="G32" s="5"/>
      <c r="H32" s="5" t="s">
        <v>64</v>
      </c>
      <c r="I32" s="5"/>
      <c r="J32" s="5"/>
      <c r="K32" s="7">
        <v>2.63</v>
      </c>
    </row>
    <row r="33" spans="1:11">
      <c r="A33" s="5" t="s">
        <v>2</v>
      </c>
      <c r="B33" s="5" t="s">
        <v>111</v>
      </c>
      <c r="C33" s="5" t="s">
        <v>49</v>
      </c>
      <c r="D33" s="5" t="s">
        <v>101</v>
      </c>
      <c r="E33" s="5"/>
      <c r="F33" s="5"/>
      <c r="G33" s="5"/>
      <c r="H33" s="5" t="s">
        <v>64</v>
      </c>
      <c r="I33" s="5"/>
      <c r="J33" s="5"/>
      <c r="K33" s="7">
        <v>2.63</v>
      </c>
    </row>
    <row r="34" spans="1:11">
      <c r="A34" s="5" t="s">
        <v>2</v>
      </c>
      <c r="B34" s="5" t="s">
        <v>112</v>
      </c>
      <c r="C34" s="5" t="s">
        <v>49</v>
      </c>
      <c r="D34" s="5" t="s">
        <v>103</v>
      </c>
      <c r="E34" s="5"/>
      <c r="F34" s="5"/>
      <c r="G34" s="5"/>
      <c r="H34" s="5" t="s">
        <v>64</v>
      </c>
      <c r="I34" s="5"/>
      <c r="J34" s="5"/>
      <c r="K34" s="7">
        <v>2.63</v>
      </c>
    </row>
    <row r="35" spans="1:11">
      <c r="A35" s="5" t="s">
        <v>2</v>
      </c>
      <c r="B35" s="5" t="s">
        <v>113</v>
      </c>
      <c r="C35" s="5" t="s">
        <v>45</v>
      </c>
      <c r="D35" s="5" t="s">
        <v>114</v>
      </c>
      <c r="E35" s="5"/>
      <c r="F35" s="5"/>
      <c r="G35" s="5"/>
      <c r="H35" s="5" t="s">
        <v>64</v>
      </c>
      <c r="I35" s="5"/>
      <c r="J35" s="5"/>
      <c r="K35" s="7">
        <v>2.63</v>
      </c>
    </row>
    <row r="36" spans="1:11">
      <c r="A36" s="5" t="s">
        <v>2</v>
      </c>
      <c r="B36" s="5" t="s">
        <v>115</v>
      </c>
      <c r="C36" s="5" t="s">
        <v>51</v>
      </c>
      <c r="D36" s="5" t="s">
        <v>116</v>
      </c>
      <c r="E36" s="5"/>
      <c r="F36" s="5"/>
      <c r="G36" s="5"/>
      <c r="H36" s="5" t="s">
        <v>64</v>
      </c>
      <c r="I36" s="5"/>
      <c r="J36" s="5"/>
      <c r="K36" s="7">
        <v>2.63</v>
      </c>
    </row>
    <row r="37" spans="1:11">
      <c r="A37" s="5" t="s">
        <v>2</v>
      </c>
      <c r="B37" s="5" t="s">
        <v>117</v>
      </c>
      <c r="C37" s="5" t="s">
        <v>51</v>
      </c>
      <c r="D37" s="5" t="s">
        <v>118</v>
      </c>
      <c r="E37" s="5"/>
      <c r="F37" s="5"/>
      <c r="G37" s="5"/>
      <c r="H37" s="5" t="s">
        <v>64</v>
      </c>
      <c r="I37" s="5"/>
      <c r="J37" s="5"/>
      <c r="K37" s="7">
        <v>2.63</v>
      </c>
    </row>
    <row r="38" spans="1:11">
      <c r="A38" s="5" t="s">
        <v>2</v>
      </c>
      <c r="B38" s="5" t="s">
        <v>119</v>
      </c>
      <c r="C38" s="5" t="s">
        <v>53</v>
      </c>
      <c r="D38" s="5" t="s">
        <v>120</v>
      </c>
      <c r="E38" s="5"/>
      <c r="F38" s="5"/>
      <c r="G38" s="5"/>
      <c r="H38" s="5" t="s">
        <v>64</v>
      </c>
      <c r="I38" s="5"/>
      <c r="J38" s="5"/>
      <c r="K38" s="7">
        <v>2.63</v>
      </c>
    </row>
    <row r="39" spans="1:11">
      <c r="A39" s="5" t="s">
        <v>2</v>
      </c>
      <c r="B39" s="5" t="s">
        <v>121</v>
      </c>
      <c r="C39" s="5" t="s">
        <v>53</v>
      </c>
      <c r="D39" s="5" t="s">
        <v>122</v>
      </c>
      <c r="E39" s="5"/>
      <c r="F39" s="5"/>
      <c r="G39" s="5"/>
      <c r="H39" s="5" t="s">
        <v>64</v>
      </c>
      <c r="I39" s="5"/>
      <c r="J39" s="5"/>
      <c r="K39" s="7">
        <v>2.63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123</v>
      </c>
      <c r="C1" s="6" t="s">
        <v>124</v>
      </c>
      <c r="D1" s="6" t="s">
        <v>125</v>
      </c>
      <c r="E1" s="6" t="s">
        <v>30</v>
      </c>
      <c r="F1" s="6" t="s">
        <v>126</v>
      </c>
      <c r="G1" s="6" t="s">
        <v>127</v>
      </c>
      <c r="H1" s="6" t="s">
        <v>128</v>
      </c>
      <c r="I1" s="6" t="s">
        <v>129</v>
      </c>
    </row>
    <row r="2" spans="1:9">
      <c r="A2" s="5" t="s">
        <v>2</v>
      </c>
      <c r="B2" s="5" t="s">
        <v>130</v>
      </c>
      <c r="C2" s="5">
        <v>1</v>
      </c>
      <c r="D2" s="5" t="s">
        <v>131</v>
      </c>
      <c r="E2" s="5"/>
      <c r="F2" s="5"/>
      <c r="G2" s="5"/>
      <c r="H2" s="5"/>
      <c r="I2" s="5"/>
    </row>
    <row r="3" spans="1:9">
      <c r="A3" s="5" t="s">
        <v>2</v>
      </c>
      <c r="B3" s="5" t="s">
        <v>130</v>
      </c>
      <c r="C3" s="5">
        <v>2</v>
      </c>
      <c r="D3" s="5" t="s">
        <v>132</v>
      </c>
      <c r="E3" s="5"/>
      <c r="F3" s="5"/>
      <c r="G3" s="5"/>
      <c r="H3" s="5"/>
      <c r="I3" s="5"/>
    </row>
    <row r="4" spans="1:9">
      <c r="A4" s="5" t="s">
        <v>2</v>
      </c>
      <c r="B4" s="5" t="s">
        <v>130</v>
      </c>
      <c r="C4" s="5">
        <v>3</v>
      </c>
      <c r="D4" s="5" t="s">
        <v>133</v>
      </c>
      <c r="E4" s="5"/>
      <c r="F4" s="5"/>
      <c r="G4" s="5"/>
      <c r="H4" s="5"/>
      <c r="I4" s="5"/>
    </row>
    <row r="5" spans="1:9">
      <c r="A5" s="5" t="s">
        <v>2</v>
      </c>
      <c r="B5" s="5" t="s">
        <v>130</v>
      </c>
      <c r="C5" s="5">
        <v>4</v>
      </c>
      <c r="D5" s="5" t="s">
        <v>134</v>
      </c>
      <c r="E5" s="5"/>
      <c r="F5" s="5"/>
      <c r="G5" s="5"/>
      <c r="H5" s="5"/>
      <c r="I5" s="5"/>
    </row>
    <row r="6" spans="1:9">
      <c r="A6" s="5" t="s">
        <v>2</v>
      </c>
      <c r="B6" s="5" t="s">
        <v>130</v>
      </c>
      <c r="C6" s="5">
        <v>5</v>
      </c>
      <c r="D6" s="5" t="s">
        <v>135</v>
      </c>
      <c r="E6" s="5"/>
      <c r="F6" s="5"/>
      <c r="G6" s="5"/>
      <c r="H6" s="5"/>
      <c r="I6" s="5"/>
    </row>
    <row r="7" spans="1:9">
      <c r="A7" s="5" t="s">
        <v>2</v>
      </c>
      <c r="B7" s="5" t="s">
        <v>130</v>
      </c>
      <c r="C7" s="5">
        <v>6</v>
      </c>
      <c r="D7" s="5" t="s">
        <v>136</v>
      </c>
      <c r="E7" s="5"/>
      <c r="F7" s="5"/>
      <c r="G7" s="5"/>
      <c r="H7" s="5"/>
      <c r="I7" s="5"/>
    </row>
    <row r="8" spans="1:9">
      <c r="A8" s="5" t="s">
        <v>2</v>
      </c>
      <c r="B8" s="5" t="s">
        <v>130</v>
      </c>
      <c r="C8" s="5">
        <v>7</v>
      </c>
      <c r="D8" s="5" t="s">
        <v>137</v>
      </c>
      <c r="E8" s="5"/>
      <c r="F8" s="5"/>
      <c r="G8" s="5"/>
      <c r="H8" s="5"/>
      <c r="I8" s="5"/>
    </row>
    <row r="9" spans="1:9">
      <c r="A9" s="5" t="s">
        <v>2</v>
      </c>
      <c r="B9" s="5" t="s">
        <v>130</v>
      </c>
      <c r="C9" s="5">
        <v>8</v>
      </c>
      <c r="D9" s="5" t="s">
        <v>138</v>
      </c>
      <c r="E9" s="5"/>
      <c r="F9" s="5"/>
      <c r="G9" s="5"/>
      <c r="H9" s="5"/>
      <c r="I9" s="5"/>
    </row>
    <row r="10" spans="1:9">
      <c r="A10" s="5" t="s">
        <v>2</v>
      </c>
      <c r="B10" s="5" t="s">
        <v>130</v>
      </c>
      <c r="C10" s="5">
        <v>9</v>
      </c>
      <c r="D10" s="5" t="s">
        <v>139</v>
      </c>
      <c r="E10" s="5"/>
      <c r="F10" s="5"/>
      <c r="G10" s="5"/>
      <c r="H10" s="5"/>
      <c r="I10" s="5"/>
    </row>
    <row r="11" spans="1:9">
      <c r="A11" s="5" t="s">
        <v>2</v>
      </c>
      <c r="B11" s="5" t="s">
        <v>130</v>
      </c>
      <c r="C11" s="5">
        <v>10</v>
      </c>
      <c r="D11" s="5" t="s">
        <v>140</v>
      </c>
      <c r="E11" s="5"/>
      <c r="F11" s="5"/>
      <c r="G11" s="5"/>
      <c r="H11" s="5"/>
      <c r="I11" s="5"/>
    </row>
    <row r="12" spans="1:9">
      <c r="A12" s="5" t="s">
        <v>2</v>
      </c>
      <c r="B12" s="5" t="s">
        <v>130</v>
      </c>
      <c r="C12" s="5">
        <v>11</v>
      </c>
      <c r="D12" s="5" t="s">
        <v>141</v>
      </c>
      <c r="E12" s="5"/>
      <c r="F12" s="5"/>
      <c r="G12" s="5"/>
      <c r="H12" s="5"/>
      <c r="I12" s="5"/>
    </row>
    <row r="13" spans="1:9">
      <c r="A13" s="5" t="s">
        <v>2</v>
      </c>
      <c r="B13" s="5" t="s">
        <v>130</v>
      </c>
      <c r="C13" s="5">
        <v>12</v>
      </c>
      <c r="D13" s="5" t="s">
        <v>142</v>
      </c>
      <c r="E13" s="5"/>
      <c r="F13" s="5"/>
      <c r="G13" s="5"/>
      <c r="H13" s="5"/>
      <c r="I13" s="5"/>
    </row>
    <row r="14" spans="1:9">
      <c r="A14" s="5" t="s">
        <v>2</v>
      </c>
      <c r="B14" s="5" t="s">
        <v>130</v>
      </c>
      <c r="C14" s="5">
        <v>13</v>
      </c>
      <c r="D14" s="5" t="s">
        <v>143</v>
      </c>
      <c r="E14" s="5"/>
      <c r="F14" s="5"/>
      <c r="G14" s="5"/>
      <c r="H14" s="5"/>
      <c r="I14" s="5"/>
    </row>
    <row r="15" spans="1:9">
      <c r="A15" s="5" t="s">
        <v>2</v>
      </c>
      <c r="B15" s="5" t="s">
        <v>130</v>
      </c>
      <c r="C15" s="5">
        <v>14</v>
      </c>
      <c r="D15" s="5" t="s">
        <v>144</v>
      </c>
      <c r="E15" s="5"/>
      <c r="F15" s="5"/>
      <c r="G15" s="5"/>
      <c r="H15" s="5"/>
      <c r="I15" s="5"/>
    </row>
    <row r="16" spans="1:9">
      <c r="A16" s="5" t="s">
        <v>2</v>
      </c>
      <c r="B16" s="5" t="s">
        <v>130</v>
      </c>
      <c r="C16" s="5">
        <v>15</v>
      </c>
      <c r="D16" s="5" t="s">
        <v>145</v>
      </c>
      <c r="E16" s="5"/>
      <c r="F16" s="5"/>
      <c r="G16" s="5"/>
      <c r="H16" s="5"/>
      <c r="I16" s="5"/>
    </row>
    <row r="17" spans="1:9">
      <c r="A17" s="5" t="s">
        <v>2</v>
      </c>
      <c r="B17" s="5" t="s">
        <v>130</v>
      </c>
      <c r="C17" s="5">
        <v>16</v>
      </c>
      <c r="D17" s="5" t="s">
        <v>146</v>
      </c>
      <c r="E17" s="5"/>
      <c r="F17" s="5"/>
      <c r="G17" s="5"/>
      <c r="H17" s="5"/>
      <c r="I17" s="5"/>
    </row>
    <row r="18" spans="1:9">
      <c r="A18" s="5" t="s">
        <v>2</v>
      </c>
      <c r="B18" s="5" t="s">
        <v>130</v>
      </c>
      <c r="C18" s="5">
        <v>17</v>
      </c>
      <c r="D18" s="5" t="s">
        <v>147</v>
      </c>
      <c r="E18" s="5"/>
      <c r="F18" s="5"/>
      <c r="G18" s="5"/>
      <c r="H18" s="5"/>
      <c r="I18" s="5"/>
    </row>
    <row r="19" spans="1:9">
      <c r="A19" s="5" t="s">
        <v>2</v>
      </c>
      <c r="B19" s="5" t="s">
        <v>130</v>
      </c>
      <c r="C19" s="5">
        <v>18</v>
      </c>
      <c r="D19" s="5" t="s">
        <v>148</v>
      </c>
      <c r="E19" s="5"/>
      <c r="F19" s="5"/>
      <c r="G19" s="5"/>
      <c r="H19" s="5"/>
      <c r="I19" s="5"/>
    </row>
    <row r="20" spans="1:9">
      <c r="A20" s="5" t="s">
        <v>2</v>
      </c>
      <c r="B20" s="5" t="s">
        <v>130</v>
      </c>
      <c r="C20" s="5">
        <v>1</v>
      </c>
      <c r="D20" s="5" t="s">
        <v>149</v>
      </c>
      <c r="E20" s="5"/>
      <c r="F20" s="5"/>
      <c r="G20" s="5"/>
      <c r="H20" s="5"/>
      <c r="I20" s="5"/>
    </row>
    <row r="21" spans="1:9">
      <c r="A21" s="5" t="s">
        <v>2</v>
      </c>
      <c r="B21" s="5" t="s">
        <v>130</v>
      </c>
      <c r="C21" s="5">
        <v>2</v>
      </c>
      <c r="D21" s="5" t="s">
        <v>150</v>
      </c>
      <c r="E21" s="5"/>
      <c r="F21" s="5"/>
      <c r="G21" s="5"/>
      <c r="H21" s="5"/>
      <c r="I21" s="5"/>
    </row>
    <row r="22" spans="1:9">
      <c r="A22" s="5" t="s">
        <v>2</v>
      </c>
      <c r="B22" s="5" t="s">
        <v>130</v>
      </c>
      <c r="C22" s="5">
        <v>3</v>
      </c>
      <c r="D22" s="5" t="s">
        <v>151</v>
      </c>
      <c r="E22" s="5"/>
      <c r="F22" s="5"/>
      <c r="G22" s="5"/>
      <c r="H22" s="5"/>
      <c r="I22" s="5"/>
    </row>
    <row r="23" spans="1:9">
      <c r="A23" s="5" t="s">
        <v>2</v>
      </c>
      <c r="B23" s="5" t="s">
        <v>130</v>
      </c>
      <c r="C23" s="5">
        <v>4</v>
      </c>
      <c r="D23" s="5" t="s">
        <v>152</v>
      </c>
      <c r="E23" s="5"/>
      <c r="F23" s="5"/>
      <c r="G23" s="5"/>
      <c r="H23" s="5"/>
      <c r="I23" s="5"/>
    </row>
    <row r="24" spans="1:9">
      <c r="A24" s="5" t="s">
        <v>2</v>
      </c>
      <c r="B24" s="5" t="s">
        <v>130</v>
      </c>
      <c r="C24" s="5">
        <v>5</v>
      </c>
      <c r="D24" s="5" t="s">
        <v>153</v>
      </c>
      <c r="E24" s="5"/>
      <c r="F24" s="5"/>
      <c r="G24" s="5"/>
      <c r="H24" s="5"/>
      <c r="I24" s="5"/>
    </row>
    <row r="25" spans="1:9">
      <c r="A25" s="5" t="s">
        <v>2</v>
      </c>
      <c r="B25" s="5" t="s">
        <v>130</v>
      </c>
      <c r="C25" s="5">
        <v>6</v>
      </c>
      <c r="D25" s="5" t="s">
        <v>154</v>
      </c>
      <c r="E25" s="5"/>
      <c r="F25" s="5"/>
      <c r="G25" s="5"/>
      <c r="H25" s="5"/>
      <c r="I25" s="5"/>
    </row>
    <row r="26" spans="1:9">
      <c r="A26" s="5" t="s">
        <v>2</v>
      </c>
      <c r="B26" s="5" t="s">
        <v>130</v>
      </c>
      <c r="C26" s="5">
        <v>1</v>
      </c>
      <c r="D26" s="5" t="s">
        <v>155</v>
      </c>
      <c r="E26" s="5"/>
      <c r="F26" s="5"/>
      <c r="G26" s="5"/>
      <c r="H26" s="5"/>
      <c r="I26" s="5"/>
    </row>
    <row r="27" spans="1:9">
      <c r="A27" s="5" t="s">
        <v>2</v>
      </c>
      <c r="B27" s="5" t="s">
        <v>130</v>
      </c>
      <c r="C27" s="5">
        <v>2</v>
      </c>
      <c r="D27" s="5" t="s">
        <v>156</v>
      </c>
      <c r="E27" s="5"/>
      <c r="F27" s="5"/>
      <c r="G27" s="5"/>
      <c r="H27" s="5"/>
      <c r="I27" s="5"/>
    </row>
    <row r="28" spans="1:9">
      <c r="A28" s="5" t="s">
        <v>2</v>
      </c>
      <c r="B28" s="5" t="s">
        <v>130</v>
      </c>
      <c r="C28" s="5">
        <v>3</v>
      </c>
      <c r="D28" s="5" t="s">
        <v>157</v>
      </c>
      <c r="E28" s="5"/>
      <c r="F28" s="5"/>
      <c r="G28" s="5"/>
      <c r="H28" s="5"/>
      <c r="I28" s="5"/>
    </row>
    <row r="29" spans="1:9">
      <c r="A29" s="5" t="s">
        <v>2</v>
      </c>
      <c r="B29" s="5" t="s">
        <v>130</v>
      </c>
      <c r="C29" s="5">
        <v>4</v>
      </c>
      <c r="D29" s="5" t="s">
        <v>158</v>
      </c>
      <c r="E29" s="5"/>
      <c r="F29" s="5"/>
      <c r="G29" s="5"/>
      <c r="H29" s="5"/>
      <c r="I29" s="5"/>
    </row>
    <row r="30" spans="1:9">
      <c r="A30" s="5" t="s">
        <v>2</v>
      </c>
      <c r="B30" s="5" t="s">
        <v>130</v>
      </c>
      <c r="C30" s="5">
        <v>5</v>
      </c>
      <c r="D30" s="5" t="s">
        <v>159</v>
      </c>
      <c r="E30" s="5"/>
      <c r="F30" s="5"/>
      <c r="G30" s="5"/>
      <c r="H30" s="5"/>
      <c r="I30" s="5"/>
    </row>
    <row r="31" spans="1:9">
      <c r="A31" s="5" t="s">
        <v>2</v>
      </c>
      <c r="B31" s="5" t="s">
        <v>130</v>
      </c>
      <c r="C31" s="5">
        <v>6</v>
      </c>
      <c r="D31" s="5" t="s">
        <v>160</v>
      </c>
      <c r="E31" s="5"/>
      <c r="F31" s="5"/>
      <c r="G31" s="5"/>
      <c r="H31" s="5"/>
      <c r="I31" s="5"/>
    </row>
    <row r="32" spans="1:9">
      <c r="A32" s="5" t="s">
        <v>2</v>
      </c>
      <c r="B32" s="5" t="s">
        <v>130</v>
      </c>
      <c r="C32" s="5">
        <v>1</v>
      </c>
      <c r="D32" s="5" t="s">
        <v>161</v>
      </c>
      <c r="E32" s="5"/>
      <c r="F32" s="5"/>
      <c r="G32" s="5"/>
      <c r="H32" s="5"/>
      <c r="I32" s="5"/>
    </row>
    <row r="33" spans="1:9">
      <c r="A33" s="5" t="s">
        <v>2</v>
      </c>
      <c r="B33" s="5" t="s">
        <v>130</v>
      </c>
      <c r="C33" s="5">
        <v>2</v>
      </c>
      <c r="D33" s="5" t="s">
        <v>162</v>
      </c>
      <c r="E33" s="5"/>
      <c r="F33" s="5"/>
      <c r="G33" s="5"/>
      <c r="H33" s="5"/>
      <c r="I33" s="5"/>
    </row>
    <row r="34" spans="1:9">
      <c r="A34" s="5" t="s">
        <v>2</v>
      </c>
      <c r="B34" s="5" t="s">
        <v>130</v>
      </c>
      <c r="C34" s="5">
        <v>3</v>
      </c>
      <c r="D34" s="5" t="s">
        <v>163</v>
      </c>
      <c r="E34" s="5"/>
      <c r="F34" s="5"/>
      <c r="G34" s="5"/>
      <c r="H34" s="5"/>
      <c r="I34" s="5"/>
    </row>
    <row r="35" spans="1:9">
      <c r="A35" s="5" t="s">
        <v>2</v>
      </c>
      <c r="B35" s="5" t="s">
        <v>130</v>
      </c>
      <c r="C35" s="5">
        <v>4</v>
      </c>
      <c r="D35" s="5" t="s">
        <v>164</v>
      </c>
      <c r="E35" s="5"/>
      <c r="F35" s="5"/>
      <c r="G35" s="5"/>
      <c r="H35" s="5"/>
      <c r="I35" s="5"/>
    </row>
    <row r="36" spans="1:9">
      <c r="A36" s="5" t="s">
        <v>2</v>
      </c>
      <c r="B36" s="5" t="s">
        <v>130</v>
      </c>
      <c r="C36" s="5">
        <v>5</v>
      </c>
      <c r="D36" s="5" t="s">
        <v>165</v>
      </c>
      <c r="E36" s="5"/>
      <c r="F36" s="5"/>
      <c r="G36" s="5"/>
      <c r="H36" s="5"/>
      <c r="I36" s="5"/>
    </row>
    <row r="37" spans="1:9">
      <c r="A37" s="5" t="s">
        <v>2</v>
      </c>
      <c r="B37" s="5" t="s">
        <v>130</v>
      </c>
      <c r="C37" s="5">
        <v>6</v>
      </c>
      <c r="D37" s="5" t="s">
        <v>166</v>
      </c>
      <c r="E37" s="5"/>
      <c r="F37" s="5"/>
      <c r="G37" s="5"/>
      <c r="H37" s="5"/>
      <c r="I37" s="5"/>
    </row>
    <row r="38" spans="1:9">
      <c r="A38" s="5" t="s">
        <v>2</v>
      </c>
      <c r="B38" s="5" t="s">
        <v>130</v>
      </c>
      <c r="C38" s="5">
        <v>7</v>
      </c>
      <c r="D38" s="5" t="s">
        <v>167</v>
      </c>
      <c r="E38" s="5"/>
      <c r="F38" s="5"/>
      <c r="G38" s="5"/>
      <c r="H38" s="5"/>
      <c r="I38" s="5"/>
    </row>
    <row r="39" spans="1:9">
      <c r="A39" s="5" t="s">
        <v>2</v>
      </c>
      <c r="B39" s="5" t="s">
        <v>130</v>
      </c>
      <c r="C39" s="5">
        <v>8</v>
      </c>
      <c r="D39" s="5" t="s">
        <v>168</v>
      </c>
      <c r="E39" s="5"/>
      <c r="F39" s="5"/>
      <c r="G39" s="5"/>
      <c r="H39" s="5"/>
      <c r="I39" s="5"/>
    </row>
    <row r="40" spans="1:9">
      <c r="A40" s="5" t="s">
        <v>2</v>
      </c>
      <c r="B40" s="5" t="s">
        <v>130</v>
      </c>
      <c r="C40" s="5">
        <v>9</v>
      </c>
      <c r="D40" s="5" t="s">
        <v>169</v>
      </c>
      <c r="E40" s="5"/>
      <c r="F40" s="5"/>
      <c r="G40" s="5"/>
      <c r="H40" s="5"/>
      <c r="I40" s="5"/>
    </row>
    <row r="41" spans="1:9">
      <c r="A41" s="5" t="s">
        <v>2</v>
      </c>
      <c r="B41" s="5" t="s">
        <v>130</v>
      </c>
      <c r="C41" s="5">
        <v>10</v>
      </c>
      <c r="D41" s="5" t="s">
        <v>170</v>
      </c>
      <c r="E41" s="5"/>
      <c r="F41" s="5"/>
      <c r="G41" s="5"/>
      <c r="H41" s="5"/>
      <c r="I41" s="5"/>
    </row>
    <row r="42" spans="1:9">
      <c r="A42" s="5" t="s">
        <v>2</v>
      </c>
      <c r="B42" s="5" t="s">
        <v>130</v>
      </c>
      <c r="C42" s="5">
        <v>11</v>
      </c>
      <c r="D42" s="5" t="s">
        <v>171</v>
      </c>
      <c r="E42" s="5"/>
      <c r="F42" s="5"/>
      <c r="G42" s="5"/>
      <c r="H42" s="5"/>
      <c r="I42" s="5"/>
    </row>
    <row r="43" spans="1:9">
      <c r="A43" s="5" t="s">
        <v>2</v>
      </c>
      <c r="B43" s="5" t="s">
        <v>130</v>
      </c>
      <c r="C43" s="5">
        <v>12</v>
      </c>
      <c r="D43" s="5" t="s">
        <v>172</v>
      </c>
      <c r="E43" s="5"/>
      <c r="F43" s="5"/>
      <c r="G43" s="5"/>
      <c r="H43" s="5"/>
      <c r="I43" s="5"/>
    </row>
    <row r="44" spans="1:9">
      <c r="A44" s="5" t="s">
        <v>2</v>
      </c>
      <c r="B44" s="5" t="s">
        <v>130</v>
      </c>
      <c r="C44" s="5">
        <v>13</v>
      </c>
      <c r="D44" s="5" t="s">
        <v>173</v>
      </c>
      <c r="E44" s="5"/>
      <c r="F44" s="5"/>
      <c r="G44" s="5"/>
      <c r="H44" s="5"/>
      <c r="I44" s="5"/>
    </row>
    <row r="45" spans="1:9">
      <c r="A45" s="5" t="s">
        <v>2</v>
      </c>
      <c r="B45" s="5" t="s">
        <v>130</v>
      </c>
      <c r="C45" s="5">
        <v>14</v>
      </c>
      <c r="D45" s="5" t="s">
        <v>174</v>
      </c>
      <c r="E45" s="5"/>
      <c r="F45" s="5"/>
      <c r="G45" s="5"/>
      <c r="H45" s="5"/>
      <c r="I45" s="5"/>
    </row>
    <row r="46" spans="1:9">
      <c r="A46" s="5" t="s">
        <v>2</v>
      </c>
      <c r="B46" s="5" t="s">
        <v>130</v>
      </c>
      <c r="C46" s="5">
        <v>15</v>
      </c>
      <c r="D46" s="5" t="s">
        <v>175</v>
      </c>
      <c r="E46" s="5"/>
      <c r="F46" s="5"/>
      <c r="G46" s="5"/>
      <c r="H46" s="5"/>
      <c r="I46" s="5"/>
    </row>
    <row r="47" spans="1:9">
      <c r="A47" s="5" t="s">
        <v>2</v>
      </c>
      <c r="B47" s="5" t="s">
        <v>130</v>
      </c>
      <c r="C47" s="5">
        <v>16</v>
      </c>
      <c r="D47" s="5" t="s">
        <v>176</v>
      </c>
      <c r="E47" s="5"/>
      <c r="F47" s="5"/>
      <c r="G47" s="5"/>
      <c r="H47" s="5"/>
      <c r="I47" s="5"/>
    </row>
    <row r="48" spans="1:9">
      <c r="A48" s="5" t="s">
        <v>2</v>
      </c>
      <c r="B48" s="5" t="s">
        <v>130</v>
      </c>
      <c r="C48" s="5">
        <v>17</v>
      </c>
      <c r="D48" s="5" t="s">
        <v>177</v>
      </c>
      <c r="E48" s="5"/>
      <c r="F48" s="5"/>
      <c r="G48" s="5"/>
      <c r="H48" s="5"/>
      <c r="I48" s="5"/>
    </row>
    <row r="49" spans="1:9">
      <c r="A49" s="5" t="s">
        <v>2</v>
      </c>
      <c r="B49" s="5" t="s">
        <v>130</v>
      </c>
      <c r="C49" s="5">
        <v>18</v>
      </c>
      <c r="D49" s="5" t="s">
        <v>178</v>
      </c>
      <c r="E49" s="5"/>
      <c r="F49" s="5"/>
      <c r="G49" s="5"/>
      <c r="H49" s="5"/>
      <c r="I49" s="5"/>
    </row>
    <row r="50" spans="1:9">
      <c r="A50" s="5" t="s">
        <v>2</v>
      </c>
      <c r="B50" s="5" t="s">
        <v>130</v>
      </c>
      <c r="C50" s="5">
        <v>19</v>
      </c>
      <c r="D50" s="5" t="s">
        <v>179</v>
      </c>
      <c r="E50" s="5"/>
      <c r="F50" s="5"/>
      <c r="G50" s="5"/>
      <c r="H50" s="5"/>
      <c r="I50" s="5"/>
    </row>
    <row r="51" spans="1:9">
      <c r="A51" s="5" t="s">
        <v>2</v>
      </c>
      <c r="B51" s="5" t="s">
        <v>130</v>
      </c>
      <c r="C51" s="5">
        <v>20</v>
      </c>
      <c r="D51" s="5" t="s">
        <v>180</v>
      </c>
      <c r="E51" s="5"/>
      <c r="F51" s="5"/>
      <c r="G51" s="5"/>
      <c r="H51" s="5"/>
      <c r="I51" s="5"/>
    </row>
    <row r="52" spans="1:9">
      <c r="A52" s="5" t="s">
        <v>2</v>
      </c>
      <c r="B52" s="5" t="s">
        <v>130</v>
      </c>
      <c r="C52" s="5">
        <v>21</v>
      </c>
      <c r="D52" s="5" t="s">
        <v>181</v>
      </c>
      <c r="E52" s="5"/>
      <c r="F52" s="5"/>
      <c r="G52" s="5"/>
      <c r="H52" s="5"/>
      <c r="I52" s="5"/>
    </row>
    <row r="53" spans="1:9">
      <c r="A53" s="5" t="s">
        <v>2</v>
      </c>
      <c r="B53" s="5" t="s">
        <v>130</v>
      </c>
      <c r="C53" s="5">
        <v>22</v>
      </c>
      <c r="D53" s="5" t="s">
        <v>182</v>
      </c>
      <c r="E53" s="5"/>
      <c r="F53" s="5"/>
      <c r="G53" s="5"/>
      <c r="H53" s="5"/>
      <c r="I53" s="5"/>
    </row>
    <row r="54" spans="1:9">
      <c r="A54" s="5" t="s">
        <v>2</v>
      </c>
      <c r="B54" s="5" t="s">
        <v>130</v>
      </c>
      <c r="C54" s="5">
        <v>1</v>
      </c>
      <c r="D54" s="5" t="s">
        <v>183</v>
      </c>
      <c r="E54" s="5"/>
      <c r="F54" s="5"/>
      <c r="G54" s="5"/>
      <c r="H54" s="5"/>
      <c r="I54" s="5"/>
    </row>
    <row r="55" spans="1:9">
      <c r="A55" s="5" t="s">
        <v>2</v>
      </c>
      <c r="B55" s="5" t="s">
        <v>130</v>
      </c>
      <c r="C55" s="5">
        <v>2</v>
      </c>
      <c r="D55" s="5" t="s">
        <v>184</v>
      </c>
      <c r="E55" s="5"/>
      <c r="F55" s="5"/>
      <c r="G55" s="5"/>
      <c r="H55" s="5"/>
      <c r="I55" s="5"/>
    </row>
    <row r="56" spans="1:9">
      <c r="A56" s="5" t="s">
        <v>2</v>
      </c>
      <c r="B56" s="5" t="s">
        <v>130</v>
      </c>
      <c r="C56" s="5">
        <v>3</v>
      </c>
      <c r="D56" s="5" t="s">
        <v>185</v>
      </c>
      <c r="E56" s="5"/>
      <c r="F56" s="5"/>
      <c r="G56" s="5"/>
      <c r="H56" s="5"/>
      <c r="I56" s="5"/>
    </row>
    <row r="57" spans="1:9">
      <c r="A57" s="5" t="s">
        <v>2</v>
      </c>
      <c r="B57" s="5" t="s">
        <v>130</v>
      </c>
      <c r="C57" s="5">
        <v>4</v>
      </c>
      <c r="D57" s="5" t="s">
        <v>186</v>
      </c>
      <c r="E57" s="5"/>
      <c r="F57" s="5"/>
      <c r="G57" s="5"/>
      <c r="H57" s="5"/>
      <c r="I57" s="5"/>
    </row>
    <row r="58" spans="1:9">
      <c r="A58" s="5" t="s">
        <v>2</v>
      </c>
      <c r="B58" s="5" t="s">
        <v>130</v>
      </c>
      <c r="C58" s="5">
        <v>5</v>
      </c>
      <c r="D58" s="5" t="s">
        <v>187</v>
      </c>
      <c r="E58" s="5"/>
      <c r="F58" s="5"/>
      <c r="G58" s="5"/>
      <c r="H58" s="5"/>
      <c r="I58" s="5"/>
    </row>
    <row r="59" spans="1:9">
      <c r="A59" s="5" t="s">
        <v>2</v>
      </c>
      <c r="B59" s="5" t="s">
        <v>130</v>
      </c>
      <c r="C59" s="5">
        <v>6</v>
      </c>
      <c r="D59" s="5" t="s">
        <v>188</v>
      </c>
      <c r="E59" s="5"/>
      <c r="F59" s="5"/>
      <c r="G59" s="5"/>
      <c r="H59" s="5"/>
      <c r="I59" s="5"/>
    </row>
    <row r="60" spans="1:9">
      <c r="A60" s="5" t="s">
        <v>2</v>
      </c>
      <c r="B60" s="5" t="s">
        <v>130</v>
      </c>
      <c r="C60" s="5">
        <v>7</v>
      </c>
      <c r="D60" s="5" t="s">
        <v>189</v>
      </c>
      <c r="E60" s="5"/>
      <c r="F60" s="5"/>
      <c r="G60" s="5"/>
      <c r="H60" s="5"/>
      <c r="I60" s="5"/>
    </row>
    <row r="61" spans="1:9">
      <c r="A61" s="5" t="s">
        <v>2</v>
      </c>
      <c r="B61" s="5" t="s">
        <v>130</v>
      </c>
      <c r="C61" s="5">
        <v>1</v>
      </c>
      <c r="D61" s="5" t="s">
        <v>190</v>
      </c>
      <c r="E61" s="5"/>
      <c r="F61" s="5"/>
      <c r="G61" s="5"/>
      <c r="H61" s="5"/>
      <c r="I61" s="5"/>
    </row>
    <row r="62" spans="1:9">
      <c r="A62" s="5" t="s">
        <v>2</v>
      </c>
      <c r="B62" s="5" t="s">
        <v>130</v>
      </c>
      <c r="C62" s="5">
        <v>2</v>
      </c>
      <c r="D62" s="5" t="s">
        <v>191</v>
      </c>
      <c r="E62" s="5"/>
      <c r="F62" s="5"/>
      <c r="G62" s="5"/>
      <c r="H62" s="5"/>
      <c r="I62" s="5"/>
    </row>
    <row r="63" spans="1:9">
      <c r="A63" s="5" t="s">
        <v>2</v>
      </c>
      <c r="B63" s="5" t="s">
        <v>130</v>
      </c>
      <c r="C63" s="5">
        <v>3</v>
      </c>
      <c r="D63" s="5" t="s">
        <v>192</v>
      </c>
      <c r="E63" s="5"/>
      <c r="F63" s="5"/>
      <c r="G63" s="5"/>
      <c r="H63" s="5"/>
      <c r="I63" s="5"/>
    </row>
    <row r="64" spans="1:9">
      <c r="A64" s="5" t="s">
        <v>2</v>
      </c>
      <c r="B64" s="5" t="s">
        <v>130</v>
      </c>
      <c r="C64" s="5">
        <v>4</v>
      </c>
      <c r="D64" s="5" t="s">
        <v>193</v>
      </c>
      <c r="E64" s="5"/>
      <c r="F64" s="5"/>
      <c r="G64" s="5"/>
      <c r="H64" s="5"/>
      <c r="I64" s="5"/>
    </row>
    <row r="65" spans="1:9">
      <c r="A65" s="5" t="s">
        <v>2</v>
      </c>
      <c r="B65" s="5" t="s">
        <v>130</v>
      </c>
      <c r="C65" s="5">
        <v>5</v>
      </c>
      <c r="D65" s="5" t="s">
        <v>194</v>
      </c>
      <c r="E65" s="5"/>
      <c r="F65" s="5"/>
      <c r="G65" s="5"/>
      <c r="H65" s="5"/>
      <c r="I65" s="5"/>
    </row>
    <row r="66" spans="1:9">
      <c r="A66" s="5" t="s">
        <v>2</v>
      </c>
      <c r="B66" s="5" t="s">
        <v>130</v>
      </c>
      <c r="C66" s="5">
        <v>6</v>
      </c>
      <c r="D66" s="5" t="s">
        <v>195</v>
      </c>
      <c r="E66" s="5"/>
      <c r="F66" s="5"/>
      <c r="G66" s="5"/>
      <c r="H66" s="5"/>
      <c r="I66" s="5"/>
    </row>
    <row r="67" spans="1:9">
      <c r="A67" s="5" t="s">
        <v>2</v>
      </c>
      <c r="B67" s="5" t="s">
        <v>130</v>
      </c>
      <c r="C67" s="5">
        <v>7</v>
      </c>
      <c r="D67" s="5" t="s">
        <v>196</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209</v>
      </c>
      <c r="B1" s="3"/>
      <c r="C1" s="3"/>
      <c r="D1" s="3"/>
    </row>
    <row r="2" spans="1:4">
      <c r="A2" s="6" t="s">
        <v>198</v>
      </c>
      <c r="B2" s="6" t="s">
        <v>210</v>
      </c>
      <c r="C2" s="6" t="s">
        <v>211</v>
      </c>
      <c r="D2" s="6" t="s">
        <v>212</v>
      </c>
    </row>
    <row r="3" spans="1:4">
      <c r="A3" s="5" t="s">
        <v>213</v>
      </c>
      <c r="B3" s="5" t="s">
        <v>214</v>
      </c>
      <c r="C3" s="5" t="s">
        <v>215</v>
      </c>
      <c r="D3" s="5" t="s">
        <v>216</v>
      </c>
    </row>
    <row r="4" spans="1:4">
      <c r="A4" s="5" t="s">
        <v>213</v>
      </c>
      <c r="B4" s="5" t="s">
        <v>217</v>
      </c>
      <c r="C4" s="5" t="s">
        <v>218</v>
      </c>
      <c r="D4" s="5" t="s">
        <v>219</v>
      </c>
    </row>
    <row r="5" spans="1:4">
      <c r="A5" s="5" t="s">
        <v>213</v>
      </c>
      <c r="B5" s="5" t="s">
        <v>220</v>
      </c>
      <c r="C5" s="5" t="s">
        <v>221</v>
      </c>
      <c r="D5" s="5" t="s">
        <v>222</v>
      </c>
    </row>
    <row r="6" spans="1:4">
      <c r="A6" s="5" t="s">
        <v>223</v>
      </c>
      <c r="B6" s="5" t="s">
        <v>214</v>
      </c>
      <c r="C6" s="5" t="s">
        <v>215</v>
      </c>
      <c r="D6" s="5" t="s">
        <v>224</v>
      </c>
    </row>
    <row r="7" spans="1:4">
      <c r="A7" s="5" t="s">
        <v>223</v>
      </c>
      <c r="B7" s="5" t="s">
        <v>217</v>
      </c>
      <c r="C7" s="5" t="s">
        <v>218</v>
      </c>
      <c r="D7" s="5" t="s">
        <v>225</v>
      </c>
    </row>
    <row r="8" spans="1:4">
      <c r="A8" s="5" t="s">
        <v>223</v>
      </c>
      <c r="B8" s="5" t="s">
        <v>220</v>
      </c>
      <c r="C8" s="5" t="s">
        <v>221</v>
      </c>
      <c r="D8" s="5" t="s">
        <v>226</v>
      </c>
    </row>
    <row r="9" spans="1:4">
      <c r="A9" s="5" t="s">
        <v>227</v>
      </c>
      <c r="B9" s="5" t="s">
        <v>214</v>
      </c>
      <c r="C9" s="5" t="s">
        <v>215</v>
      </c>
      <c r="D9" s="5" t="s">
        <v>228</v>
      </c>
    </row>
    <row r="10" spans="1:4">
      <c r="A10" s="5" t="s">
        <v>227</v>
      </c>
      <c r="B10" s="5" t="s">
        <v>217</v>
      </c>
      <c r="C10" s="5" t="s">
        <v>218</v>
      </c>
      <c r="D10" s="5" t="s">
        <v>229</v>
      </c>
    </row>
    <row r="11" spans="1:4">
      <c r="A11" s="5" t="s">
        <v>227</v>
      </c>
      <c r="B11" s="5" t="s">
        <v>220</v>
      </c>
      <c r="C11" s="5" t="s">
        <v>221</v>
      </c>
      <c r="D11" s="5" t="s">
        <v>230</v>
      </c>
    </row>
    <row r="12" spans="1:4">
      <c r="A12" s="5" t="s">
        <v>231</v>
      </c>
      <c r="B12" s="5" t="s">
        <v>214</v>
      </c>
      <c r="C12" s="5" t="s">
        <v>215</v>
      </c>
      <c r="D12" s="5" t="s">
        <v>232</v>
      </c>
    </row>
    <row r="13" spans="1:4">
      <c r="A13" s="5" t="s">
        <v>231</v>
      </c>
      <c r="B13" s="5" t="s">
        <v>217</v>
      </c>
      <c r="C13" s="5" t="s">
        <v>218</v>
      </c>
      <c r="D13" s="5" t="s">
        <v>233</v>
      </c>
    </row>
    <row r="14" spans="1:4">
      <c r="A14" s="5" t="s">
        <v>231</v>
      </c>
      <c r="B14" s="5" t="s">
        <v>220</v>
      </c>
      <c r="C14" s="5" t="s">
        <v>221</v>
      </c>
      <c r="D14" s="5" t="s">
        <v>234</v>
      </c>
    </row>
    <row r="15" spans="1:4">
      <c r="A15" s="5" t="s">
        <v>235</v>
      </c>
      <c r="B15" s="5" t="s">
        <v>214</v>
      </c>
      <c r="C15" s="5" t="s">
        <v>215</v>
      </c>
      <c r="D15" s="5" t="s">
        <v>236</v>
      </c>
    </row>
    <row r="16" spans="1:4">
      <c r="A16" s="5" t="s">
        <v>235</v>
      </c>
      <c r="B16" s="5" t="s">
        <v>217</v>
      </c>
      <c r="C16" s="5" t="s">
        <v>218</v>
      </c>
      <c r="D16" s="5" t="s">
        <v>237</v>
      </c>
    </row>
    <row r="17" spans="1:4">
      <c r="A17" s="5" t="s">
        <v>235</v>
      </c>
      <c r="B17" s="5" t="s">
        <v>220</v>
      </c>
      <c r="C17" s="5" t="s">
        <v>221</v>
      </c>
      <c r="D17" s="5" t="s">
        <v>238</v>
      </c>
    </row>
    <row r="18" spans="1:4">
      <c r="A18" s="5" t="s">
        <v>239</v>
      </c>
      <c r="B18" s="5" t="s">
        <v>214</v>
      </c>
      <c r="C18" s="5" t="s">
        <v>215</v>
      </c>
      <c r="D18" s="5" t="s">
        <v>240</v>
      </c>
    </row>
    <row r="19" spans="1:4">
      <c r="A19" s="5" t="s">
        <v>239</v>
      </c>
      <c r="B19" s="5" t="s">
        <v>217</v>
      </c>
      <c r="C19" s="5" t="s">
        <v>218</v>
      </c>
      <c r="D19" s="5" t="s">
        <v>241</v>
      </c>
    </row>
    <row r="20" spans="1:4">
      <c r="A20" s="5" t="s">
        <v>239</v>
      </c>
      <c r="B20" s="5" t="s">
        <v>220</v>
      </c>
      <c r="C20" s="5" t="s">
        <v>221</v>
      </c>
      <c r="D20" s="5" t="s">
        <v>242</v>
      </c>
    </row>
    <row r="21" spans="1:4">
      <c r="A21" s="5" t="s">
        <v>243</v>
      </c>
      <c r="B21" s="5" t="s">
        <v>214</v>
      </c>
      <c r="C21" s="5" t="s">
        <v>215</v>
      </c>
      <c r="D21" s="5" t="s">
        <v>244</v>
      </c>
    </row>
    <row r="22" spans="1:4">
      <c r="A22" s="5" t="s">
        <v>243</v>
      </c>
      <c r="B22" s="5" t="s">
        <v>217</v>
      </c>
      <c r="C22" s="5" t="s">
        <v>218</v>
      </c>
      <c r="D22" s="5" t="s">
        <v>245</v>
      </c>
    </row>
    <row r="23" spans="1:4">
      <c r="A23" s="5" t="s">
        <v>243</v>
      </c>
      <c r="B23" s="5" t="s">
        <v>220</v>
      </c>
      <c r="C23" s="5" t="s">
        <v>221</v>
      </c>
      <c r="D23" s="5" t="s">
        <v>246</v>
      </c>
    </row>
    <row r="24" spans="1:4">
      <c r="A24" s="5" t="s">
        <v>247</v>
      </c>
      <c r="B24" s="5" t="s">
        <v>214</v>
      </c>
      <c r="C24" s="5" t="s">
        <v>248</v>
      </c>
      <c r="D24" s="5" t="s">
        <v>249</v>
      </c>
    </row>
    <row r="25" spans="1:4">
      <c r="A25" s="5" t="s">
        <v>247</v>
      </c>
      <c r="B25" s="5" t="s">
        <v>217</v>
      </c>
      <c r="C25" s="5" t="s">
        <v>250</v>
      </c>
      <c r="D25" s="5" t="s">
        <v>251</v>
      </c>
    </row>
    <row r="26" spans="1:4">
      <c r="A26" s="5" t="s">
        <v>247</v>
      </c>
      <c r="B26" s="5" t="s">
        <v>220</v>
      </c>
      <c r="C26" s="5" t="s">
        <v>252</v>
      </c>
      <c r="D26" s="5" t="s">
        <v>253</v>
      </c>
    </row>
    <row r="27" spans="1:4">
      <c r="A27" s="5" t="s">
        <v>254</v>
      </c>
      <c r="B27" s="5" t="s">
        <v>214</v>
      </c>
      <c r="C27" s="5" t="s">
        <v>215</v>
      </c>
      <c r="D27" s="5" t="s">
        <v>255</v>
      </c>
    </row>
    <row r="28" spans="1:4">
      <c r="A28" s="5" t="s">
        <v>254</v>
      </c>
      <c r="B28" s="5" t="s">
        <v>217</v>
      </c>
      <c r="C28" s="5" t="s">
        <v>218</v>
      </c>
      <c r="D28" s="5" t="s">
        <v>256</v>
      </c>
    </row>
    <row r="29" spans="1:4">
      <c r="A29" s="5" t="s">
        <v>254</v>
      </c>
      <c r="B29" s="5" t="s">
        <v>220</v>
      </c>
      <c r="C29" s="5" t="s">
        <v>221</v>
      </c>
      <c r="D29" s="5" t="s">
        <v>257</v>
      </c>
    </row>
    <row r="30" spans="1:4">
      <c r="A30" s="5" t="s">
        <v>258</v>
      </c>
      <c r="B30" s="5" t="s">
        <v>214</v>
      </c>
      <c r="C30" s="5" t="s">
        <v>215</v>
      </c>
      <c r="D30" s="5" t="s">
        <v>259</v>
      </c>
    </row>
    <row r="31" spans="1:4">
      <c r="A31" s="5" t="s">
        <v>258</v>
      </c>
      <c r="B31" s="5" t="s">
        <v>217</v>
      </c>
      <c r="C31" s="5" t="s">
        <v>218</v>
      </c>
      <c r="D31" s="5" t="s">
        <v>260</v>
      </c>
    </row>
    <row r="32" spans="1:4">
      <c r="A32" s="5" t="s">
        <v>258</v>
      </c>
      <c r="B32" s="5" t="s">
        <v>220</v>
      </c>
      <c r="C32" s="5" t="s">
        <v>221</v>
      </c>
      <c r="D32"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2026-05-19T18:35:25+02:00</dcterms:created>
  <dcterms:modified xsi:type="dcterms:W3CDTF">2026-05-19T18:35:25+02:00</dcterms:modified>
  <dc:title>Currículo LOMLOE Matemáticas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