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<sst xmlns="http://schemas.openxmlformats.org/spreadsheetml/2006/main" uniqueCount="644">
  <si>
    <t>Corrigiendo.es</t>
  </si>
  <si>
    <t>Materia</t>
  </si>
  <si>
    <t>Matemáticas</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</si>
  <si>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</si>
  <si>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</si>
  <si>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</si>
  <si>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</si>
  <si>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</si>
  <si>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</si>
  <si>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</si>
  <si>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</si>
  <si>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</si>
  <si>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</si>
  <si>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</si>
  <si>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</si>
  <si>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</si>
  <si>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</si>
  <si>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</si>
  <si>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</si>
  <si>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</si>
  <si>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</si>
  <si>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</si>
  <si>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13:10</t>
  </si>
  <si>
    <t>Resumen ejecutivo (CCAA vs BOE)</t>
  </si>
  <si>
    <t>Madrid no ha publicado decreto propio; aplica íntegramente el RD 217/2022 para Matemáticas de 1.º ESO.</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</si>
  <si>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</si>
  <si>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</si>
  <si>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Matemáticas</t>
  </si>
  <si>
    <t>Resumen ejecutivo</t>
  </si>
  <si>
    <t>Mantiene del BOE</t>
  </si>
  <si>
    <t>Sí, se mantienen exactamente los 10 criterios de evaluación y los saberes básicos del Real Decreto 217/2022, sin ninguna alteración.</t>
  </si>
  <si>
    <t>Decreto de referencia</t>
  </si>
  <si>
    <t>Real Decreto 217/2022, de 29 de marzo, por el que se establece la ordenación y las enseñanzas mínimas de la Educación Secundaria Obligatoria.</t>
  </si>
  <si>
    <t>Implicación para la programación</t>
  </si>
  <si>
    <t>La programación debe elaborarse directamente sobre el currículo estatal. No hay adaptaciones autonómicas que incorporar. Se recomienda consultar la concreción curricular del centro y el proyecto educativo.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</si>
  <si>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</si>
  <si>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</si>
  <si>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</si>
  <si>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</si>
  <si>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</si>
  <si>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</si>
  <si>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</si>
  <si>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</si>
  <si>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</si>
  <si>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soluciones posibles.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</si>
  <si>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</si>
  <si>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</si>
  <si>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</si>
  <si>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</si>
  <si>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</si>
  <si>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</si>
  <si>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lógico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</si>
  <si>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</si>
  <si>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</si>
  <si>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</si>
  <si>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</si>
  <si>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</si>
  <si>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</si>
  <si>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</si>
  <si>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</si>
  <si>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</si>
  <si>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</si>
  <si>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</si>
  <si>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</si>
  <si>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</si>
  <si>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</si>
  <si>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</si>
  <si>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</si>
  <si>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</si>
  <si>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</si>
  <si>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</si>
  <si>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las existentes entre los bloques de saberes, entre las matemáticas de distintos niveles o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</si>
  <si>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</si>
  <si>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</si>
  <si>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</si>
  <si>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</si>
  <si>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</si>
  <si>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</si>
  <si>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</si>
  <si>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</si>
  <si>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</si>
  <si>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</si>
  <si>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</si>
  <si>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</si>
  <si>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</si>
  <si>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</si>
  <si>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</si>
  <si>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</si>
  <si>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</si>
  <si>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</si>
  <si>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</si>
  <si>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</si>
  <si>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</si>
  <si>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</si>
  <si>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</si>
  <si>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</si>
  <si>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</si>
  <si>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</si>
  <si>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</si>
  <si>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</si>
  <si>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</si>
  <si>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</si>
  <si>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</si>
  <si>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</si>
  <si>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tolerancia, igualdad o resolución pacífica de conflictos, al tiempo que resuelven retos matemáticos desarrollando destrezas de comunicación efectiva, de planificación, de indagación, de motivación y confianza en sus propias posibilidades para crear relaciones y entornos de trabajo saludables, permite mejorar la autoconfianza y normalizar situaciones de convivencia en igualdad.</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</si>
  <si>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</si>
  <si>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</si>
  <si>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</si>
  <si>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</si>
  <si>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Matemáticas A</t>
  </si>
  <si>
    <t>Competencia</t>
  </si>
  <si>
    <t>Verbo de desempeño</t>
  </si>
  <si>
    <t>Evidencia observable</t>
  </si>
  <si>
    <t>Instrumento sugerido</t>
  </si>
  <si>
    <t>Contexto en el aula</t>
  </si>
  <si>
    <t>Errata típica a evitar</t>
  </si>
  <si>
    <t>Peso sugerido %</t>
  </si>
  <si>
    <t>Interpretar enunciados de problemas matemáticos sencillos organizando los datos dados, estableciendo las relaciones básicas y directas entre ellos y analizando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</si>
  <si>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</si>
  <si>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</si>
  <si>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</si>
  <si>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</si>
  <si>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</si>
  <si>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</si>
  <si>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apropiadas que contribuyan a la resolución de problemas sencillos y relacionados con la vida cotidiana.</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</si>
  <si>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</si>
  <si>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</si>
  <si>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</si>
  <si>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</si>
  <si>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</si>
  <si>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</si>
  <si>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sencillo usando las estrategias adecuadas.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</si>
  <si>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</si>
  <si>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</si>
  <si>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</si>
  <si>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</si>
  <si>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</si>
  <si>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Conocer y aplicar las herramientas básicas para la comprobación de la corrección matemática de las soluciones obtenidas en la resolución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</si>
  <si>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</si>
  <si>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</si>
  <si>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</si>
  <si>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</si>
  <si>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</si>
  <si>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su aplicación en situaciones de la vida cotidiana, y su coherencia en el contexto planteado, evaluando el alcance y repercusión de estas desde diferentes perspectivas.</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</si>
  <si>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</si>
  <si>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</si>
  <si>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</si>
  <si>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</si>
  <si>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</si>
  <si>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y comprobar conjeturas sencillas de forma guiada analizando patrones, propiedades y relaciones.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</si>
  <si>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</si>
  <si>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</si>
  <si>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</si>
  <si>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</si>
  <si>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</si>
  <si>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modificando alguno de sus datos o alguna condición del problema.</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</si>
  <si>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</si>
  <si>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</si>
  <si>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</si>
  <si>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</si>
  <si>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</si>
  <si>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herramientas tecnológicas adecuadas en la investigación y comprobación de conjeturas o problemas.</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</si>
  <si>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</si>
  <si>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</si>
  <si>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</si>
  <si>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</si>
  <si>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</si>
  <si>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Reconocer patrones, organizar datos y descomponer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</si>
  <si>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</si>
  <si>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</si>
  <si>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</si>
  <si>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</si>
  <si>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de manera guiada, para resolver problemas de forma eficaz interpretando y modificando algoritmos.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</si>
  <si>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</si>
  <si>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</si>
  <si>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</si>
  <si>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</si>
  <si>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Comenzar a realizar conexiones sencillas entre diferentes procesos matemáticos aplicando conocimientos y experiencias previas.</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</si>
  <si>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</si>
  <si>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</si>
  <si>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</si>
  <si>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</si>
  <si>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</si>
  <si>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entre diferentes procesos matemáticos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</si>
  <si>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</si>
  <si>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</si>
  <si>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</si>
  <si>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</si>
  <si>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Identificar conexiones coherentes entre las matemáticas y otras materias resolviendo problemas contextualizados sencillos.</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</si>
  <si>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</si>
  <si>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</si>
  <si>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</si>
  <si>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</si>
  <si>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</si>
  <si>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Reconocer la aportación de las matemáticas al progreso de la humanidad y su contribución a la superación de los retos que demanda la sociedad actual.</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</si>
  <si>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</si>
  <si>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</si>
  <si>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</si>
  <si>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</si>
  <si>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</si>
  <si>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</si>
  <si>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</si>
  <si>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</si>
  <si>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Elaborar representaciones matemáticas sencillas que ayuden en la búsqueda de estrategias de resolución de una situación problematizada.</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</si>
  <si>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</si>
  <si>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</si>
  <si>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</si>
  <si>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</si>
  <si>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</si>
  <si>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representaciones matemáticas cada vez más complejas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</si>
  <si>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</si>
  <si>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</si>
  <si>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</si>
  <si>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</si>
  <si>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</si>
  <si>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la información utilizando el lenguaje matemático apropiado, oralmente y por escrito, al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</si>
  <si>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</si>
  <si>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</si>
  <si>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</si>
  <si>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</si>
  <si>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</si>
  <si>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comunicando mensajes con contenido matemático con precisión y rigor creciente.</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</si>
  <si>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</si>
  <si>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</si>
  <si>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</si>
  <si>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</si>
  <si>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desarrollar el autoconcepto matemático como herramienta, generando expectativas positivas ante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</si>
  <si>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</si>
  <si>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</si>
  <si>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</si>
  <si>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</si>
  <si>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</si>
  <si>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</si>
  <si>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aceptando la crítica razonada al hacer frente a las diferentes situaciones de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</si>
  <si>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</si>
  <si>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</si>
  <si>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</si>
  <si>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</si>
  <si>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</si>
  <si>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Participar en el reparto de tareas que deban desarrollarse en equipo, aportando valor, favoreciendo la inclusión, la escucha activa, asumiendo el rol asignado y responsabilizándose de la propia contribución al equipo.</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</si>
  <si>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</si>
  <si>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</si>
  <si>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</si>
  <si>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</si>
  <si>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</si>
  <si>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</si>
  <si>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</si>
  <si>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</si>
  <si>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</si>
  <si>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</si>
  <si>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Reformular problemas matemáticos de forma verbal y gráfica, interpretando los datos, las relaciones entre ellos y las preguntas planteadas.</t>
  </si>
  <si>
    <t>Seleccionar herramientas y estrategias elaboradas valorando su eficacia e idoneidad en la resolución de problemas.</t>
  </si>
  <si>
    <t>Obtener todas las posibles soluciones matemáticas de un problema activando los conocimientos y utilizando las herramientas tecnológicas necesarias.</t>
  </si>
  <si>
    <t>Comprobar la corrección matemática de las soluciones de un problema.</t>
  </si>
  <si>
    <t>Seleccionar las soluciones óptimas de un problema valorando tanto la corrección matemática como sus implicaciones desde diferentes perspectivas.</t>
  </si>
  <si>
    <t>Formular, comprobar e investigar conjeturas de forma guiada estudiando patrones, propiedades y relaciones.</t>
  </si>
  <si>
    <t>Crear variantes de un problema dado, modificando alguno de sus datos y observando la relación entre los diferentes resultados obtenidos.</t>
  </si>
  <si>
    <t>Reconocer e investigar patrones, organizar datos y descomponer un problema en partes más simples facilitando su interpretación y su tratamiento computacional.</t>
  </si>
  <si>
    <t>Modelizar situaciones y resolver problemas de forma eficaz interpretando, modificando y creando algoritmos sencillos.</t>
  </si>
  <si>
    <t>Deducir relaciones entre los conocimientos y experiencias matemáticas, formando un todo coherente.</t>
  </si>
  <si>
    <t>Analizar y poner en práctica conexiones entre diferentes procesos matemáticos aplicando conocimientos y experiencias previas.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</si>
  <si>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</si>
  <si>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aplicar conexiones coherentes entre las matemáticas y otras materias realizando un análisis crítico.</t>
  </si>
  <si>
    <t>Valorar la aportación de las matemáticas al progreso de la humanidad y su contribución en la superación de los retos que demanda la sociedad actual.</t>
  </si>
  <si>
    <t>Representar matemáticamente la información más relevante de un problema, conceptos, procedimientos y resultados matemáticos visualizando ideas y estructurando procesos matemáticos.</t>
  </si>
  <si>
    <t>Seleccionar entre diferentes herramientas, incluidas las digitales, y formas de representación (pictórica, gráfica, verbal o simbólica) valorando su utilidad para compartir información.</t>
  </si>
  <si>
    <t>Comunicar ideas, conclusiones, conjeturas y razonamientos matemáticos, utilizando diferentes medios, incluidos los digitales, con coherencia, claridad y terminología apropiada.</t>
  </si>
  <si>
    <t>Reconocer y emplear el lenguaje matemático presente en la vida cotidiana y en diversos contextos comunicando mensajes con contenido matemático con precisión y rigor.</t>
  </si>
  <si>
    <t>Identificar y gestionar las emociones propias y desarrollar el autoconcepto matemático generando expectativas positivas ante nuevos retos matemáticos.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</si>
  <si>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</si>
  <si>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</si>
  <si>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t>
  </si>
  <si>
    <t>Bloque</t>
  </si>
  <si>
    <t>#</t>
  </si>
  <si>
    <t>Saber oficial</t>
  </si>
  <si>
    <t>Dimensión</t>
  </si>
  <si>
    <t>Saber previo necesario</t>
  </si>
  <si>
    <t>Conexión competencial</t>
  </si>
  <si>
    <t>Ejemplo actividad de aula</t>
  </si>
  <si>
    <t>Saberes básicos del decreto</t>
  </si>
  <si>
    <t>1. Conteo. Estrategias sencillas de recuento sistemático en situaciones de la vida cotidiana.</t>
  </si>
  <si>
    <t>2. Cantidad. Realización de estimaciones con la precisión requerida en función del contexto.</t>
  </si>
  <si>
    <t>2. Cantidad. Uso de los números enteros, fraccionarios y decimales en la expresión de cantidades en contextos de la vida cotidiana.</t>
  </si>
  <si>
    <t>2. Cantidad. Reconocimiento y aplicación de diferentes formas de representación de números enteros, fraccionarios y decimales, incluida la recta numérica.</t>
  </si>
  <si>
    <t>2. Cantidad. Introducción del valor absoluto de un número entero como su distancia al origen de la recta real.</t>
  </si>
  <si>
    <t>2. Cantidad. Clasificación de números reales en naturales, enteros, racionales e irracionales.</t>
  </si>
  <si>
    <t>3. Operaciones. Aplicación de estrategias de cálculo mental con números naturales.</t>
  </si>
  <si>
    <t>3. Operaciones. Reconocimiento y aplicación de las operaciones con números enteros, fraccionarios o decimales en situaciones contextualizadas sencillas.</t>
  </si>
  <si>
    <t>3. Operaciones. Relaciones inversas entre las operaciones (adición y sustracción; multiplicación y división; elevar al cuadrado y extraer la raíz cuadrada): comprensión y utilización en la simplificación y resolución de problemas.</t>
  </si>
  <si>
    <t>3. Operaciones. Interpretación del significado de los efectos de las operaciones aritméticas con números naturales y enteros, así como de la jerarquía de las mismas.</t>
  </si>
  <si>
    <t>3. Operaciones. Uso de las propiedades de las operaciones aritméticas (suma, resta, multiplicación y división) para realizar cálculos de manera eficiente con números naturales, enteros, fraccionarios y decimales, adaptando las estrategias a cada situación.</t>
  </si>
  <si>
    <t>3. Operaciones. Comprensión del significado matemático de las potencias de números enteros con exponente natural. Estudio de sus propiedades y realización de operaciones y problemas sencillos con las mismas.</t>
  </si>
  <si>
    <t>4. Relaciones. Obtención de números decimales a partir de números fraccionarios.</t>
  </si>
  <si>
    <t>4. Relaciones. Los cuadrados perfectos y las raíces cuadradas exactas.</t>
  </si>
  <si>
    <t>4. Relaciones. Utilización de factores, múltiplos y divisores. Factorización en números primos para resolver problemas: estrategias y herramientas.</t>
  </si>
  <si>
    <t>Criterios de divisibilidad necesarios para la resolución de problemas sencillos y la correcta descomposición factorial de un número en sus factores primos.</t>
  </si>
  <si>
    <t>Mínimo común múltiplo y máximo común divisor de dos o más números: concepto y cálculo a partir de su descomposición factorial. Comparación y ordenación de fracciones: situación exacta o aproximada en la recta numérica.</t>
  </si>
  <si>
    <t>5. Proporcionalidad. Razones y proporciones: comprensión y representación de relaciones cuantitativas. Identificación de magnitudes directamente proporcionales.</t>
  </si>
  <si>
    <t>5. Proporcionalidad. Porcentajes: compresión y utilización en la resolución de problemas sencillos de la vida cotidiana relativos tanto al aumento como a la disminución porcentual.</t>
  </si>
  <si>
    <t>5. Proporcionalidad. Situaciones de proporcionalidad directa e inversa en diferentes contextos: análisis y desarrollo de métodos para la resolución de diversos problemas (aumentos y disminuciones porcentuales, rebajas y subidas de precios, impuestos, escalas, cambio de divisas, velocidad y tiempo, etc.)</t>
  </si>
  <si>
    <t>6. Educación financiera. Métodos para la toma de decisiones de consumo responsable atendiendo a las relaciones calidad-precio y valor-precio en contextos cotidianos.</t>
  </si>
  <si>
    <t>1. Magnitud. Atributos mensurables de los objetos físicos y matemáticos: relación entre los mismos. Concepto de magnitud.</t>
  </si>
  <si>
    <t>1. Magnitud. Estrategias de elección de las unidades y operaciones adecuadas en problemas sencillos que impliquen medida.</t>
  </si>
  <si>
    <t>2. Medición. Longitudes y áreas en figuras planas: deducción de las principales fórmulas para su cálculo, interpretación y aplicación en contextos geométricos sencillos.</t>
  </si>
  <si>
    <t>Triángulos. Clasificación y propiedades métricas básicas.</t>
  </si>
  <si>
    <t>Cuadriláteros. Clasificación y propiedades.</t>
  </si>
  <si>
    <t>Diagonales, apotema y simetrías en polígonos regulares.</t>
  </si>
  <si>
    <t>Circunferencia, círculo, arco y sector circular.</t>
  </si>
  <si>
    <t>Representaciones de objetos geométricos con propiedades fijadas, como las longitudes de sus lados.</t>
  </si>
  <si>
    <t>3. Estimación y relaciones. Formulación de conjeturas sobre medidas o relaciones entre las mismas basadas en estimaciones. Aplicación a objetos cotidianos.</t>
  </si>
  <si>
    <t>1. Figuras geométricas de dos dimensiones. Figuras geométricas planas: descripción y clasificación en función de sus propiedades o características.</t>
  </si>
  <si>
    <t>1. Figuras geométricas de dos dimensiones. Construcción de figuras geométricas con herramientas manipulativas.</t>
  </si>
  <si>
    <t>2. Localización y sistemas de representación. Relaciones espaciales: localización y descripción mediante coordenadas geométricas y otros sistemas de representación. El plano cartesiano.</t>
  </si>
  <si>
    <t>1. Patrones. Patrones, pautas y regularidades: observación y determinación de la regla de formación en casos sencillos.</t>
  </si>
  <si>
    <t>2. Modelo matemático. Modelización de situaciones sencillas de la vida cotidiana usando representaciones matemáticas y el lenguaje algebraico. Comprensión de la importancia del lenguaje algebraico para generalizar propiedades y simbolizar relaciones.</t>
  </si>
  <si>
    <t>4. Igualdad y desigualdad. Relaciones lineales en situaciones de la vida cotidiana o matemáticamente relevantes: expresión mediante álgebra simbólica.</t>
  </si>
  <si>
    <t>4. Igualdad y desigualdad. Identificación y aplicación de la equivalencia de expresiones algebraicas a la resolución de ecuaciones lineales con una incógnita y de problemas basados en relaciones lineales.</t>
  </si>
  <si>
    <t>4. Igualdad y desigualdad. Estrategias de búsqueda de soluciones en ecuaciones lineales en situaciones de la vida cotidiana.</t>
  </si>
  <si>
    <t>5. Relaciones y funciones. Relaciones cuantitativas en situaciones de la vida cotidiana y clases de funciones</t>
  </si>
  <si>
    <t>5. Relaciones y funciones. Relaciones lineales: identificación y comparación de diferentes modos de representación, tablas, gráficas o expresiones algebraicas, y sus propiedades a partir de ellas.</t>
  </si>
  <si>
    <t>6. Pensamiento computacional. Generalización y transferencia de procesos de resolución de problemas a otras situaciones.</t>
  </si>
  <si>
    <t>1. Organización y análisis de datos. Elaboración de tablas estadísticas sencillas para variables cualitativas y cuantitativas discretas.</t>
  </si>
  <si>
    <t>1. Organización y análisis de datos. Estrategias de recogida y organización de datos de situaciones de la vida cotidiana que involucran una sola variable. Diferencia entre variable y valores individuales.</t>
  </si>
  <si>
    <t>1. Organización y análisis de datos. Medidas de localización (centralización y dispersión): interpretación y cálculo.</t>
  </si>
  <si>
    <t>Media aritmética y ponderada, moda y rango o recorrido.</t>
  </si>
  <si>
    <t>Comparación de dos conjuntos de datos sencillos atendiendo a las medidas de localización y dispersión.</t>
  </si>
  <si>
    <t>Cálculo de probabilidades mediante el concepto de frecuencia relativa y la regla de Laplace.</t>
  </si>
  <si>
    <t>1. Creencias, actitudes y emociones. Estrategias de fomento de la curiosidad, la iniciativa, la perseverancia y la resiliencia en el aprendizaje de las matemáticas, identificando los errores cometidos como uno de los motores para su aprendizaje. Se fomentará entre el alumnado el desarrollo de estrategias que le permitan identificar sus puntos débiles y aprender de los errores.</t>
  </si>
  <si>
    <t>2. Trabajo en equipo y toma de decisiones. Selección de técnicas cooperativas para optimizar el trabajo en equipo.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</si>
  <si>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</si>
  <si>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</si>
  <si>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</si>
  <si>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</si>
  <si>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</si>
  <si>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</si>
  <si>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</si>
  <si>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</si>
  <si>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</si>
  <si>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</si>
  <si>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</si>
  <si>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</si>
  <si>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</si>
  <si>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</si>
  <si>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</si>
  <si>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</si>
  <si>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</si>
  <si>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</si>
  <si>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</si>
  <si>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</si>
  <si>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</si>
  <si>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</si>
  <si>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</si>
  <si>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</si>
  <si>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</si>
  <si>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</si>
  <si>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</si>
  <si>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</si>
  <si>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</si>
  <si>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</si>
  <si>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</si>
  <si>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</si>
  <si>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</si>
  <si>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</si>
  <si>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</si>
  <si>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</si>
  <si>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</si>
  <si>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</si>
  <si>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</si>
  <si>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</si>
  <si>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</si>
  <si>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</si>
  <si>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</si>
  <si>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</si>
  <si>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</si>
  <si>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</si>
  <si>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</si>
  <si>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</si>
  <si>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</si>
  <si>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</si>
  <si>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</si>
  <si>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</si>
  <si>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</si>
  <si>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</si>
  <si>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</si>
  <si>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</si>
  <si>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</si>
  <si>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</si>
  <si>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</si>
  <si>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</si>
  <si>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Trimestre</t>
  </si>
  <si>
    <t>Título pedagógico</t>
  </si>
  <si>
    <t>Horas estimadas</t>
  </si>
  <si>
    <t>SDA recomendada</t>
  </si>
  <si>
    <t>Saberes principales</t>
  </si>
  <si>
    <t>Criterios evaluables</t>
  </si>
  <si>
    <t>Competencias dominantes</t>
  </si>
  <si>
    <t>El lenguaje de los números y la medida</t>
  </si>
  <si>
    <t>SdA: 'El código de la naturaleza'. Investigación sobre la presencia de los números primos y las potencias en fenómenos biológicos y el uso de unidades de medida en el entorno cercano.</t>
  </si>
  <si>
    <t xml:space="preserve">
• 1. Conteo. Estrategias sencillas de recuento sistemático en situaciones de la vida cotidiana.
• 2. Cantidad. Realización de estimaciones con la precisión requerida en función del contexto.
• 2. Cantidad. Introducción del valor absoluto de un número entero como su distancia al origen de la recta real.
• 2. Cantidad. Clasificación de números reales en naturales, enteros, racionales e irracionales.
• 3. Operaciones. Aplicación de estrategias de cálculo mental con números naturales.
• 3. Operaciones. Interpretación del significado de los efectos de las operaciones aritméticas con números naturales y enteros, así como de la jerarquía de las mismas.
• 3. Operaciones. Comprensión del significado matemático de las potencias de números enteros con exponente natural. Análisis de sus propiedades y realización de operaciones y problemas sencillos con las mismas.
• 3. Operaciones. Relaciones inversas entre las operaciones (adición y sustracción; multiplicación y división; elevar al cuadrado y extraer la raíz cuadrada): comprensión y utilización en la simplificación y resolución de problemas.
• 4. Relaciones. Los cuadrados perfectos y las raíces cuadradas exactas.
• 4. Relaciones. Utilización de factores, múltiplos y divisores. Factorización en números primos para resolver problemas: estrategias y herramientas.
• Criterios de divisibilidad necesarios para la resolución de problemas sencillos y la correcta descomposición factorial de un número en sus factores primos.
• 1. Magnitud. Atributos mensurables de los objetos físicos y matemáticos: relación entre los mismos. Concepto de magnitud.
• 1. Magnitud. Estrategias de elección de las unidades y operaciones adecuadas en problemas sencillos que impliquen medida.
• 3. Estimación y relaciones. Formulación de conjeturas sobre medidas o relaciones entre las mismas basadas en estimaciones. Aplicación a objetos cotidianos.</t>
  </si>
  <si>
    <t>1.1: Interpretar enunciados de problemas matemáticos sencillos organizando los datos dados.
1.2: Aplicar herramientas y estrategias apropiadas que contribuyan a la resolución de problemas sencillos.
1.3: Obtener soluciones matemáticas de un problema sencillo usando las estrategias adecuadas.
2.1: Identificar y aplicar las herramientas básicas para la comprobación de la corrección matemática de las soluciones.
3.1: Formular y comprobar conjeturas sencillas de forma guiada analizando patrones, propiedades y relaciones.
4.1: Reconocer patrones, organizar datos y descomponer un problema en partes más simples.
8.1: Comunicar la información utilizando el lenguaje matemático apropiado, oralmente y por escrito.</t>
  </si>
  <si>
    <t>CE.1
CE.3</t>
  </si>
  <si>
    <t>Instrumentos / evaluación</t>
  </si>
  <si>
    <t>Pruebas de ejecución de cálculo mental, resolución de retos de divisibilidad y un portfolio de estimaciones métricas.</t>
  </si>
  <si>
    <t>Proporcionalidad y el despertar del álgebra</t>
  </si>
  <si>
    <t>SdA: 'Consumo Inteligente'. Creación de un presupuesto para un evento escolar aplicando porcentajes, rebajas y ecuaciones para ajustar costes.</t>
  </si>
  <si>
    <t xml:space="preserve">
• 2. Cantidad. Uso de los números enteros, fraccionarios y decimales en la expresión de cantidades en contextos de la vida cotidiana.
• 2. Cantidad. Reconocimiento y aplicación de diferentes formas de representación de números enteros, fraccionarios y decimales, incluida la recta numérica.
• 3. Operaciones. Reconocimiento y aplicación de las operaciones con números enteros, fraccionarios o decimales en situaciones contextualizadas sencillas.
• 3. Operaciones. Uso de las propiedades de las operaciones aritméticas para realizar cálculos de manera eficiente con números naturales, enteros, fraccionarios y decimales.
• 4. Relaciones. Obtención de números decimales a partir de números fraccionarios.
• Mínimo común múltiplo y máximo común divisor de dos o más números: concepto y cálculo a partir de su descomposición factorial. Comparación y ordenación de fracciones.
• 5. Proporcionalidad. Razones y porporciones: comprensión y representación de relaciones cuantitativas. Identificación de magnitudes directamente proporcionales.
• 5. Proporcionalidad. Porcentajes: comprensión y utilización en la resolución de problemas sencillos de la vida cotidiana.
• 5. Proporcionalidad. Situaciones de proporcionalidad directa e inversa en diferentes contextos: análisis y desarrollo de métodos para la resolución de diversos problemas.
• 6. Educación financiera. Métodos para la toma de decisiones de consumo responsable atendiendo a las relaciones calidad-precio.
• 1. Patrones. Patrones, pautas y regularidades: observación y determinación de la regla de formación en casos sencillos.
• 2. Modelo matemático. Modelización de situaciones sencillas de la vida cotidiana usando representaciones matemáticas y el lenguaje algebraico.
• 4. Igualdad y desigualdad. Relaciones lineales en situaciones de la vida cotidiana: expresión mediante álgebra simbólica.
• 4. Igualdad y desigualdad. Identificación y aplicación de la equivalencia de expresiones algebraicas a la resolución de ecuaciones lineales con una incógnita.
• 4. Igualdad y desigualdad. Estrategias de búsqueda de soluciones en ecuaciones lineales en situaciones de la vida cotidiana.</t>
  </si>
  <si>
    <t>2.2: Comprobar la validez de las soluciones de un problema y su aplicación en situaciones de la vida cotidiana.
3.2: Plantear variantes de un problema dado modificando alguno de sus datos.
4.2: Modelizar situaciones de manera guiada para resolver problemas de forma eficaz.
5.1: Comenzar a realizar conexiones sencillas entre diferentes procesos matemáticos.
6.1: Identificar conexiones coherentes entre las matemáticas y otras materias.
8.2: Reconocer y emplear el lenguaje matemático presente en la vida cotidiana.
9.1: Gestionar las emociones propias y desarrollar el autoconcepto matemático.</t>
  </si>
  <si>
    <t>CE.2
CE.4
CE.8</t>
  </si>
  <si>
    <t>Resolución de problemas de proporcionalidad, test de lenguaje algebraico y proyecto de educación financiera.</t>
  </si>
  <si>
    <t>Formas, funciones y datos en el mundo real</t>
  </si>
  <si>
    <t>SdA: 'Arquitectos de datos'. Diseño de un parque urbano usando geometría plana, representación de sus costes mediante funciones y análisis estadístico de una encuesta de uso.</t>
  </si>
  <si>
    <t xml:space="preserve">
• 2. Medición. Longitudes y áreas en figuras planas: deducción de las principales fórmulas para su cálculo e interpretación.
• Triángulos. Clasificación y propiedades métricas básicas.
• Cuadriláteros. Clasificación y propiedades.
• Diagonales, apotema y simetrías en polígonos regulares.
• Circunferencia, círculo, arco y sector circular.
• Representaciones de objetos geométricos con propiedades fijadas.
• 1. Figuras geométricas de dos dimensiones. Figuras geométricas planas: descripción y clasificación.
• 1. Figuras geométricas de dos dimensiones. Construcción de figuras geométricas con herramientas manipulativas.
• 2. Localización y sistemas de representación. El plano cartesiano.
• 5. Relaciones y funciones. Relaciones cuantitativas en situaciones de la vida cotidiana y clases de funciones.
• 5. Relaciones y funciones. Relaciones lineales: identificación y comparación de diferentes modos de representación (tablas, gráficas).
• 6. Pensamiento computacional. Generalización y transferencia de procesos de resolución de problemas a otras situaciones.
• 1. Organización y análisis de datos. Elaboración de tablas estadísticas sencillas para variables cualitativas y cuantitativas discretas.
• 1. Organización y análisis de datos. Estrategias de recogida y organización de datos de situaciones de la vida cotidiana.
• 1. Organización y análisis de datos. Medidas de localización (centralización y dispersión): interpretación y cálculo.
• Media aritmética y ponderada, moda y rango o recorrido.
• Comparación de dos conjuntos de datos sencillos atendiendo a las medidas de localización y dispersión.
• Cálculo de probabilidades mediante el concepto de frecuencia relativa y la regla de Laplace.</t>
  </si>
  <si>
    <t>3.3: Emplear herramientas tecnológicas adecuadas en la investigación y comprobación de conjeturas.
5.2: Realizar conexiones entre diferentes procesos matemáticos aplicando conocimientos previos.
6.2: Reconocer la aportación de las matemáticas al progreso de la humanidad.
7.1: Elaborar representaciones matemáticas sencillas que ayuden en la búsqueda de estrategias.
7.2: Elaborar representaciones matemáticas cada vez más complejas.
9.2: Mostrar una actitud positiva y perseverante ante las dificultades.
10.1: Participar en el reparto de tareas que deban desarrollarse en equipo.
10.2: Favorecer la escucha activa y la comunicación asertiva en el equipo.</t>
  </si>
  <si>
    <t>CE.5
CE.7
CE.10</t>
  </si>
  <si>
    <t>Proyecto final de geometría y estadística, defensa oral de resultados y observación sistemática del trabajo cooperativo.</t>
  </si>
  <si>
    <t>Situaciones de aprendizaje sugeridas (SDA)</t>
  </si>
  <si>
    <t>SDA 1</t>
  </si>
  <si>
    <t>Agua, ¿la usamos bien?</t>
  </si>
  <si>
    <t>Subtítulo</t>
  </si>
  <si>
    <t>Con datos reales de Madrid, convence a tu familia</t>
  </si>
  <si>
    <t>Contexto</t>
  </si>
  <si>
    <t>El Ayuntamiento de Madrid quiere reducir el consumo de agua doméstico y necesita una campaña de concienciación para las familias. El alumnado, como agentes activos, elaborará un vídeo con datos reales del Canal de Isabel II para convencer a sus propias familias de que pequeños cambios tienen un gran impacto.</t>
  </si>
  <si>
    <t>Reto central</t>
  </si>
  <si>
    <t>Elaborar un vídeo de 2-3 minutos, dirigido a las familias, que analice el consumo doméstico de agua en Madrid, presente gráficos con los datos y proponga acciones concretas de ahorro basadas en cálculos matemáticos.</t>
  </si>
  <si>
    <t>Recursos</t>
  </si>
  <si>
    <t xml:space="preserve">
• Datos de consumo del Canal de Isabel II (web)
• Plantilla de encuesta familiar
• Hoja de cálculo o papel cuadriculado para gráficos
• Dispositivos con cámara y editor de vídeo (móvil, tablet) o herramientas online (Canva, Powtoon)
• Rúbrica de evaluación de criterios</t>
  </si>
  <si>
    <t>Transversales</t>
  </si>
  <si>
    <t>Educación ambiental y consumo responsable; competencia digital en creación de vídeo; trabajo en equipo y gestión emocional.</t>
  </si>
  <si>
    <t>Fase</t>
  </si>
  <si>
    <t>Duración</t>
  </si>
  <si>
    <t>Descripción</t>
  </si>
  <si>
    <t>Evidencia recogida</t>
  </si>
  <si>
    <t>Activación y planteamiento del reto</t>
  </si>
  <si>
    <t>1 sesión</t>
  </si>
  <si>
    <t>Se presenta el encargo: el Ayuntamiento necesita una campaña. Se proyecta un vídeo motivador sobre el agua en Madrid y se muestra un dato real (litros/persona/día en Madrid vs. media nacional). Se formula la pregunta guía. El alumnado, en equipos, anota hipótesis iniciales sobre cuánto agua gastan en casa y cómo se podría reducir.</t>
  </si>
  <si>
    <t>Cuaderno de equipo con hipótesis y preguntas iniciales.</t>
  </si>
  <si>
    <t>Adquisición guiada de saberes</t>
  </si>
  <si>
    <t>2 sesiones</t>
  </si>
  <si>
    <t>Se trabajan los saberes necesarios: cálculo de porcentajes, fracciones de uso (ducha % sobre total), construcción de gráficos de barras y circulares con datos simulados del Canal de Isabel II (consumo por actividades). Se practica la interpretación de tablas y la comparación de cantidades.</t>
  </si>
  <si>
    <t>Ficha de ejercicios resueltos con gráficos y cálculos.</t>
  </si>
  <si>
    <t>Aplicación al reto</t>
  </si>
  <si>
    <t>Cada equipo recoge datos reales de consumo de sus familias (encuesta breve: número de miembros, consumo estimado en m³ de la factura o litros por día). Comparan con la media de Madrid (dato proporcionado: 133 L/persona/día) y calculan si están por encima o debajo. Elaboran una tabla y un gráfico comparativo para su vídeo.</t>
  </si>
  <si>
    <t>Tabla de datos del equipo y gráfico comparativo.</t>
  </si>
  <si>
    <t>Producción y comunicación</t>
  </si>
  <si>
    <t>Los equipos redactan el guion del vídeo, integrando los cálculos y gráficos. Graban y editan el vídeo (2-3 min). Pueden usar herramientas digitales (Canva, Powtoon, cámara del móvil). Se enfatiza la claridad y el uso correcto del lenguaje matemático.</t>
  </si>
  <si>
    <t>Vídeo finalizado.</t>
  </si>
  <si>
    <t>Reflexión y evaluación</t>
  </si>
  <si>
    <t>Visionado de los vídeos en clase. Coevaluación con rúbrica (cada equipo evalúa a otro). Autoevaluación individual sobre el proceso. Asignación de niveles de logro 1-4 a cada criterio basándose en las evidencias recogidas (fichas, gráfico, vídeo, guion).</t>
  </si>
  <si>
    <t>Rúbricas cumplimentadas y diana de autoevaluación.</t>
  </si>
  <si>
    <t>SDA 2</t>
  </si>
  <si>
    <t>Diseña el parque de tu barrio</t>
  </si>
  <si>
    <t>Un proyecto de geometría y presupuesto para el espacio público</t>
  </si>
  <si>
    <t>El Ayuntamiento de Madrid abre un proceso de participación ciudadana para rehabilitar un solar abandonado en el barrio del instituto. El alumnado actuará como equipo de arquitectos urbanistas, proponiendo un diseño que cumpla unos requisitos de superficie, equipamiento y coste.</t>
  </si>
  <si>
    <t>Diseñar y presupuestar un espacio público (parque, plaza o zona de juego) que cumpla con una lista de requisitos funcionales y estéticos, y presentarlo ante la asociación de vecinos.</t>
  </si>
  <si>
    <t xml:space="preserve">
• Planos catastrales del solar (catastro.gob.es)
• Cinta métrica o app de medición
• GeoGebra
• Hoja de cálculo (LibreOffice/Excel)
• Materiales de manualidades (cartón, pegamento, tijeras) para maqueta
• Listado de precios de mobiliario urbano real (catálogo Leroy Merlin o similar)</t>
  </si>
  <si>
    <t>Educación ambiental (uso de materiales reciclados, creación de zonas verdes), educación financiera (presupuesto, IVA), participación ciudadana (proyecto comunitario).</t>
  </si>
  <si>
    <t>Presentación del proyecto por parte de la asociación de vecinos (simulada). Se visita el solar real o se analizan fotos y planos. El alumnado debate qué funciones debería tener el espacio y acota el problema.</t>
  </si>
  <si>
    <t>Cuaderno con preguntas y primeras ideas del grupo.</t>
  </si>
  <si>
    <t>Taller de cálculo de áreas y perímetros de formas compuestas, manejo de escalas y presupuestos con porcentaje e IVA. Ejercicios prácticos con situaciones reales. Se introducen herramientas digitales (GeoGebra).</t>
  </si>
  <si>
    <t>Ejercicios resueltos y conjeturas anotadas.</t>
  </si>
  <si>
    <t>Cada grupo mide o estima las dimensiones del solar (usando mapas o visita), calcula el área disponible, distribuye zonas (juegos, jardín, bancos) y elabora un presupuesto detallado en hoja de cálculo.</t>
  </si>
  <si>
    <t>Hoja de cálculo con cálculos y bocetos iniciales.</t>
  </si>
  <si>
    <t>Elaboración del plano a escala (papel o GeoGebra) y/o maqueta con materiales reciclados. Preparación de la presentación para la audiencia.</t>
  </si>
  <si>
    <t>Plano o maqueta final y presentación.</t>
  </si>
  <si>
    <t>Exposición de los proyectos ante la comisión simulada (la clase). Coevaluación con rúbrica. Reflexión sobre el proceso y autoevaluación.</t>
  </si>
  <si>
    <t>Rúbrica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</si>
  <si>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</si>
  <si>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</si>
  <si>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</si>
  <si>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</si>
  <si>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</si>
  <si>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</si>
  <si>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</si>
  <si>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</si>
  <si>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</si>
  <si>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</si>
  <si>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</si>
  <si>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</si>
  <si>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</si>
  <si>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</si>
  <si>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</si>
  <si>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</si>
  <si>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</si>
  <si>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</si>
  <si>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</si>
  <si>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</si>
  <si>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</si>
  <si>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</si>
  <si>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</si>
  <si>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</si>
  <si>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</si>
  <si>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</si>
  <si>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</si>
  <si>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</si>
  <si>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</si>
  <si>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</si>
  <si>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</si>
  <si>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</si>
  <si>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</si>
  <si>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</si>
  <si>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</si>
  <si>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</si>
  <si>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</si>
  <si>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</si>
  <si>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</si>
  <si>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</si>
  <si>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</si>
  <si>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</si>
  <si>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</si>
  <si>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</si>
  <si>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</si>
  <si>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</si>
  <si>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</si>
  <si>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</si>
  <si>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</si>
  <si>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</si>
  <si>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</si>
  <si>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</si>
  <si>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</si>
  <si>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</si>
  <si>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</si>
  <si>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</si>
  <si>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</si>
  <si>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</si>
  <si>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</si>
  <si>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</si>
  <si>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</si>
  <si>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</si>
  <si>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</si>
  <si>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</si>
  <si>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</si>
  <si>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</si>
  <si>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</si>
  <si>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</si>
  <si>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</si>
  <si>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</si>
  <si>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</si>
  <si>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</si>
  <si>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</si>
  <si>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</si>
  <si>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</si>
  <si>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</si>
  <si>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 de la CCAA</t>
  </si>
  <si>
    <t>Categoría</t>
  </si>
  <si>
    <t>Pregunta</t>
  </si>
  <si>
    <t>Respuesta</t>
  </si>
  <si>
    <t>Normativa</t>
  </si>
  <si>
    <t>¿Qué normativa autonómica concreta las enseñanzas de Matemáticas en 1.º ESO en Madrid?</t>
  </si>
  <si>
    <t>El Decreto 65/2022, de 20 de julio, del Consejo de Gobierno, establece el currículo de ESO en Madrid, que sigue el RD 217/2022 con ajustes mínimos. Para 1.º ESO, se mantienen 10 competencias específicas y 23 criterios, sin saberes adicionales.</t>
  </si>
  <si>
    <t>Secuenciación</t>
  </si>
  <si>
    <t>¿En qué se diferencia la programación de Matemáticas en 1.º ESO de Madrid respecto a Castilla-La Mancha?</t>
  </si>
  <si>
    <t>Madrid no añade saberes básicos propios; mantiene los 49 saberes del BOE. Castilla-La Mancha introduce algún saber complementario (ej. estadística local). La distribución horaria es la misma (3 h/semana).</t>
  </si>
  <si>
    <t>Evaluación</t>
  </si>
  <si>
    <t>¿Con 3 horas semanales de Matemáticas en 1.º ESO, ¿cómo se distribuyen los 23 criterios de evaluación a lo largo del curso?</t>
  </si>
  <si>
    <t>Se recomienda agruparlos por trimestres: 8, 7 y 8 criterios. Cada criterio requiere al menos dos situaciones de aprendizaje para ser evaluado de forma competencial, integrando varios saberes.</t>
  </si>
  <si>
    <t>Recuperación</t>
  </si>
  <si>
    <t>¿Cómo se organiza la recuperación de Matemáticas de 1.º ESO en Madrid cuando un alumno la tiene pendiente de cursos anteriores?</t>
  </si>
  <si>
    <t>Según normativa madrileña, el alumno debe realizar un plan específico de recuperación con actividades competenciales. Se evalúa mediante una prueba global y la entrega de tareas. Se califica con los mismos criterios de evaluación del curso actual.</t>
  </si>
  <si>
    <t>Atencion_diversidad</t>
  </si>
  <si>
    <t>¿Qué medidas de atención a la diversidad se recomiendan específicamente para alumnos con dificultades en el bloque numérico de Matemáticas en 1.º ESO?</t>
  </si>
  <si>
    <t>Se recomienda la metodología de grupos interactivos, el uso de materiales manipulativos (regletas, ábacos) y software de refuerzo como GeoGebra. Además, se pueden diseñar rúbricas específicas para los criterios relacionados con operaciones básicas.</t>
  </si>
  <si>
    <t>Departamento</t>
  </si>
  <si>
    <t>¿Con qué otros departamentos se coordina Matemáticas en 1.º ESO en Madrid para trabajar la competencia STEM?</t>
  </si>
  <si>
    <t>Se coordina con Tecnología, Ciencias Naturales y Geografía e Historia. Por ejemplo, en la unidad de proporcionalidad se colabora con Ciencias para calcular densidades; con Geografía para escalas en mapas.</t>
  </si>
  <si>
    <t>Inspeccion</t>
  </si>
  <si>
    <t>¿Qué aspectos concretos revisa la inspección educativa en la programación de Matemáticas de 1.º ESO en Madrid?</t>
  </si>
  <si>
    <t>La inspección exige que cada criterio de evaluación esté vinculado a un saber básico y a instrumentos de evaluación variados. También verifica que las situaciones de aprendizaje integren al menos dos competencias específicas y que la temporalización sea realista con 3 h/semana.</t>
  </si>
  <si>
    <t>¿Qué libro de texto recomiendas para Matemáticas en 1.º ESO en Madrid que esté alineado con el currículo oficial?</t>
  </si>
  <si>
    <t>Se recomienda 'Matemáticas 1.º ESO (Ed. Anaya)' porque sus unidades se alinean con los 49 saberes y 23 criterios. También se complementa con recursos digitales del INTEF y actividades interactivas de GeoGebra.</t>
  </si>
  <si>
    <t>Cómo programar tu LOMLOE — guía 7 pasos</t>
  </si>
  <si>
    <t>Título</t>
  </si>
  <si>
    <t>Tiempo estimado</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</si>
  <si>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</si>
  <si>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</si>
  <si>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</si>
  <si>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</si>
  <si>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</si>
  <si>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</si>
  <si>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</si>
  <si>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</si>
  <si>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</si>
  <si>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</si>
  <si>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</si>
  <si>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</si>
  <si>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</si>
  <si>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</si>
  <si>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</si>
  <si>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</si>
  <si>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</si>
  <si>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</si>
  <si>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</si>
  <si>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</si>
  <si>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</si>
  <si>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</si>
  <si>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</si>
  <si>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</si>
  <si>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</si>
  <si>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</si>
  <si>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</si>
  <si>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</si>
  <si>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</si>
  <si>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</si>
  <si>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Interpretar enunciados de problemas matemáticos sencillos organizando los datos dados, estableciendo las relaciones básicas y directas entre ellos y analizando las preguntas formul</t>
  </si>
  <si>
    <t>Comprobar la validez de las soluciones de un problema, su aplicación en situaciones de la vida cotidiana, y su coherencia en el contexto planteado, evaluando el alcance y repercusi</t>
  </si>
  <si>
    <t>Participar en el reparto de tareas que deban desarrollarse en equipo, aportando valor, favoreciendo la inclusión, la escucha activa, asumiendo el rol asignado y responsabilizándose</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</si>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</sst>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20</v>
      </c>
    </row>
    <row r="8" spans="1:2">
      <c r="A8" s="6" t="s">
        <v>12</v>
      </c>
      <c r="B8" s="7">
        <v>46</v>
      </c>
    </row>
    <row r="9" spans="1:2">
      <c r="A9" s="6" t="s">
        <v>13</v>
      </c>
      <c r="B9" s="7">
        <v>98</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509</v>
      </c>
      <c r="B1" s="4"/>
      <c r="C1" s="4"/>
      <c r="D1" s="4"/>
    </row>
    <row r="2" spans="1:4">
      <c r="A2" s="8" t="s">
        <v>330</v>
      </c>
      <c r="B2" s="8" t="s">
        <v>510</v>
      </c>
      <c r="C2" s="8" t="s">
        <v>511</v>
      </c>
      <c r="D2" s="8" t="s">
        <v>512</v>
      </c>
    </row>
    <row r="3" spans="1:4">
      <c r="A3" s="7" t="s">
        <v>43</v>
      </c>
      <c r="B3" s="7" t="s">
        <v>513</v>
      </c>
      <c r="C3" s="7" t="s">
        <v>514</v>
      </c>
      <c r="D3" s="7" t="s">
        <v>515</v>
      </c>
    </row>
    <row r="4" spans="1:4">
      <c r="A4" s="7" t="s">
        <v>50</v>
      </c>
      <c r="B4" s="7" t="s">
        <v>516</v>
      </c>
      <c r="C4" s="7" t="s">
        <v>514</v>
      </c>
      <c r="D4" s="7" t="s">
        <v>517</v>
      </c>
    </row>
    <row r="5" spans="1:4">
      <c r="A5" s="7" t="s">
        <v>57</v>
      </c>
      <c r="B5" s="7" t="s">
        <v>518</v>
      </c>
      <c r="C5" s="7" t="s">
        <v>519</v>
      </c>
      <c r="D5" s="7" t="s">
        <v>520</v>
      </c>
    </row>
    <row r="6" spans="1:4">
      <c r="A6" s="7" t="s">
        <v>64</v>
      </c>
      <c r="B6" s="7" t="s">
        <v>521</v>
      </c>
      <c r="C6" s="7" t="s">
        <v>522</v>
      </c>
      <c r="D6" s="7" t="s">
        <v>523</v>
      </c>
    </row>
    <row r="7" spans="1:4">
      <c r="A7" s="7" t="s">
        <v>70</v>
      </c>
      <c r="B7" s="7" t="s">
        <v>524</v>
      </c>
      <c r="C7" s="7" t="s">
        <v>525</v>
      </c>
      <c r="D7" s="7" t="s">
        <v>526</v>
      </c>
    </row>
    <row r="8" spans="1:4">
      <c r="A8" s="7" t="s">
        <v>77</v>
      </c>
      <c r="B8" s="7" t="s">
        <v>527</v>
      </c>
      <c r="C8" s="7" t="s">
        <v>528</v>
      </c>
      <c r="D8" s="7" t="s">
        <v>529</v>
      </c>
    </row>
    <row r="9" spans="1:4">
      <c r="A9" s="7" t="s">
        <v>83</v>
      </c>
      <c r="B9" s="7" t="s">
        <v>530</v>
      </c>
      <c r="C9" s="7" t="s">
        <v>531</v>
      </c>
      <c r="D9" s="7" t="s">
        <v>532</v>
      </c>
    </row>
    <row r="10" spans="1:4">
      <c r="A10" s="7" t="s">
        <v>90</v>
      </c>
      <c r="B10" s="7" t="s">
        <v>533</v>
      </c>
      <c r="C10" s="7" t="s">
        <v>534</v>
      </c>
      <c r="D10" s="7" t="s">
        <v>535</v>
      </c>
    </row>
    <row r="11" spans="1:4">
      <c r="A11" s="7" t="s">
        <v>96</v>
      </c>
      <c r="B11" s="7" t="s">
        <v>536</v>
      </c>
      <c r="C11" s="7" t="s">
        <v>537</v>
      </c>
      <c r="D11" s="7" t="s">
        <v>538</v>
      </c>
    </row>
    <row r="12" spans="1:4">
      <c r="A12" s="7" t="s">
        <v>103</v>
      </c>
      <c r="B12" s="7" t="s">
        <v>539</v>
      </c>
      <c r="C12" s="7" t="s">
        <v>540</v>
      </c>
      <c r="D12" s="7" t="s">
        <v>541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542</v>
      </c>
      <c r="B1" s="4"/>
      <c r="C1" s="4"/>
    </row>
    <row r="2" spans="1:3">
      <c r="A2" s="8" t="s">
        <v>543</v>
      </c>
      <c r="B2" s="8" t="s">
        <v>544</v>
      </c>
      <c r="C2" s="8" t="s">
        <v>545</v>
      </c>
    </row>
    <row r="3" spans="1:3">
      <c r="A3" s="7" t="s">
        <v>546</v>
      </c>
      <c r="B3" s="7" t="s">
        <v>547</v>
      </c>
      <c r="C3" s="7" t="s">
        <v>548</v>
      </c>
    </row>
    <row r="4" spans="1:3">
      <c r="A4" s="7" t="s">
        <v>549</v>
      </c>
      <c r="B4" s="7" t="s">
        <v>550</v>
      </c>
      <c r="C4" s="7" t="s">
        <v>551</v>
      </c>
    </row>
    <row r="5" spans="1:3">
      <c r="A5" s="7" t="s">
        <v>552</v>
      </c>
      <c r="B5" s="7" t="s">
        <v>553</v>
      </c>
      <c r="C5" s="7" t="s">
        <v>554</v>
      </c>
    </row>
    <row r="6" spans="1:3">
      <c r="A6" s="7" t="s">
        <v>555</v>
      </c>
      <c r="B6" s="7" t="s">
        <v>556</v>
      </c>
      <c r="C6" s="7" t="s">
        <v>557</v>
      </c>
    </row>
    <row r="7" spans="1:3">
      <c r="A7" s="7" t="s">
        <v>558</v>
      </c>
      <c r="B7" s="7" t="s">
        <v>559</v>
      </c>
      <c r="C7" s="7" t="s">
        <v>560</v>
      </c>
    </row>
    <row r="8" spans="1:3">
      <c r="A8" s="7" t="s">
        <v>561</v>
      </c>
      <c r="B8" s="7" t="s">
        <v>562</v>
      </c>
      <c r="C8" s="7" t="s">
        <v>563</v>
      </c>
    </row>
    <row r="9" spans="1:3">
      <c r="A9" s="7" t="s">
        <v>564</v>
      </c>
      <c r="B9" s="7" t="s">
        <v>565</v>
      </c>
      <c r="C9" s="7" t="s">
        <v>566</v>
      </c>
    </row>
    <row r="10" spans="1:3">
      <c r="A10" s="7" t="s">
        <v>424</v>
      </c>
      <c r="B10" s="7" t="s">
        <v>567</v>
      </c>
      <c r="C10" s="7" t="s">
        <v>568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569</v>
      </c>
      <c r="B1" s="4"/>
      <c r="C1" s="4"/>
      <c r="D1" s="4"/>
      <c r="E1" s="4"/>
    </row>
    <row r="2" spans="1:5">
      <c r="A2" s="8" t="s">
        <v>273</v>
      </c>
      <c r="B2" s="8" t="s">
        <v>570</v>
      </c>
      <c r="C2" s="8" t="s">
        <v>571</v>
      </c>
      <c r="D2" s="8" t="s">
        <v>430</v>
      </c>
      <c r="E2" s="8" t="s">
        <v>572</v>
      </c>
    </row>
    <row r="3" spans="1:5">
      <c r="A3" s="7">
        <v>1</v>
      </c>
      <c r="B3" s="7" t="s">
        <v>573</v>
      </c>
      <c r="C3" s="7" t="s">
        <v>574</v>
      </c>
      <c r="D3" s="7" t="s">
        <v>575</v>
      </c>
      <c r="E3" s="7" t="s">
        <v>576</v>
      </c>
    </row>
    <row r="4" spans="1:5">
      <c r="A4" s="7">
        <v>2</v>
      </c>
      <c r="B4" s="7" t="s">
        <v>577</v>
      </c>
      <c r="C4" s="7" t="s">
        <v>574</v>
      </c>
      <c r="D4" s="7" t="s">
        <v>578</v>
      </c>
      <c r="E4" s="7" t="s">
        <v>579</v>
      </c>
    </row>
    <row r="5" spans="1:5">
      <c r="A5" s="7">
        <v>3</v>
      </c>
      <c r="B5" s="7" t="s">
        <v>580</v>
      </c>
      <c r="C5" s="7" t="s">
        <v>574</v>
      </c>
      <c r="D5" s="7" t="s">
        <v>581</v>
      </c>
      <c r="E5" s="7" t="s">
        <v>582</v>
      </c>
    </row>
    <row r="6" spans="1:5">
      <c r="A6" s="7">
        <v>4</v>
      </c>
      <c r="B6" s="7" t="s">
        <v>583</v>
      </c>
      <c r="C6" s="7" t="s">
        <v>584</v>
      </c>
      <c r="D6" s="7" t="s">
        <v>585</v>
      </c>
      <c r="E6" s="7" t="s">
        <v>586</v>
      </c>
    </row>
    <row r="7" spans="1:5">
      <c r="A7" s="7">
        <v>5</v>
      </c>
      <c r="B7" s="7" t="s">
        <v>587</v>
      </c>
      <c r="C7" s="7" t="s">
        <v>584</v>
      </c>
      <c r="D7" s="7" t="s">
        <v>588</v>
      </c>
      <c r="E7" s="7" t="s">
        <v>589</v>
      </c>
    </row>
    <row r="8" spans="1:5">
      <c r="A8" s="7">
        <v>6</v>
      </c>
      <c r="B8" s="7" t="s">
        <v>590</v>
      </c>
      <c r="C8" s="7" t="s">
        <v>591</v>
      </c>
      <c r="D8" s="7" t="s">
        <v>592</v>
      </c>
      <c r="E8" s="7" t="s">
        <v>593</v>
      </c>
    </row>
    <row r="9" spans="1:5">
      <c r="A9" s="7">
        <v>7</v>
      </c>
      <c r="B9" s="7" t="s">
        <v>594</v>
      </c>
      <c r="C9" s="7" t="s">
        <v>574</v>
      </c>
      <c r="D9" s="7" t="s">
        <v>595</v>
      </c>
      <c r="E9" s="7" t="s">
        <v>596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597</v>
      </c>
      <c r="B1" s="4"/>
      <c r="C1" s="4"/>
      <c r="D1" s="4"/>
      <c r="E1" s="4"/>
      <c r="F1" s="4"/>
    </row>
    <row r="2" spans="1:6">
      <c r="A2" s="8" t="s">
        <v>36</v>
      </c>
      <c r="B2" s="8" t="s">
        <v>110</v>
      </c>
      <c r="C2" s="8" t="s">
        <v>598</v>
      </c>
      <c r="D2" s="8" t="s">
        <v>599</v>
      </c>
      <c r="E2" s="8" t="s">
        <v>600</v>
      </c>
      <c r="F2" s="8" t="s">
        <v>601</v>
      </c>
    </row>
    <row r="3" spans="1:6">
      <c r="A3" s="7">
        <v>1.1</v>
      </c>
      <c r="B3" s="7" t="s">
        <v>43</v>
      </c>
      <c r="C3" s="7" t="s">
        <v>602</v>
      </c>
      <c r="D3" s="9">
        <v>4.17</v>
      </c>
      <c r="E3" s="9">
        <v>4.17</v>
      </c>
      <c r="F3" s="7"/>
    </row>
    <row r="4" spans="1:6">
      <c r="A4" s="7">
        <v>1.2</v>
      </c>
      <c r="B4" s="7" t="s">
        <v>43</v>
      </c>
      <c r="C4" s="7" t="s">
        <v>124</v>
      </c>
      <c r="D4" s="9">
        <v>4.17</v>
      </c>
      <c r="E4" s="9">
        <v>4.17</v>
      </c>
      <c r="F4" s="7"/>
    </row>
    <row r="5" spans="1:6">
      <c r="A5" s="7">
        <v>1.3</v>
      </c>
      <c r="B5" s="7" t="s">
        <v>43</v>
      </c>
      <c r="C5" s="7" t="s">
        <v>131</v>
      </c>
      <c r="D5" s="9">
        <v>4.17</v>
      </c>
      <c r="E5" s="9">
        <v>4.17</v>
      </c>
      <c r="F5" s="7"/>
    </row>
    <row r="6" spans="1:6">
      <c r="A6" s="7">
        <v>2.1</v>
      </c>
      <c r="B6" s="7" t="s">
        <v>50</v>
      </c>
      <c r="C6" s="7" t="s">
        <v>137</v>
      </c>
      <c r="D6" s="9">
        <v>5.0</v>
      </c>
      <c r="E6" s="9">
        <v>5.0</v>
      </c>
      <c r="F6" s="7"/>
    </row>
    <row r="7" spans="1:6">
      <c r="A7" s="7">
        <v>2.2</v>
      </c>
      <c r="B7" s="7" t="s">
        <v>50</v>
      </c>
      <c r="C7" s="7" t="s">
        <v>603</v>
      </c>
      <c r="D7" s="9">
        <v>5.0</v>
      </c>
      <c r="E7" s="9">
        <v>5.0</v>
      </c>
      <c r="F7" s="7"/>
    </row>
    <row r="8" spans="1:6">
      <c r="A8" s="7">
        <v>3.1</v>
      </c>
      <c r="B8" s="7" t="s">
        <v>57</v>
      </c>
      <c r="C8" s="7" t="s">
        <v>149</v>
      </c>
      <c r="D8" s="9">
        <v>2.5</v>
      </c>
      <c r="E8" s="9">
        <v>2.5</v>
      </c>
      <c r="F8" s="7"/>
    </row>
    <row r="9" spans="1:6">
      <c r="A9" s="7">
        <v>3.2</v>
      </c>
      <c r="B9" s="7" t="s">
        <v>57</v>
      </c>
      <c r="C9" s="7" t="s">
        <v>155</v>
      </c>
      <c r="D9" s="9">
        <v>2.5</v>
      </c>
      <c r="E9" s="9">
        <v>2.5</v>
      </c>
      <c r="F9" s="7"/>
    </row>
    <row r="10" spans="1:6">
      <c r="A10" s="7">
        <v>3.3</v>
      </c>
      <c r="B10" s="7" t="s">
        <v>57</v>
      </c>
      <c r="C10" s="7" t="s">
        <v>161</v>
      </c>
      <c r="D10" s="9">
        <v>2.5</v>
      </c>
      <c r="E10" s="9">
        <v>2.5</v>
      </c>
      <c r="F10" s="7"/>
    </row>
    <row r="11" spans="1:6">
      <c r="A11" s="7">
        <v>4.1</v>
      </c>
      <c r="B11" s="7" t="s">
        <v>64</v>
      </c>
      <c r="C11" s="7" t="s">
        <v>167</v>
      </c>
      <c r="D11" s="9">
        <v>3.75</v>
      </c>
      <c r="E11" s="9">
        <v>3.75</v>
      </c>
      <c r="F11" s="7"/>
    </row>
    <row r="12" spans="1:6">
      <c r="A12" s="7">
        <v>4.2</v>
      </c>
      <c r="B12" s="7" t="s">
        <v>64</v>
      </c>
      <c r="C12" s="7" t="s">
        <v>172</v>
      </c>
      <c r="D12" s="9">
        <v>3.75</v>
      </c>
      <c r="E12" s="9">
        <v>3.75</v>
      </c>
      <c r="F12" s="7"/>
    </row>
    <row r="13" spans="1:6">
      <c r="A13" s="7">
        <v>5.1</v>
      </c>
      <c r="B13" s="7" t="s">
        <v>70</v>
      </c>
      <c r="C13" s="7" t="s">
        <v>177</v>
      </c>
      <c r="D13" s="9">
        <v>3.75</v>
      </c>
      <c r="E13" s="9">
        <v>3.75</v>
      </c>
      <c r="F13" s="7"/>
    </row>
    <row r="14" spans="1:6">
      <c r="A14" s="7">
        <v>5.2</v>
      </c>
      <c r="B14" s="7" t="s">
        <v>70</v>
      </c>
      <c r="C14" s="7" t="s">
        <v>183</v>
      </c>
      <c r="D14" s="9">
        <v>3.75</v>
      </c>
      <c r="E14" s="9">
        <v>3.75</v>
      </c>
      <c r="F14" s="7"/>
    </row>
    <row r="15" spans="1:6">
      <c r="A15" s="7">
        <v>6.1</v>
      </c>
      <c r="B15" s="7" t="s">
        <v>77</v>
      </c>
      <c r="C15" s="7" t="s">
        <v>188</v>
      </c>
      <c r="D15" s="9">
        <v>2.5</v>
      </c>
      <c r="E15" s="9">
        <v>2.5</v>
      </c>
      <c r="F15" s="7"/>
    </row>
    <row r="16" spans="1:6">
      <c r="A16" s="7">
        <v>6.2</v>
      </c>
      <c r="B16" s="7" t="s">
        <v>77</v>
      </c>
      <c r="C16" s="7" t="s">
        <v>194</v>
      </c>
      <c r="D16" s="9">
        <v>2.5</v>
      </c>
      <c r="E16" s="9">
        <v>2.5</v>
      </c>
      <c r="F16" s="7"/>
    </row>
    <row r="17" spans="1:6">
      <c r="A17" s="7">
        <v>6.3</v>
      </c>
      <c r="B17" s="7" t="s">
        <v>77</v>
      </c>
      <c r="C17" s="7" t="s">
        <v>194</v>
      </c>
      <c r="D17" s="9">
        <v>2.5</v>
      </c>
      <c r="E17" s="9">
        <v>2.5</v>
      </c>
      <c r="F17" s="7"/>
    </row>
    <row r="18" spans="1:6">
      <c r="A18" s="7">
        <v>7.1</v>
      </c>
      <c r="B18" s="7" t="s">
        <v>83</v>
      </c>
      <c r="C18" s="7" t="s">
        <v>203</v>
      </c>
      <c r="D18" s="9">
        <v>3.75</v>
      </c>
      <c r="E18" s="9">
        <v>3.75</v>
      </c>
      <c r="F18" s="7"/>
    </row>
    <row r="19" spans="1:6">
      <c r="A19" s="7">
        <v>7.2</v>
      </c>
      <c r="B19" s="7" t="s">
        <v>83</v>
      </c>
      <c r="C19" s="7" t="s">
        <v>209</v>
      </c>
      <c r="D19" s="9">
        <v>3.75</v>
      </c>
      <c r="E19" s="9">
        <v>3.75</v>
      </c>
      <c r="F19" s="7"/>
    </row>
    <row r="20" spans="1:6">
      <c r="A20" s="7">
        <v>8.1</v>
      </c>
      <c r="B20" s="7" t="s">
        <v>90</v>
      </c>
      <c r="C20" s="7" t="s">
        <v>215</v>
      </c>
      <c r="D20" s="9">
        <v>3.75</v>
      </c>
      <c r="E20" s="9">
        <v>3.75</v>
      </c>
      <c r="F20" s="7"/>
    </row>
    <row r="21" spans="1:6">
      <c r="A21" s="7">
        <v>8.2</v>
      </c>
      <c r="B21" s="7" t="s">
        <v>90</v>
      </c>
      <c r="C21" s="7" t="s">
        <v>221</v>
      </c>
      <c r="D21" s="9">
        <v>3.75</v>
      </c>
      <c r="E21" s="9">
        <v>3.75</v>
      </c>
      <c r="F21" s="7"/>
    </row>
    <row r="22" spans="1:6">
      <c r="A22" s="7">
        <v>9.1</v>
      </c>
      <c r="B22" s="7" t="s">
        <v>96</v>
      </c>
      <c r="C22" s="7" t="s">
        <v>226</v>
      </c>
      <c r="D22" s="9">
        <v>3.75</v>
      </c>
      <c r="E22" s="9">
        <v>3.75</v>
      </c>
      <c r="F22" s="7"/>
    </row>
    <row r="23" spans="1:6">
      <c r="A23" s="7">
        <v>9.2</v>
      </c>
      <c r="B23" s="7" t="s">
        <v>96</v>
      </c>
      <c r="C23" s="7" t="s">
        <v>233</v>
      </c>
      <c r="D23" s="9">
        <v>3.75</v>
      </c>
      <c r="E23" s="9">
        <v>3.75</v>
      </c>
      <c r="F23" s="7"/>
    </row>
    <row r="24" spans="1:6">
      <c r="A24" s="7">
        <v>10.1</v>
      </c>
      <c r="B24" s="7" t="s">
        <v>103</v>
      </c>
      <c r="C24" s="7" t="s">
        <v>604</v>
      </c>
      <c r="D24" s="9">
        <v>3.75</v>
      </c>
      <c r="E24" s="9">
        <v>3.75</v>
      </c>
      <c r="F24" s="7"/>
    </row>
    <row r="25" spans="1:6">
      <c r="A25" s="7">
        <v>10.2</v>
      </c>
      <c r="B25" s="7" t="s">
        <v>103</v>
      </c>
      <c r="C25" s="7" t="s">
        <v>604</v>
      </c>
      <c r="D25" s="9">
        <v>3.75</v>
      </c>
      <c r="E25" s="9">
        <v>3.75</v>
      </c>
      <c r="F25" s="7"/>
    </row>
    <row r="26" spans="1:6">
      <c r="A26" s="7">
        <v>1.1</v>
      </c>
      <c r="B26" s="7" t="s">
        <v>43</v>
      </c>
      <c r="C26" s="7" t="s">
        <v>250</v>
      </c>
      <c r="D26" s="9">
        <v>4.17</v>
      </c>
      <c r="E26" s="9">
        <v>4.17</v>
      </c>
      <c r="F26" s="7"/>
    </row>
    <row r="27" spans="1:6">
      <c r="A27" s="7">
        <v>1.2</v>
      </c>
      <c r="B27" s="7" t="s">
        <v>43</v>
      </c>
      <c r="C27" s="7" t="s">
        <v>251</v>
      </c>
      <c r="D27" s="9">
        <v>4.17</v>
      </c>
      <c r="E27" s="9">
        <v>4.17</v>
      </c>
      <c r="F27" s="7"/>
    </row>
    <row r="28" spans="1:6">
      <c r="A28" s="7">
        <v>1.3</v>
      </c>
      <c r="B28" s="7" t="s">
        <v>43</v>
      </c>
      <c r="C28" s="7" t="s">
        <v>252</v>
      </c>
      <c r="D28" s="9">
        <v>4.17</v>
      </c>
      <c r="E28" s="9">
        <v>4.17</v>
      </c>
      <c r="F28" s="7"/>
    </row>
    <row r="29" spans="1:6">
      <c r="A29" s="7">
        <v>2.1</v>
      </c>
      <c r="B29" s="7" t="s">
        <v>50</v>
      </c>
      <c r="C29" s="7" t="s">
        <v>253</v>
      </c>
      <c r="D29" s="9">
        <v>5.0</v>
      </c>
      <c r="E29" s="9">
        <v>5.0</v>
      </c>
      <c r="F29" s="7"/>
    </row>
    <row r="30" spans="1:6">
      <c r="A30" s="7">
        <v>2.2</v>
      </c>
      <c r="B30" s="7" t="s">
        <v>50</v>
      </c>
      <c r="C30" s="7" t="s">
        <v>254</v>
      </c>
      <c r="D30" s="9">
        <v>5.0</v>
      </c>
      <c r="E30" s="9">
        <v>5.0</v>
      </c>
      <c r="F30" s="7"/>
    </row>
    <row r="31" spans="1:6">
      <c r="A31" s="7">
        <v>3.1</v>
      </c>
      <c r="B31" s="7" t="s">
        <v>57</v>
      </c>
      <c r="C31" s="7" t="s">
        <v>255</v>
      </c>
      <c r="D31" s="9">
        <v>2.5</v>
      </c>
      <c r="E31" s="9">
        <v>2.5</v>
      </c>
      <c r="F31" s="7"/>
    </row>
    <row r="32" spans="1:6">
      <c r="A32" s="7">
        <v>3.2</v>
      </c>
      <c r="B32" s="7" t="s">
        <v>57</v>
      </c>
      <c r="C32" s="7" t="s">
        <v>256</v>
      </c>
      <c r="D32" s="9">
        <v>2.5</v>
      </c>
      <c r="E32" s="9">
        <v>2.5</v>
      </c>
      <c r="F32" s="7"/>
    </row>
    <row r="33" spans="1:6">
      <c r="A33" s="7">
        <v>3.3</v>
      </c>
      <c r="B33" s="7" t="s">
        <v>57</v>
      </c>
      <c r="C33" s="7" t="s">
        <v>161</v>
      </c>
      <c r="D33" s="9">
        <v>2.5</v>
      </c>
      <c r="E33" s="9">
        <v>2.5</v>
      </c>
      <c r="F33" s="7"/>
    </row>
    <row r="34" spans="1:6">
      <c r="A34" s="7">
        <v>4.1</v>
      </c>
      <c r="B34" s="7" t="s">
        <v>64</v>
      </c>
      <c r="C34" s="7" t="s">
        <v>257</v>
      </c>
      <c r="D34" s="9">
        <v>3.75</v>
      </c>
      <c r="E34" s="9">
        <v>3.75</v>
      </c>
      <c r="F34" s="7"/>
    </row>
    <row r="35" spans="1:6">
      <c r="A35" s="7">
        <v>4.2</v>
      </c>
      <c r="B35" s="7" t="s">
        <v>64</v>
      </c>
      <c r="C35" s="7" t="s">
        <v>258</v>
      </c>
      <c r="D35" s="9">
        <v>3.75</v>
      </c>
      <c r="E35" s="9">
        <v>3.75</v>
      </c>
      <c r="F35" s="7"/>
    </row>
    <row r="36" spans="1:6">
      <c r="A36" s="7">
        <v>5.1</v>
      </c>
      <c r="B36" s="7" t="s">
        <v>70</v>
      </c>
      <c r="C36" s="7" t="s">
        <v>259</v>
      </c>
      <c r="D36" s="9">
        <v>3.75</v>
      </c>
      <c r="E36" s="9">
        <v>3.75</v>
      </c>
      <c r="F36" s="7"/>
    </row>
    <row r="37" spans="1:6">
      <c r="A37" s="7">
        <v>5.2</v>
      </c>
      <c r="B37" s="7" t="s">
        <v>70</v>
      </c>
      <c r="C37" s="7" t="s">
        <v>260</v>
      </c>
      <c r="D37" s="9">
        <v>3.75</v>
      </c>
      <c r="E37" s="9">
        <v>3.75</v>
      </c>
      <c r="F37" s="7"/>
    </row>
    <row r="38" spans="1:6">
      <c r="A38" s="7">
        <v>6.1</v>
      </c>
      <c r="B38" s="7" t="s">
        <v>77</v>
      </c>
      <c r="C38" s="7" t="s">
        <v>605</v>
      </c>
      <c r="D38" s="9">
        <v>2.5</v>
      </c>
      <c r="E38" s="9">
        <v>2.5</v>
      </c>
      <c r="F38" s="7"/>
    </row>
    <row r="39" spans="1:6">
      <c r="A39" s="7">
        <v>6.2</v>
      </c>
      <c r="B39" s="7" t="s">
        <v>77</v>
      </c>
      <c r="C39" s="7" t="s">
        <v>262</v>
      </c>
      <c r="D39" s="9">
        <v>2.5</v>
      </c>
      <c r="E39" s="9">
        <v>2.5</v>
      </c>
      <c r="F39" s="7"/>
    </row>
    <row r="40" spans="1:6">
      <c r="A40" s="7">
        <v>6.3</v>
      </c>
      <c r="B40" s="7" t="s">
        <v>77</v>
      </c>
      <c r="C40" s="7" t="s">
        <v>263</v>
      </c>
      <c r="D40" s="9">
        <v>2.5</v>
      </c>
      <c r="E40" s="9">
        <v>2.5</v>
      </c>
      <c r="F40" s="7"/>
    </row>
    <row r="41" spans="1:6">
      <c r="A41" s="7">
        <v>7.1</v>
      </c>
      <c r="B41" s="7" t="s">
        <v>83</v>
      </c>
      <c r="C41" s="7" t="s">
        <v>264</v>
      </c>
      <c r="D41" s="9">
        <v>3.75</v>
      </c>
      <c r="E41" s="9">
        <v>3.75</v>
      </c>
      <c r="F41" s="7"/>
    </row>
    <row r="42" spans="1:6">
      <c r="A42" s="7">
        <v>7.2</v>
      </c>
      <c r="B42" s="7" t="s">
        <v>83</v>
      </c>
      <c r="C42" s="7" t="s">
        <v>606</v>
      </c>
      <c r="D42" s="9">
        <v>3.75</v>
      </c>
      <c r="E42" s="9">
        <v>3.75</v>
      </c>
      <c r="F42" s="7"/>
    </row>
    <row r="43" spans="1:6">
      <c r="A43" s="7">
        <v>8.1</v>
      </c>
      <c r="B43" s="7" t="s">
        <v>90</v>
      </c>
      <c r="C43" s="7" t="s">
        <v>266</v>
      </c>
      <c r="D43" s="9">
        <v>3.75</v>
      </c>
      <c r="E43" s="9">
        <v>3.75</v>
      </c>
      <c r="F43" s="7"/>
    </row>
    <row r="44" spans="1:6">
      <c r="A44" s="7">
        <v>8.2</v>
      </c>
      <c r="B44" s="7" t="s">
        <v>90</v>
      </c>
      <c r="C44" s="7" t="s">
        <v>267</v>
      </c>
      <c r="D44" s="9">
        <v>3.75</v>
      </c>
      <c r="E44" s="9">
        <v>3.75</v>
      </c>
      <c r="F44" s="7"/>
    </row>
    <row r="45" spans="1:6">
      <c r="A45" s="7">
        <v>9.1</v>
      </c>
      <c r="B45" s="7" t="s">
        <v>96</v>
      </c>
      <c r="C45" s="7" t="s">
        <v>268</v>
      </c>
      <c r="D45" s="9">
        <v>3.75</v>
      </c>
      <c r="E45" s="9">
        <v>3.75</v>
      </c>
      <c r="F45" s="7"/>
    </row>
    <row r="46" spans="1:6">
      <c r="A46" s="7">
        <v>9.2</v>
      </c>
      <c r="B46" s="7" t="s">
        <v>96</v>
      </c>
      <c r="C46" s="7" t="s">
        <v>269</v>
      </c>
      <c r="D46" s="9">
        <v>3.75</v>
      </c>
      <c r="E46" s="9">
        <v>3.75</v>
      </c>
      <c r="F46" s="7"/>
    </row>
    <row r="47" spans="1:6">
      <c r="A47" s="7">
        <v>10.1</v>
      </c>
      <c r="B47" s="7" t="s">
        <v>103</v>
      </c>
      <c r="C47" s="7" t="s">
        <v>607</v>
      </c>
      <c r="D47" s="9">
        <v>3.75</v>
      </c>
      <c r="E47" s="9">
        <v>3.75</v>
      </c>
      <c r="F47" s="7"/>
    </row>
    <row r="48" spans="1:6">
      <c r="A48" s="7">
        <v>10.2</v>
      </c>
      <c r="B48" s="7" t="s">
        <v>103</v>
      </c>
      <c r="C48" s="7" t="s">
        <v>608</v>
      </c>
      <c r="D48" s="9">
        <v>3.75</v>
      </c>
      <c r="E48" s="9">
        <v>3.75</v>
      </c>
      <c r="F48" s="7"/>
    </row>
    <row r="49" spans="1:6">
      <c r="A49" s="7" t="s">
        <v>609</v>
      </c>
      <c r="B49" s="7"/>
      <c r="C49" s="7"/>
      <c r="D49" s="9"/>
      <c r="E49" s="9">
        <f>SUM(E3:E48)</f>
        <v>165.019999999999982</v>
      </c>
      <c r="F49" s="7" t="s">
        <v>610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8" t="s">
        <v>611</v>
      </c>
      <c r="B1" s="8" t="s">
        <v>612</v>
      </c>
      <c r="C1" s="8">
        <v>1.1</v>
      </c>
      <c r="D1" s="8">
        <v>1.2</v>
      </c>
      <c r="E1" s="8">
        <v>1.3</v>
      </c>
      <c r="F1" s="8">
        <v>2.1</v>
      </c>
      <c r="G1" s="8">
        <v>2.2</v>
      </c>
      <c r="H1" s="8">
        <v>3.1</v>
      </c>
      <c r="I1" s="8">
        <v>3.2</v>
      </c>
      <c r="J1" s="8">
        <v>3.3</v>
      </c>
      <c r="K1" s="8">
        <v>4.1</v>
      </c>
      <c r="L1" s="8">
        <v>4.2</v>
      </c>
      <c r="M1" s="8">
        <v>5.1</v>
      </c>
      <c r="N1" s="8">
        <v>5.2</v>
      </c>
      <c r="O1" s="8">
        <v>6.1</v>
      </c>
      <c r="P1" s="8">
        <v>6.2</v>
      </c>
      <c r="Q1" s="8">
        <v>6.3</v>
      </c>
      <c r="R1" s="8">
        <v>7.1</v>
      </c>
      <c r="S1" s="8">
        <v>7.2</v>
      </c>
      <c r="T1" s="8">
        <v>8.1</v>
      </c>
      <c r="U1" s="8">
        <v>8.2</v>
      </c>
      <c r="V1" s="8">
        <v>9.1</v>
      </c>
      <c r="W1" s="8">
        <v>9.2</v>
      </c>
      <c r="X1" s="8">
        <v>10.1</v>
      </c>
      <c r="Y1" s="8">
        <v>10.2</v>
      </c>
      <c r="Z1" s="8">
        <v>1.1</v>
      </c>
      <c r="AA1" s="8">
        <v>1.2</v>
      </c>
      <c r="AB1" s="8">
        <v>1.3</v>
      </c>
      <c r="AC1" s="8">
        <v>2.1</v>
      </c>
      <c r="AD1" s="8">
        <v>2.2</v>
      </c>
      <c r="AE1" s="8">
        <v>3.1</v>
      </c>
      <c r="AF1" s="8">
        <v>3.2</v>
      </c>
      <c r="AG1" s="8">
        <v>3.3</v>
      </c>
      <c r="AH1" s="8">
        <v>4.1</v>
      </c>
      <c r="AI1" s="8">
        <v>4.2</v>
      </c>
      <c r="AJ1" s="8">
        <v>5.1</v>
      </c>
      <c r="AK1" s="8">
        <v>5.2</v>
      </c>
      <c r="AL1" s="8">
        <v>6.1</v>
      </c>
      <c r="AM1" s="8">
        <v>6.2</v>
      </c>
      <c r="AN1" s="8">
        <v>6.3</v>
      </c>
      <c r="AO1" s="8">
        <v>7.1</v>
      </c>
      <c r="AP1" s="8">
        <v>7.2</v>
      </c>
      <c r="AQ1" s="8">
        <v>8.1</v>
      </c>
      <c r="AR1" s="8">
        <v>8.2</v>
      </c>
      <c r="AS1" s="8">
        <v>9.1</v>
      </c>
      <c r="AT1" s="8">
        <v>9.2</v>
      </c>
      <c r="AU1" s="8">
        <v>10.1</v>
      </c>
      <c r="AV1" s="8">
        <v>10.2</v>
      </c>
      <c r="AW1" s="8" t="s">
        <v>613</v>
      </c>
      <c r="AX1" s="8" t="s">
        <v>601</v>
      </c>
    </row>
    <row r="2" spans="1:50">
      <c r="A2" s="7" t="s">
        <v>614</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t="str">
        <f>IFERROR(AVERAGE(C2:AV2),"")</f>
        <v/>
      </c>
      <c r="AX2" s="7"/>
    </row>
    <row r="3" spans="1:50">
      <c r="A3" s="7" t="s">
        <v>615</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t="str">
        <f>IFERROR(AVERAGE(C3:AV3),"")</f>
        <v/>
      </c>
      <c r="AX3" s="7"/>
    </row>
    <row r="4" spans="1:50">
      <c r="A4" s="7" t="s">
        <v>616</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t="str">
        <f>IFERROR(AVERAGE(C4:AV4),"")</f>
        <v/>
      </c>
      <c r="AX4" s="7"/>
    </row>
    <row r="5" spans="1:50">
      <c r="A5" s="7" t="s">
        <v>617</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t="str">
        <f>IFERROR(AVERAGE(C5:AV5),"")</f>
        <v/>
      </c>
      <c r="AX5" s="7"/>
    </row>
    <row r="6" spans="1:50">
      <c r="A6" s="7" t="s">
        <v>618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t="str">
        <f>IFERROR(AVERAGE(C6:AV6),"")</f>
        <v/>
      </c>
      <c r="AX6" s="7"/>
    </row>
    <row r="7" spans="1:50">
      <c r="A7" s="7" t="s">
        <v>619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t="str">
        <f>IFERROR(AVERAGE(C7:AV7),"")</f>
        <v/>
      </c>
      <c r="AX7" s="7"/>
    </row>
    <row r="8" spans="1:50">
      <c r="A8" s="7" t="s">
        <v>620</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t="str">
        <f>IFERROR(AVERAGE(C8:AV8),"")</f>
        <v/>
      </c>
      <c r="AX8" s="7"/>
    </row>
    <row r="9" spans="1:50">
      <c r="A9" s="7" t="s">
        <v>621</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t="str">
        <f>IFERROR(AVERAGE(C9:AV9),"")</f>
        <v/>
      </c>
      <c r="AX9" s="7"/>
    </row>
    <row r="10" spans="1:50">
      <c r="A10" s="7" t="s">
        <v>622</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t="str">
        <f>IFERROR(AVERAGE(C10:AV10),"")</f>
        <v/>
      </c>
      <c r="AX10" s="7"/>
    </row>
    <row r="11" spans="1:50">
      <c r="A11" s="7" t="s">
        <v>623</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t="str">
        <f>IFERROR(AVERAGE(C11:AV11),"")</f>
        <v/>
      </c>
      <c r="AX11" s="7"/>
    </row>
    <row r="12" spans="1:50">
      <c r="A12" s="7" t="s">
        <v>624</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t="str">
        <f>IFERROR(AVERAGE(C12:AV12),"")</f>
        <v/>
      </c>
      <c r="AX12" s="7"/>
    </row>
    <row r="13" spans="1:50">
      <c r="A13" s="7" t="s">
        <v>625</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t="str">
        <f>IFERROR(AVERAGE(C13:AV13),"")</f>
        <v/>
      </c>
      <c r="AX13" s="7"/>
    </row>
    <row r="14" spans="1:50">
      <c r="A14" s="7" t="s">
        <v>626</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t="str">
        <f>IFERROR(AVERAGE(C14:AV14),"")</f>
        <v/>
      </c>
      <c r="AX14" s="7"/>
    </row>
    <row r="15" spans="1:50">
      <c r="A15" s="7" t="s">
        <v>627</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t="str">
        <f>IFERROR(AVERAGE(C15:AV15),"")</f>
        <v/>
      </c>
      <c r="AX15" s="7"/>
    </row>
    <row r="16" spans="1:50">
      <c r="A16" s="7" t="s">
        <v>628</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t="str">
        <f>IFERROR(AVERAGE(C16:AV16),"")</f>
        <v/>
      </c>
      <c r="AX16" s="7"/>
    </row>
    <row r="17" spans="1:50">
      <c r="A17" s="7" t="s">
        <v>629</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t="str">
        <f>IFERROR(AVERAGE(C17:AV17),"")</f>
        <v/>
      </c>
      <c r="AX17" s="7"/>
    </row>
    <row r="18" spans="1:50">
      <c r="A18" s="7" t="s">
        <v>630</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t="str">
        <f>IFERROR(AVERAGE(C18:AV18),"")</f>
        <v/>
      </c>
      <c r="AX18" s="7"/>
    </row>
    <row r="19" spans="1:50">
      <c r="A19" s="7" t="s">
        <v>631</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t="str">
        <f>IFERROR(AVERAGE(C19:AV19),"")</f>
        <v/>
      </c>
      <c r="AX19" s="7"/>
    </row>
    <row r="20" spans="1:50">
      <c r="A20" s="7" t="s">
        <v>632</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t="str">
        <f>IFERROR(AVERAGE(C20:AV20),"")</f>
        <v/>
      </c>
      <c r="AX20" s="7"/>
    </row>
    <row r="21" spans="1:50">
      <c r="A21" s="7" t="s">
        <v>633</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t="str">
        <f>IFERROR(AVERAGE(C21:AV21),"")</f>
        <v/>
      </c>
      <c r="AX21" s="7"/>
    </row>
    <row r="22" spans="1:50">
      <c r="A22" s="7" t="s">
        <v>634</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t="str">
        <f>IFERROR(AVERAGE(C22:AV22),"")</f>
        <v/>
      </c>
      <c r="AX22" s="7"/>
    </row>
    <row r="23" spans="1:50">
      <c r="A23" s="7" t="s">
        <v>635</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t="str">
        <f>IFERROR(AVERAGE(C23:AV23),"")</f>
        <v/>
      </c>
      <c r="AX23" s="7"/>
    </row>
    <row r="24" spans="1:50">
      <c r="A24" s="7" t="s">
        <v>636</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t="str">
        <f>IFERROR(AVERAGE(C24:AV24),"")</f>
        <v/>
      </c>
      <c r="AX24" s="7"/>
    </row>
    <row r="25" spans="1:50">
      <c r="A25" s="7" t="s">
        <v>637</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t="str">
        <f>IFERROR(AVERAGE(C25:AV25),"")</f>
        <v/>
      </c>
      <c r="AX25" s="7"/>
    </row>
    <row r="26" spans="1:50">
      <c r="A26" s="7" t="s">
        <v>638</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t="str">
        <f>IFERROR(AVERAGE(C26:AV26),"")</f>
        <v/>
      </c>
      <c r="AX26" s="7"/>
    </row>
    <row r="27" spans="1:50">
      <c r="A27" s="7" t="s">
        <v>639</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t="str">
        <f>IFERROR(AVERAGE(C27:AV27),"")</f>
        <v/>
      </c>
      <c r="AX27" s="7"/>
    </row>
    <row r="28" spans="1:50">
      <c r="A28" s="7" t="s">
        <v>640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t="str">
        <f>IFERROR(AVERAGE(C28:AV28),"")</f>
        <v/>
      </c>
      <c r="AX28" s="7"/>
    </row>
    <row r="29" spans="1:50">
      <c r="A29" s="7" t="s">
        <v>641</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t="str">
        <f>IFERROR(AVERAGE(C29:AV29),"")</f>
        <v/>
      </c>
      <c r="AX29" s="7"/>
    </row>
    <row r="30" spans="1:50">
      <c r="A30" s="7" t="s">
        <v>642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t="str">
        <f>IFERROR(AVERAGE(C30:AV30),"")</f>
        <v/>
      </c>
      <c r="AX30" s="7"/>
    </row>
    <row r="31" spans="1:50">
      <c r="A31" s="7" t="s">
        <v>643</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t="str">
        <f>IFERROR(AVERAGE(C31:AV31),"")</f>
        <v/>
      </c>
      <c r="AX31" s="7"/>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49</v>
      </c>
    </row>
    <row r="6" spans="1:8">
      <c r="A6" s="7" t="s">
        <v>2</v>
      </c>
      <c r="B6" s="7" t="s">
        <v>70</v>
      </c>
      <c r="C6" s="7" t="s">
        <v>71</v>
      </c>
      <c r="D6" s="7" t="s">
        <v>72</v>
      </c>
      <c r="E6" s="7" t="s">
        <v>73</v>
      </c>
      <c r="F6" s="7" t="s">
        <v>74</v>
      </c>
      <c r="G6" s="7" t="s">
        <v>75</v>
      </c>
      <c r="H6" s="7" t="s">
        <v>76</v>
      </c>
    </row>
    <row r="7" spans="1:8">
      <c r="A7" s="7" t="s">
        <v>2</v>
      </c>
      <c r="B7" s="7" t="s">
        <v>77</v>
      </c>
      <c r="C7" s="7" t="s">
        <v>78</v>
      </c>
      <c r="D7" s="7" t="s">
        <v>79</v>
      </c>
      <c r="E7" s="7" t="s">
        <v>80</v>
      </c>
      <c r="F7" s="7" t="s">
        <v>81</v>
      </c>
      <c r="G7" s="7" t="s">
        <v>82</v>
      </c>
      <c r="H7" s="7" t="s">
        <v>76</v>
      </c>
    </row>
    <row r="8" spans="1:8">
      <c r="A8" s="7" t="s">
        <v>2</v>
      </c>
      <c r="B8" s="7" t="s">
        <v>83</v>
      </c>
      <c r="C8" s="7" t="s">
        <v>84</v>
      </c>
      <c r="D8" s="7" t="s">
        <v>85</v>
      </c>
      <c r="E8" s="7" t="s">
        <v>86</v>
      </c>
      <c r="F8" s="7" t="s">
        <v>87</v>
      </c>
      <c r="G8" s="7" t="s">
        <v>88</v>
      </c>
      <c r="H8" s="7" t="s">
        <v>89</v>
      </c>
    </row>
    <row r="9" spans="1:8">
      <c r="A9" s="7" t="s">
        <v>2</v>
      </c>
      <c r="B9" s="7" t="s">
        <v>90</v>
      </c>
      <c r="C9" s="7" t="s">
        <v>91</v>
      </c>
      <c r="D9" s="7" t="s">
        <v>92</v>
      </c>
      <c r="E9" s="7" t="s">
        <v>93</v>
      </c>
      <c r="F9" s="7" t="s">
        <v>94</v>
      </c>
      <c r="G9" s="7" t="s">
        <v>95</v>
      </c>
      <c r="H9" s="7" t="s">
        <v>89</v>
      </c>
    </row>
    <row r="10" spans="1:8">
      <c r="A10" s="7" t="s">
        <v>2</v>
      </c>
      <c r="B10" s="7" t="s">
        <v>96</v>
      </c>
      <c r="C10" s="7" t="s">
        <v>97</v>
      </c>
      <c r="D10" s="7" t="s">
        <v>98</v>
      </c>
      <c r="E10" s="7" t="s">
        <v>99</v>
      </c>
      <c r="F10" s="7" t="s">
        <v>100</v>
      </c>
      <c r="G10" s="7" t="s">
        <v>101</v>
      </c>
      <c r="H10" s="7" t="s">
        <v>102</v>
      </c>
    </row>
    <row r="11" spans="1:8">
      <c r="A11" s="7" t="s">
        <v>2</v>
      </c>
      <c r="B11" s="7" t="s">
        <v>103</v>
      </c>
      <c r="C11" s="7" t="s">
        <v>104</v>
      </c>
      <c r="D11" s="7" t="s">
        <v>105</v>
      </c>
      <c r="E11" s="7" t="s">
        <v>106</v>
      </c>
      <c r="F11" s="7" t="s">
        <v>107</v>
      </c>
      <c r="G11" s="7" t="s">
        <v>108</v>
      </c>
      <c r="H11" s="7" t="s">
        <v>102</v>
      </c>
    </row>
    <row r="12" spans="1:8">
      <c r="A12" s="7" t="s">
        <v>109</v>
      </c>
      <c r="B12" s="7" t="s">
        <v>43</v>
      </c>
      <c r="C12" s="7" t="s">
        <v>44</v>
      </c>
      <c r="D12" s="7" t="s">
        <v>45</v>
      </c>
      <c r="E12" s="7" t="s">
        <v>46</v>
      </c>
      <c r="F12" s="7" t="s">
        <v>47</v>
      </c>
      <c r="G12" s="7" t="s">
        <v>48</v>
      </c>
      <c r="H12" s="7" t="s">
        <v>49</v>
      </c>
    </row>
    <row r="13" spans="1:8">
      <c r="A13" s="7" t="s">
        <v>109</v>
      </c>
      <c r="B13" s="7" t="s">
        <v>50</v>
      </c>
      <c r="C13" s="7" t="s">
        <v>51</v>
      </c>
      <c r="D13" s="7" t="s">
        <v>52</v>
      </c>
      <c r="E13" s="7" t="s">
        <v>53</v>
      </c>
      <c r="F13" s="7" t="s">
        <v>54</v>
      </c>
      <c r="G13" s="7" t="s">
        <v>55</v>
      </c>
      <c r="H13" s="7" t="s">
        <v>56</v>
      </c>
    </row>
    <row r="14" spans="1:8">
      <c r="A14" s="7" t="s">
        <v>109</v>
      </c>
      <c r="B14" s="7" t="s">
        <v>57</v>
      </c>
      <c r="C14" s="7" t="s">
        <v>58</v>
      </c>
      <c r="D14" s="7" t="s">
        <v>59</v>
      </c>
      <c r="E14" s="7" t="s">
        <v>60</v>
      </c>
      <c r="F14" s="7" t="s">
        <v>61</v>
      </c>
      <c r="G14" s="7" t="s">
        <v>62</v>
      </c>
      <c r="H14" s="7" t="s">
        <v>63</v>
      </c>
    </row>
    <row r="15" spans="1:8">
      <c r="A15" s="7" t="s">
        <v>109</v>
      </c>
      <c r="B15" s="7" t="s">
        <v>64</v>
      </c>
      <c r="C15" s="7" t="s">
        <v>65</v>
      </c>
      <c r="D15" s="7" t="s">
        <v>66</v>
      </c>
      <c r="E15" s="7" t="s">
        <v>67</v>
      </c>
      <c r="F15" s="7" t="s">
        <v>68</v>
      </c>
      <c r="G15" s="7" t="s">
        <v>69</v>
      </c>
      <c r="H15" s="7" t="s">
        <v>49</v>
      </c>
    </row>
    <row r="16" spans="1:8">
      <c r="A16" s="7" t="s">
        <v>109</v>
      </c>
      <c r="B16" s="7" t="s">
        <v>70</v>
      </c>
      <c r="C16" s="7" t="s">
        <v>71</v>
      </c>
      <c r="D16" s="7" t="s">
        <v>72</v>
      </c>
      <c r="E16" s="7" t="s">
        <v>73</v>
      </c>
      <c r="F16" s="7" t="s">
        <v>74</v>
      </c>
      <c r="G16" s="7" t="s">
        <v>75</v>
      </c>
      <c r="H16" s="7" t="s">
        <v>76</v>
      </c>
    </row>
    <row r="17" spans="1:8">
      <c r="A17" s="7" t="s">
        <v>109</v>
      </c>
      <c r="B17" s="7" t="s">
        <v>77</v>
      </c>
      <c r="C17" s="7" t="s">
        <v>78</v>
      </c>
      <c r="D17" s="7" t="s">
        <v>79</v>
      </c>
      <c r="E17" s="7" t="s">
        <v>80</v>
      </c>
      <c r="F17" s="7" t="s">
        <v>81</v>
      </c>
      <c r="G17" s="7" t="s">
        <v>82</v>
      </c>
      <c r="H17" s="7" t="s">
        <v>76</v>
      </c>
    </row>
    <row r="18" spans="1:8">
      <c r="A18" s="7" t="s">
        <v>109</v>
      </c>
      <c r="B18" s="7" t="s">
        <v>83</v>
      </c>
      <c r="C18" s="7" t="s">
        <v>84</v>
      </c>
      <c r="D18" s="7" t="s">
        <v>85</v>
      </c>
      <c r="E18" s="7" t="s">
        <v>86</v>
      </c>
      <c r="F18" s="7" t="s">
        <v>87</v>
      </c>
      <c r="G18" s="7" t="s">
        <v>88</v>
      </c>
      <c r="H18" s="7" t="s">
        <v>89</v>
      </c>
    </row>
    <row r="19" spans="1:8">
      <c r="A19" s="7" t="s">
        <v>109</v>
      </c>
      <c r="B19" s="7" t="s">
        <v>90</v>
      </c>
      <c r="C19" s="7" t="s">
        <v>91</v>
      </c>
      <c r="D19" s="7" t="s">
        <v>92</v>
      </c>
      <c r="E19" s="7" t="s">
        <v>93</v>
      </c>
      <c r="F19" s="7" t="s">
        <v>94</v>
      </c>
      <c r="G19" s="7" t="s">
        <v>95</v>
      </c>
      <c r="H19" s="7" t="s">
        <v>89</v>
      </c>
    </row>
    <row r="20" spans="1:8">
      <c r="A20" s="7" t="s">
        <v>109</v>
      </c>
      <c r="B20" s="7" t="s">
        <v>96</v>
      </c>
      <c r="C20" s="7" t="s">
        <v>97</v>
      </c>
      <c r="D20" s="7" t="s">
        <v>98</v>
      </c>
      <c r="E20" s="7" t="s">
        <v>99</v>
      </c>
      <c r="F20" s="7" t="s">
        <v>100</v>
      </c>
      <c r="G20" s="7" t="s">
        <v>101</v>
      </c>
      <c r="H20" s="7" t="s">
        <v>102</v>
      </c>
    </row>
    <row r="21" spans="1:8">
      <c r="A21" s="7" t="s">
        <v>109</v>
      </c>
      <c r="B21" s="7" t="s">
        <v>103</v>
      </c>
      <c r="C21" s="7" t="s">
        <v>104</v>
      </c>
      <c r="D21" s="7" t="s">
        <v>105</v>
      </c>
      <c r="E21" s="7" t="s">
        <v>106</v>
      </c>
      <c r="F21" s="7" t="s">
        <v>107</v>
      </c>
      <c r="G21" s="7" t="s">
        <v>108</v>
      </c>
      <c r="H21" s="7"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110</v>
      </c>
      <c r="D1" s="8" t="s">
        <v>37</v>
      </c>
      <c r="E1" s="8" t="s">
        <v>38</v>
      </c>
      <c r="F1" s="8" t="s">
        <v>111</v>
      </c>
      <c r="G1" s="8" t="s">
        <v>112</v>
      </c>
      <c r="H1" s="8" t="s">
        <v>113</v>
      </c>
      <c r="I1" s="8" t="s">
        <v>114</v>
      </c>
      <c r="J1" s="8" t="s">
        <v>115</v>
      </c>
      <c r="K1" s="8" t="s">
        <v>116</v>
      </c>
    </row>
    <row r="2" spans="1:11">
      <c r="A2" s="7" t="s">
        <v>2</v>
      </c>
      <c r="B2" s="7">
        <v>1.1</v>
      </c>
      <c r="C2" s="7" t="s">
        <v>43</v>
      </c>
      <c r="D2" s="7" t="s">
        <v>117</v>
      </c>
      <c r="E2" s="7" t="s">
        <v>118</v>
      </c>
      <c r="F2" s="7" t="s">
        <v>119</v>
      </c>
      <c r="G2" s="7" t="s">
        <v>120</v>
      </c>
      <c r="H2" s="7" t="s">
        <v>121</v>
      </c>
      <c r="I2" s="7" t="s">
        <v>122</v>
      </c>
      <c r="J2" s="7" t="s">
        <v>123</v>
      </c>
      <c r="K2" s="9">
        <v>2.17</v>
      </c>
    </row>
    <row r="3" spans="1:11">
      <c r="A3" s="7" t="s">
        <v>2</v>
      </c>
      <c r="B3" s="7">
        <v>1.2</v>
      </c>
      <c r="C3" s="7" t="s">
        <v>43</v>
      </c>
      <c r="D3" s="7" t="s">
        <v>124</v>
      </c>
      <c r="E3" s="7" t="s">
        <v>125</v>
      </c>
      <c r="F3" s="7" t="s">
        <v>126</v>
      </c>
      <c r="G3" s="7" t="s">
        <v>127</v>
      </c>
      <c r="H3" s="7" t="s">
        <v>128</v>
      </c>
      <c r="I3" s="7" t="s">
        <v>129</v>
      </c>
      <c r="J3" s="7" t="s">
        <v>130</v>
      </c>
      <c r="K3" s="9">
        <v>2.17</v>
      </c>
    </row>
    <row r="4" spans="1:11">
      <c r="A4" s="7" t="s">
        <v>2</v>
      </c>
      <c r="B4" s="7">
        <v>1.3</v>
      </c>
      <c r="C4" s="7" t="s">
        <v>43</v>
      </c>
      <c r="D4" s="7" t="s">
        <v>131</v>
      </c>
      <c r="E4" s="7" t="s">
        <v>132</v>
      </c>
      <c r="F4" s="7" t="s">
        <v>133</v>
      </c>
      <c r="G4" s="7" t="s">
        <v>134</v>
      </c>
      <c r="H4" s="7" t="s">
        <v>121</v>
      </c>
      <c r="I4" s="7" t="s">
        <v>135</v>
      </c>
      <c r="J4" s="7" t="s">
        <v>136</v>
      </c>
      <c r="K4" s="9">
        <v>2.17</v>
      </c>
    </row>
    <row r="5" spans="1:11">
      <c r="A5" s="7" t="s">
        <v>2</v>
      </c>
      <c r="B5" s="7">
        <v>2.1</v>
      </c>
      <c r="C5" s="7" t="s">
        <v>50</v>
      </c>
      <c r="D5" s="7" t="s">
        <v>137</v>
      </c>
      <c r="E5" s="7" t="s">
        <v>138</v>
      </c>
      <c r="F5" s="7" t="s">
        <v>139</v>
      </c>
      <c r="G5" s="7" t="s">
        <v>140</v>
      </c>
      <c r="H5" s="7" t="s">
        <v>121</v>
      </c>
      <c r="I5" s="7" t="s">
        <v>141</v>
      </c>
      <c r="J5" s="7" t="s">
        <v>142</v>
      </c>
      <c r="K5" s="9">
        <v>2.17</v>
      </c>
    </row>
    <row r="6" spans="1:11">
      <c r="A6" s="7" t="s">
        <v>2</v>
      </c>
      <c r="B6" s="7">
        <v>2.2</v>
      </c>
      <c r="C6" s="7" t="s">
        <v>50</v>
      </c>
      <c r="D6" s="7" t="s">
        <v>143</v>
      </c>
      <c r="E6" s="7" t="s">
        <v>144</v>
      </c>
      <c r="F6" s="7" t="s">
        <v>145</v>
      </c>
      <c r="G6" s="7" t="s">
        <v>146</v>
      </c>
      <c r="H6" s="7" t="s">
        <v>128</v>
      </c>
      <c r="I6" s="7" t="s">
        <v>147</v>
      </c>
      <c r="J6" s="7" t="s">
        <v>148</v>
      </c>
      <c r="K6" s="9">
        <v>2.17</v>
      </c>
    </row>
    <row r="7" spans="1:11">
      <c r="A7" s="7" t="s">
        <v>2</v>
      </c>
      <c r="B7" s="7">
        <v>3.1</v>
      </c>
      <c r="C7" s="7" t="s">
        <v>57</v>
      </c>
      <c r="D7" s="7" t="s">
        <v>149</v>
      </c>
      <c r="E7" s="7" t="s">
        <v>150</v>
      </c>
      <c r="F7" s="7" t="s">
        <v>151</v>
      </c>
      <c r="G7" s="7" t="s">
        <v>152</v>
      </c>
      <c r="H7" s="7" t="s">
        <v>128</v>
      </c>
      <c r="I7" s="7" t="s">
        <v>153</v>
      </c>
      <c r="J7" s="7" t="s">
        <v>154</v>
      </c>
      <c r="K7" s="9">
        <v>2.17</v>
      </c>
    </row>
    <row r="8" spans="1:11">
      <c r="A8" s="7" t="s">
        <v>2</v>
      </c>
      <c r="B8" s="7">
        <v>3.2</v>
      </c>
      <c r="C8" s="7" t="s">
        <v>57</v>
      </c>
      <c r="D8" s="7" t="s">
        <v>155</v>
      </c>
      <c r="E8" s="7" t="s">
        <v>156</v>
      </c>
      <c r="F8" s="7" t="s">
        <v>157</v>
      </c>
      <c r="G8" s="7" t="s">
        <v>158</v>
      </c>
      <c r="H8" s="7" t="s">
        <v>128</v>
      </c>
      <c r="I8" s="7" t="s">
        <v>159</v>
      </c>
      <c r="J8" s="7" t="s">
        <v>160</v>
      </c>
      <c r="K8" s="9">
        <v>2.17</v>
      </c>
    </row>
    <row r="9" spans="1:11">
      <c r="A9" s="7" t="s">
        <v>2</v>
      </c>
      <c r="B9" s="7">
        <v>3.3</v>
      </c>
      <c r="C9" s="7" t="s">
        <v>57</v>
      </c>
      <c r="D9" s="7" t="s">
        <v>161</v>
      </c>
      <c r="E9" s="7" t="s">
        <v>162</v>
      </c>
      <c r="F9" s="7" t="s">
        <v>163</v>
      </c>
      <c r="G9" s="7" t="s">
        <v>164</v>
      </c>
      <c r="H9" s="7" t="s">
        <v>128</v>
      </c>
      <c r="I9" s="7" t="s">
        <v>165</v>
      </c>
      <c r="J9" s="7" t="s">
        <v>166</v>
      </c>
      <c r="K9" s="9">
        <v>2.17</v>
      </c>
    </row>
    <row r="10" spans="1:11">
      <c r="A10" s="7" t="s">
        <v>2</v>
      </c>
      <c r="B10" s="7">
        <v>4.1</v>
      </c>
      <c r="C10" s="7" t="s">
        <v>64</v>
      </c>
      <c r="D10" s="7" t="s">
        <v>167</v>
      </c>
      <c r="E10" s="7" t="s">
        <v>168</v>
      </c>
      <c r="F10" s="7" t="s">
        <v>151</v>
      </c>
      <c r="G10" s="7" t="s">
        <v>169</v>
      </c>
      <c r="H10" s="7" t="s">
        <v>128</v>
      </c>
      <c r="I10" s="7" t="s">
        <v>170</v>
      </c>
      <c r="J10" s="7" t="s">
        <v>171</v>
      </c>
      <c r="K10" s="9">
        <v>2.17</v>
      </c>
    </row>
    <row r="11" spans="1:11">
      <c r="A11" s="7" t="s">
        <v>2</v>
      </c>
      <c r="B11" s="7">
        <v>4.2</v>
      </c>
      <c r="C11" s="7" t="s">
        <v>64</v>
      </c>
      <c r="D11" s="7" t="s">
        <v>172</v>
      </c>
      <c r="E11" s="7" t="s">
        <v>173</v>
      </c>
      <c r="F11" s="7" t="s">
        <v>133</v>
      </c>
      <c r="G11" s="7" t="s">
        <v>174</v>
      </c>
      <c r="H11" s="7" t="s">
        <v>128</v>
      </c>
      <c r="I11" s="7" t="s">
        <v>175</v>
      </c>
      <c r="J11" s="7" t="s">
        <v>176</v>
      </c>
      <c r="K11" s="9">
        <v>2.17</v>
      </c>
    </row>
    <row r="12" spans="1:11">
      <c r="A12" s="7" t="s">
        <v>2</v>
      </c>
      <c r="B12" s="7">
        <v>5.1</v>
      </c>
      <c r="C12" s="7" t="s">
        <v>70</v>
      </c>
      <c r="D12" s="7" t="s">
        <v>177</v>
      </c>
      <c r="E12" s="7" t="s">
        <v>178</v>
      </c>
      <c r="F12" s="7" t="s">
        <v>179</v>
      </c>
      <c r="G12" s="7" t="s">
        <v>180</v>
      </c>
      <c r="H12" s="7" t="s">
        <v>128</v>
      </c>
      <c r="I12" s="7" t="s">
        <v>181</v>
      </c>
      <c r="J12" s="7" t="s">
        <v>182</v>
      </c>
      <c r="K12" s="9">
        <v>2.17</v>
      </c>
    </row>
    <row r="13" spans="1:11">
      <c r="A13" s="7" t="s">
        <v>2</v>
      </c>
      <c r="B13" s="7">
        <v>5.2</v>
      </c>
      <c r="C13" s="7" t="s">
        <v>70</v>
      </c>
      <c r="D13" s="7" t="s">
        <v>183</v>
      </c>
      <c r="E13" s="7" t="s">
        <v>184</v>
      </c>
      <c r="F13" s="7" t="s">
        <v>151</v>
      </c>
      <c r="G13" s="7" t="s">
        <v>185</v>
      </c>
      <c r="H13" s="7" t="s">
        <v>128</v>
      </c>
      <c r="I13" s="7" t="s">
        <v>186</v>
      </c>
      <c r="J13" s="7" t="s">
        <v>187</v>
      </c>
      <c r="K13" s="9">
        <v>2.17</v>
      </c>
    </row>
    <row r="14" spans="1:11">
      <c r="A14" s="7" t="s">
        <v>2</v>
      </c>
      <c r="B14" s="7">
        <v>6.1</v>
      </c>
      <c r="C14" s="7" t="s">
        <v>77</v>
      </c>
      <c r="D14" s="7" t="s">
        <v>188</v>
      </c>
      <c r="E14" s="7" t="s">
        <v>189</v>
      </c>
      <c r="F14" s="7" t="s">
        <v>190</v>
      </c>
      <c r="G14" s="7" t="s">
        <v>191</v>
      </c>
      <c r="H14" s="7" t="s">
        <v>128</v>
      </c>
      <c r="I14" s="7" t="s">
        <v>192</v>
      </c>
      <c r="J14" s="7" t="s">
        <v>193</v>
      </c>
      <c r="K14" s="9">
        <v>2.17</v>
      </c>
    </row>
    <row r="15" spans="1:11">
      <c r="A15" s="7" t="s">
        <v>2</v>
      </c>
      <c r="B15" s="7">
        <v>6.2</v>
      </c>
      <c r="C15" s="7" t="s">
        <v>77</v>
      </c>
      <c r="D15" s="7" t="s">
        <v>194</v>
      </c>
      <c r="E15" s="7" t="s">
        <v>195</v>
      </c>
      <c r="F15" s="7" t="s">
        <v>190</v>
      </c>
      <c r="G15" s="7" t="s">
        <v>196</v>
      </c>
      <c r="H15" s="7" t="s">
        <v>128</v>
      </c>
      <c r="I15" s="7" t="s">
        <v>197</v>
      </c>
      <c r="J15" s="7" t="s">
        <v>198</v>
      </c>
      <c r="K15" s="9">
        <v>2.17</v>
      </c>
    </row>
    <row r="16" spans="1:11">
      <c r="A16" s="7" t="s">
        <v>2</v>
      </c>
      <c r="B16" s="7">
        <v>6.3</v>
      </c>
      <c r="C16" s="7" t="s">
        <v>77</v>
      </c>
      <c r="D16" s="7" t="s">
        <v>194</v>
      </c>
      <c r="E16" s="7" t="s">
        <v>199</v>
      </c>
      <c r="F16" s="7" t="s">
        <v>179</v>
      </c>
      <c r="G16" s="7" t="s">
        <v>200</v>
      </c>
      <c r="H16" s="7" t="s">
        <v>128</v>
      </c>
      <c r="I16" s="7" t="s">
        <v>201</v>
      </c>
      <c r="J16" s="7" t="s">
        <v>202</v>
      </c>
      <c r="K16" s="9">
        <v>2.17</v>
      </c>
    </row>
    <row r="17" spans="1:11">
      <c r="A17" s="7" t="s">
        <v>2</v>
      </c>
      <c r="B17" s="7">
        <v>7.1</v>
      </c>
      <c r="C17" s="7" t="s">
        <v>83</v>
      </c>
      <c r="D17" s="7" t="s">
        <v>203</v>
      </c>
      <c r="E17" s="7" t="s">
        <v>204</v>
      </c>
      <c r="F17" s="7" t="s">
        <v>205</v>
      </c>
      <c r="G17" s="7" t="s">
        <v>206</v>
      </c>
      <c r="H17" s="7" t="s">
        <v>128</v>
      </c>
      <c r="I17" s="7" t="s">
        <v>207</v>
      </c>
      <c r="J17" s="7" t="s">
        <v>208</v>
      </c>
      <c r="K17" s="9">
        <v>2.17</v>
      </c>
    </row>
    <row r="18" spans="1:11">
      <c r="A18" s="7" t="s">
        <v>2</v>
      </c>
      <c r="B18" s="7">
        <v>7.2</v>
      </c>
      <c r="C18" s="7" t="s">
        <v>83</v>
      </c>
      <c r="D18" s="7" t="s">
        <v>209</v>
      </c>
      <c r="E18" s="7" t="s">
        <v>210</v>
      </c>
      <c r="F18" s="7" t="s">
        <v>211</v>
      </c>
      <c r="G18" s="7" t="s">
        <v>212</v>
      </c>
      <c r="H18" s="7" t="s">
        <v>128</v>
      </c>
      <c r="I18" s="7" t="s">
        <v>213</v>
      </c>
      <c r="J18" s="7" t="s">
        <v>214</v>
      </c>
      <c r="K18" s="9">
        <v>2.17</v>
      </c>
    </row>
    <row r="19" spans="1:11">
      <c r="A19" s="7" t="s">
        <v>2</v>
      </c>
      <c r="B19" s="7">
        <v>8.1</v>
      </c>
      <c r="C19" s="7" t="s">
        <v>90</v>
      </c>
      <c r="D19" s="7" t="s">
        <v>215</v>
      </c>
      <c r="E19" s="7" t="s">
        <v>216</v>
      </c>
      <c r="F19" s="7" t="s">
        <v>217</v>
      </c>
      <c r="G19" s="7" t="s">
        <v>218</v>
      </c>
      <c r="H19" s="7" t="s">
        <v>128</v>
      </c>
      <c r="I19" s="7" t="s">
        <v>219</v>
      </c>
      <c r="J19" s="7" t="s">
        <v>220</v>
      </c>
      <c r="K19" s="9">
        <v>2.17</v>
      </c>
    </row>
    <row r="20" spans="1:11">
      <c r="A20" s="7" t="s">
        <v>2</v>
      </c>
      <c r="B20" s="7">
        <v>8.2</v>
      </c>
      <c r="C20" s="7" t="s">
        <v>90</v>
      </c>
      <c r="D20" s="7" t="s">
        <v>221</v>
      </c>
      <c r="E20" s="7" t="s">
        <v>222</v>
      </c>
      <c r="F20" s="7" t="s">
        <v>217</v>
      </c>
      <c r="G20" s="7" t="s">
        <v>223</v>
      </c>
      <c r="H20" s="7" t="s">
        <v>128</v>
      </c>
      <c r="I20" s="7" t="s">
        <v>224</v>
      </c>
      <c r="J20" s="7" t="s">
        <v>225</v>
      </c>
      <c r="K20" s="9">
        <v>2.17</v>
      </c>
    </row>
    <row r="21" spans="1:11">
      <c r="A21" s="7" t="s">
        <v>2</v>
      </c>
      <c r="B21" s="7">
        <v>9.1</v>
      </c>
      <c r="C21" s="7" t="s">
        <v>96</v>
      </c>
      <c r="D21" s="7" t="s">
        <v>226</v>
      </c>
      <c r="E21" s="7" t="s">
        <v>227</v>
      </c>
      <c r="F21" s="7" t="s">
        <v>228</v>
      </c>
      <c r="G21" s="7" t="s">
        <v>229</v>
      </c>
      <c r="H21" s="7" t="s">
        <v>230</v>
      </c>
      <c r="I21" s="7" t="s">
        <v>231</v>
      </c>
      <c r="J21" s="7" t="s">
        <v>232</v>
      </c>
      <c r="K21" s="9">
        <v>2.17</v>
      </c>
    </row>
    <row r="22" spans="1:11">
      <c r="A22" s="7" t="s">
        <v>2</v>
      </c>
      <c r="B22" s="7">
        <v>9.2</v>
      </c>
      <c r="C22" s="7" t="s">
        <v>96</v>
      </c>
      <c r="D22" s="7" t="s">
        <v>233</v>
      </c>
      <c r="E22" s="7" t="s">
        <v>234</v>
      </c>
      <c r="F22" s="7" t="s">
        <v>235</v>
      </c>
      <c r="G22" s="7" t="s">
        <v>236</v>
      </c>
      <c r="H22" s="7" t="s">
        <v>230</v>
      </c>
      <c r="I22" s="7" t="s">
        <v>237</v>
      </c>
      <c r="J22" s="7" t="s">
        <v>238</v>
      </c>
      <c r="K22" s="9">
        <v>2.17</v>
      </c>
    </row>
    <row r="23" spans="1:11">
      <c r="A23" s="7" t="s">
        <v>2</v>
      </c>
      <c r="B23" s="7">
        <v>10.1</v>
      </c>
      <c r="C23" s="7" t="s">
        <v>103</v>
      </c>
      <c r="D23" s="7" t="s">
        <v>239</v>
      </c>
      <c r="E23" s="7" t="s">
        <v>240</v>
      </c>
      <c r="F23" s="7" t="s">
        <v>241</v>
      </c>
      <c r="G23" s="7" t="s">
        <v>242</v>
      </c>
      <c r="H23" s="7" t="s">
        <v>230</v>
      </c>
      <c r="I23" s="7" t="s">
        <v>243</v>
      </c>
      <c r="J23" s="7" t="s">
        <v>244</v>
      </c>
      <c r="K23" s="9">
        <v>2.17</v>
      </c>
    </row>
    <row r="24" spans="1:11">
      <c r="A24" s="7" t="s">
        <v>2</v>
      </c>
      <c r="B24" s="7">
        <v>10.2</v>
      </c>
      <c r="C24" s="7" t="s">
        <v>103</v>
      </c>
      <c r="D24" s="7" t="s">
        <v>239</v>
      </c>
      <c r="E24" s="7" t="s">
        <v>245</v>
      </c>
      <c r="F24" s="7" t="s">
        <v>246</v>
      </c>
      <c r="G24" s="7" t="s">
        <v>247</v>
      </c>
      <c r="H24" s="7" t="s">
        <v>230</v>
      </c>
      <c r="I24" s="7" t="s">
        <v>248</v>
      </c>
      <c r="J24" s="7" t="s">
        <v>249</v>
      </c>
      <c r="K24" s="9">
        <v>2.17</v>
      </c>
    </row>
    <row r="25" spans="1:11">
      <c r="A25" s="7" t="s">
        <v>109</v>
      </c>
      <c r="B25" s="7">
        <v>1.1</v>
      </c>
      <c r="C25" s="7" t="s">
        <v>43</v>
      </c>
      <c r="D25" s="7" t="s">
        <v>250</v>
      </c>
      <c r="E25" s="7" t="s">
        <v>118</v>
      </c>
      <c r="F25" s="7" t="s">
        <v>119</v>
      </c>
      <c r="G25" s="7" t="s">
        <v>120</v>
      </c>
      <c r="H25" s="7" t="s">
        <v>121</v>
      </c>
      <c r="I25" s="7" t="s">
        <v>122</v>
      </c>
      <c r="J25" s="7" t="s">
        <v>123</v>
      </c>
      <c r="K25" s="9">
        <v>2.17</v>
      </c>
    </row>
    <row r="26" spans="1:11">
      <c r="A26" s="7" t="s">
        <v>109</v>
      </c>
      <c r="B26" s="7">
        <v>1.2</v>
      </c>
      <c r="C26" s="7" t="s">
        <v>43</v>
      </c>
      <c r="D26" s="7" t="s">
        <v>251</v>
      </c>
      <c r="E26" s="7" t="s">
        <v>125</v>
      </c>
      <c r="F26" s="7" t="s">
        <v>126</v>
      </c>
      <c r="G26" s="7" t="s">
        <v>127</v>
      </c>
      <c r="H26" s="7" t="s">
        <v>128</v>
      </c>
      <c r="I26" s="7" t="s">
        <v>129</v>
      </c>
      <c r="J26" s="7" t="s">
        <v>130</v>
      </c>
      <c r="K26" s="9">
        <v>2.17</v>
      </c>
    </row>
    <row r="27" spans="1:11">
      <c r="A27" s="7" t="s">
        <v>109</v>
      </c>
      <c r="B27" s="7">
        <v>1.3</v>
      </c>
      <c r="C27" s="7" t="s">
        <v>43</v>
      </c>
      <c r="D27" s="7" t="s">
        <v>252</v>
      </c>
      <c r="E27" s="7" t="s">
        <v>132</v>
      </c>
      <c r="F27" s="7" t="s">
        <v>133</v>
      </c>
      <c r="G27" s="7" t="s">
        <v>134</v>
      </c>
      <c r="H27" s="7" t="s">
        <v>121</v>
      </c>
      <c r="I27" s="7" t="s">
        <v>135</v>
      </c>
      <c r="J27" s="7" t="s">
        <v>136</v>
      </c>
      <c r="K27" s="9">
        <v>2.17</v>
      </c>
    </row>
    <row r="28" spans="1:11">
      <c r="A28" s="7" t="s">
        <v>109</v>
      </c>
      <c r="B28" s="7">
        <v>2.1</v>
      </c>
      <c r="C28" s="7" t="s">
        <v>50</v>
      </c>
      <c r="D28" s="7" t="s">
        <v>253</v>
      </c>
      <c r="E28" s="7" t="s">
        <v>138</v>
      </c>
      <c r="F28" s="7" t="s">
        <v>139</v>
      </c>
      <c r="G28" s="7" t="s">
        <v>140</v>
      </c>
      <c r="H28" s="7" t="s">
        <v>121</v>
      </c>
      <c r="I28" s="7" t="s">
        <v>141</v>
      </c>
      <c r="J28" s="7" t="s">
        <v>142</v>
      </c>
      <c r="K28" s="9">
        <v>2.17</v>
      </c>
    </row>
    <row r="29" spans="1:11">
      <c r="A29" s="7" t="s">
        <v>109</v>
      </c>
      <c r="B29" s="7">
        <v>2.2</v>
      </c>
      <c r="C29" s="7" t="s">
        <v>50</v>
      </c>
      <c r="D29" s="7" t="s">
        <v>254</v>
      </c>
      <c r="E29" s="7" t="s">
        <v>144</v>
      </c>
      <c r="F29" s="7" t="s">
        <v>145</v>
      </c>
      <c r="G29" s="7" t="s">
        <v>146</v>
      </c>
      <c r="H29" s="7" t="s">
        <v>128</v>
      </c>
      <c r="I29" s="7" t="s">
        <v>147</v>
      </c>
      <c r="J29" s="7" t="s">
        <v>148</v>
      </c>
      <c r="K29" s="9">
        <v>2.17</v>
      </c>
    </row>
    <row r="30" spans="1:11">
      <c r="A30" s="7" t="s">
        <v>109</v>
      </c>
      <c r="B30" s="7">
        <v>3.1</v>
      </c>
      <c r="C30" s="7" t="s">
        <v>57</v>
      </c>
      <c r="D30" s="7" t="s">
        <v>255</v>
      </c>
      <c r="E30" s="7" t="s">
        <v>150</v>
      </c>
      <c r="F30" s="7" t="s">
        <v>151</v>
      </c>
      <c r="G30" s="7" t="s">
        <v>152</v>
      </c>
      <c r="H30" s="7" t="s">
        <v>128</v>
      </c>
      <c r="I30" s="7" t="s">
        <v>153</v>
      </c>
      <c r="J30" s="7" t="s">
        <v>154</v>
      </c>
      <c r="K30" s="9">
        <v>2.17</v>
      </c>
    </row>
    <row r="31" spans="1:11">
      <c r="A31" s="7" t="s">
        <v>109</v>
      </c>
      <c r="B31" s="7">
        <v>3.2</v>
      </c>
      <c r="C31" s="7" t="s">
        <v>57</v>
      </c>
      <c r="D31" s="7" t="s">
        <v>256</v>
      </c>
      <c r="E31" s="7" t="s">
        <v>156</v>
      </c>
      <c r="F31" s="7" t="s">
        <v>157</v>
      </c>
      <c r="G31" s="7" t="s">
        <v>158</v>
      </c>
      <c r="H31" s="7" t="s">
        <v>128</v>
      </c>
      <c r="I31" s="7" t="s">
        <v>159</v>
      </c>
      <c r="J31" s="7" t="s">
        <v>160</v>
      </c>
      <c r="K31" s="9">
        <v>2.17</v>
      </c>
    </row>
    <row r="32" spans="1:11">
      <c r="A32" s="7" t="s">
        <v>109</v>
      </c>
      <c r="B32" s="7">
        <v>3.3</v>
      </c>
      <c r="C32" s="7" t="s">
        <v>57</v>
      </c>
      <c r="D32" s="7" t="s">
        <v>161</v>
      </c>
      <c r="E32" s="7" t="s">
        <v>162</v>
      </c>
      <c r="F32" s="7" t="s">
        <v>163</v>
      </c>
      <c r="G32" s="7" t="s">
        <v>164</v>
      </c>
      <c r="H32" s="7" t="s">
        <v>128</v>
      </c>
      <c r="I32" s="7" t="s">
        <v>165</v>
      </c>
      <c r="J32" s="7" t="s">
        <v>166</v>
      </c>
      <c r="K32" s="9">
        <v>2.17</v>
      </c>
    </row>
    <row r="33" spans="1:11">
      <c r="A33" s="7" t="s">
        <v>109</v>
      </c>
      <c r="B33" s="7">
        <v>4.1</v>
      </c>
      <c r="C33" s="7" t="s">
        <v>64</v>
      </c>
      <c r="D33" s="7" t="s">
        <v>257</v>
      </c>
      <c r="E33" s="7" t="s">
        <v>168</v>
      </c>
      <c r="F33" s="7" t="s">
        <v>151</v>
      </c>
      <c r="G33" s="7" t="s">
        <v>169</v>
      </c>
      <c r="H33" s="7" t="s">
        <v>128</v>
      </c>
      <c r="I33" s="7" t="s">
        <v>170</v>
      </c>
      <c r="J33" s="7" t="s">
        <v>171</v>
      </c>
      <c r="K33" s="9">
        <v>2.17</v>
      </c>
    </row>
    <row r="34" spans="1:11">
      <c r="A34" s="7" t="s">
        <v>109</v>
      </c>
      <c r="B34" s="7">
        <v>4.2</v>
      </c>
      <c r="C34" s="7" t="s">
        <v>64</v>
      </c>
      <c r="D34" s="7" t="s">
        <v>258</v>
      </c>
      <c r="E34" s="7" t="s">
        <v>173</v>
      </c>
      <c r="F34" s="7" t="s">
        <v>133</v>
      </c>
      <c r="G34" s="7" t="s">
        <v>174</v>
      </c>
      <c r="H34" s="7" t="s">
        <v>128</v>
      </c>
      <c r="I34" s="7" t="s">
        <v>175</v>
      </c>
      <c r="J34" s="7" t="s">
        <v>176</v>
      </c>
      <c r="K34" s="9">
        <v>2.17</v>
      </c>
    </row>
    <row r="35" spans="1:11">
      <c r="A35" s="7" t="s">
        <v>109</v>
      </c>
      <c r="B35" s="7">
        <v>5.1</v>
      </c>
      <c r="C35" s="7" t="s">
        <v>70</v>
      </c>
      <c r="D35" s="7" t="s">
        <v>259</v>
      </c>
      <c r="E35" s="7" t="s">
        <v>178</v>
      </c>
      <c r="F35" s="7" t="s">
        <v>179</v>
      </c>
      <c r="G35" s="7" t="s">
        <v>180</v>
      </c>
      <c r="H35" s="7" t="s">
        <v>128</v>
      </c>
      <c r="I35" s="7" t="s">
        <v>181</v>
      </c>
      <c r="J35" s="7" t="s">
        <v>182</v>
      </c>
      <c r="K35" s="9">
        <v>2.17</v>
      </c>
    </row>
    <row r="36" spans="1:11">
      <c r="A36" s="7" t="s">
        <v>109</v>
      </c>
      <c r="B36" s="7">
        <v>5.2</v>
      </c>
      <c r="C36" s="7" t="s">
        <v>70</v>
      </c>
      <c r="D36" s="7" t="s">
        <v>260</v>
      </c>
      <c r="E36" s="7" t="s">
        <v>184</v>
      </c>
      <c r="F36" s="7" t="s">
        <v>151</v>
      </c>
      <c r="G36" s="7" t="s">
        <v>185</v>
      </c>
      <c r="H36" s="7" t="s">
        <v>128</v>
      </c>
      <c r="I36" s="7" t="s">
        <v>186</v>
      </c>
      <c r="J36" s="7" t="s">
        <v>187</v>
      </c>
      <c r="K36" s="9">
        <v>2.17</v>
      </c>
    </row>
    <row r="37" spans="1:11">
      <c r="A37" s="7" t="s">
        <v>109</v>
      </c>
      <c r="B37" s="7">
        <v>6.1</v>
      </c>
      <c r="C37" s="7" t="s">
        <v>77</v>
      </c>
      <c r="D37" s="7" t="s">
        <v>261</v>
      </c>
      <c r="E37" s="7" t="s">
        <v>189</v>
      </c>
      <c r="F37" s="7" t="s">
        <v>190</v>
      </c>
      <c r="G37" s="7" t="s">
        <v>191</v>
      </c>
      <c r="H37" s="7" t="s">
        <v>128</v>
      </c>
      <c r="I37" s="7" t="s">
        <v>192</v>
      </c>
      <c r="J37" s="7" t="s">
        <v>193</v>
      </c>
      <c r="K37" s="9">
        <v>2.17</v>
      </c>
    </row>
    <row r="38" spans="1:11">
      <c r="A38" s="7" t="s">
        <v>109</v>
      </c>
      <c r="B38" s="7">
        <v>6.2</v>
      </c>
      <c r="C38" s="7" t="s">
        <v>77</v>
      </c>
      <c r="D38" s="7" t="s">
        <v>262</v>
      </c>
      <c r="E38" s="7" t="s">
        <v>195</v>
      </c>
      <c r="F38" s="7" t="s">
        <v>190</v>
      </c>
      <c r="G38" s="7" t="s">
        <v>196</v>
      </c>
      <c r="H38" s="7" t="s">
        <v>128</v>
      </c>
      <c r="I38" s="7" t="s">
        <v>197</v>
      </c>
      <c r="J38" s="7" t="s">
        <v>198</v>
      </c>
      <c r="K38" s="9">
        <v>2.17</v>
      </c>
    </row>
    <row r="39" spans="1:11">
      <c r="A39" s="7" t="s">
        <v>109</v>
      </c>
      <c r="B39" s="7">
        <v>6.3</v>
      </c>
      <c r="C39" s="7" t="s">
        <v>77</v>
      </c>
      <c r="D39" s="7" t="s">
        <v>263</v>
      </c>
      <c r="E39" s="7" t="s">
        <v>199</v>
      </c>
      <c r="F39" s="7" t="s">
        <v>179</v>
      </c>
      <c r="G39" s="7" t="s">
        <v>200</v>
      </c>
      <c r="H39" s="7" t="s">
        <v>128</v>
      </c>
      <c r="I39" s="7" t="s">
        <v>201</v>
      </c>
      <c r="J39" s="7" t="s">
        <v>202</v>
      </c>
      <c r="K39" s="9">
        <v>2.17</v>
      </c>
    </row>
    <row r="40" spans="1:11">
      <c r="A40" s="7" t="s">
        <v>109</v>
      </c>
      <c r="B40" s="7">
        <v>7.1</v>
      </c>
      <c r="C40" s="7" t="s">
        <v>83</v>
      </c>
      <c r="D40" s="7" t="s">
        <v>264</v>
      </c>
      <c r="E40" s="7" t="s">
        <v>204</v>
      </c>
      <c r="F40" s="7" t="s">
        <v>205</v>
      </c>
      <c r="G40" s="7" t="s">
        <v>206</v>
      </c>
      <c r="H40" s="7" t="s">
        <v>128</v>
      </c>
      <c r="I40" s="7" t="s">
        <v>207</v>
      </c>
      <c r="J40" s="7" t="s">
        <v>208</v>
      </c>
      <c r="K40" s="9">
        <v>2.17</v>
      </c>
    </row>
    <row r="41" spans="1:11">
      <c r="A41" s="7" t="s">
        <v>109</v>
      </c>
      <c r="B41" s="7">
        <v>7.2</v>
      </c>
      <c r="C41" s="7" t="s">
        <v>83</v>
      </c>
      <c r="D41" s="7" t="s">
        <v>265</v>
      </c>
      <c r="E41" s="7" t="s">
        <v>210</v>
      </c>
      <c r="F41" s="7" t="s">
        <v>211</v>
      </c>
      <c r="G41" s="7" t="s">
        <v>212</v>
      </c>
      <c r="H41" s="7" t="s">
        <v>128</v>
      </c>
      <c r="I41" s="7" t="s">
        <v>213</v>
      </c>
      <c r="J41" s="7" t="s">
        <v>214</v>
      </c>
      <c r="K41" s="9">
        <v>2.17</v>
      </c>
    </row>
    <row r="42" spans="1:11">
      <c r="A42" s="7" t="s">
        <v>109</v>
      </c>
      <c r="B42" s="7">
        <v>8.1</v>
      </c>
      <c r="C42" s="7" t="s">
        <v>90</v>
      </c>
      <c r="D42" s="7" t="s">
        <v>266</v>
      </c>
      <c r="E42" s="7" t="s">
        <v>216</v>
      </c>
      <c r="F42" s="7" t="s">
        <v>217</v>
      </c>
      <c r="G42" s="7" t="s">
        <v>218</v>
      </c>
      <c r="H42" s="7" t="s">
        <v>128</v>
      </c>
      <c r="I42" s="7" t="s">
        <v>219</v>
      </c>
      <c r="J42" s="7" t="s">
        <v>220</v>
      </c>
      <c r="K42" s="9">
        <v>2.17</v>
      </c>
    </row>
    <row r="43" spans="1:11">
      <c r="A43" s="7" t="s">
        <v>109</v>
      </c>
      <c r="B43" s="7">
        <v>8.2</v>
      </c>
      <c r="C43" s="7" t="s">
        <v>90</v>
      </c>
      <c r="D43" s="7" t="s">
        <v>267</v>
      </c>
      <c r="E43" s="7" t="s">
        <v>222</v>
      </c>
      <c r="F43" s="7" t="s">
        <v>217</v>
      </c>
      <c r="G43" s="7" t="s">
        <v>223</v>
      </c>
      <c r="H43" s="7" t="s">
        <v>128</v>
      </c>
      <c r="I43" s="7" t="s">
        <v>224</v>
      </c>
      <c r="J43" s="7" t="s">
        <v>225</v>
      </c>
      <c r="K43" s="9">
        <v>2.17</v>
      </c>
    </row>
    <row r="44" spans="1:11">
      <c r="A44" s="7" t="s">
        <v>109</v>
      </c>
      <c r="B44" s="7">
        <v>9.1</v>
      </c>
      <c r="C44" s="7" t="s">
        <v>96</v>
      </c>
      <c r="D44" s="7" t="s">
        <v>268</v>
      </c>
      <c r="E44" s="7" t="s">
        <v>227</v>
      </c>
      <c r="F44" s="7" t="s">
        <v>228</v>
      </c>
      <c r="G44" s="7" t="s">
        <v>229</v>
      </c>
      <c r="H44" s="7" t="s">
        <v>230</v>
      </c>
      <c r="I44" s="7" t="s">
        <v>231</v>
      </c>
      <c r="J44" s="7" t="s">
        <v>232</v>
      </c>
      <c r="K44" s="9">
        <v>2.17</v>
      </c>
    </row>
    <row r="45" spans="1:11">
      <c r="A45" s="7" t="s">
        <v>109</v>
      </c>
      <c r="B45" s="7">
        <v>9.2</v>
      </c>
      <c r="C45" s="7" t="s">
        <v>96</v>
      </c>
      <c r="D45" s="7" t="s">
        <v>269</v>
      </c>
      <c r="E45" s="7" t="s">
        <v>234</v>
      </c>
      <c r="F45" s="7" t="s">
        <v>235</v>
      </c>
      <c r="G45" s="7" t="s">
        <v>236</v>
      </c>
      <c r="H45" s="7" t="s">
        <v>230</v>
      </c>
      <c r="I45" s="7" t="s">
        <v>237</v>
      </c>
      <c r="J45" s="7" t="s">
        <v>238</v>
      </c>
      <c r="K45" s="9">
        <v>2.17</v>
      </c>
    </row>
    <row r="46" spans="1:11">
      <c r="A46" s="7" t="s">
        <v>109</v>
      </c>
      <c r="B46" s="7">
        <v>10.1</v>
      </c>
      <c r="C46" s="7" t="s">
        <v>103</v>
      </c>
      <c r="D46" s="7" t="s">
        <v>270</v>
      </c>
      <c r="E46" s="7" t="s">
        <v>240</v>
      </c>
      <c r="F46" s="7" t="s">
        <v>241</v>
      </c>
      <c r="G46" s="7" t="s">
        <v>242</v>
      </c>
      <c r="H46" s="7" t="s">
        <v>230</v>
      </c>
      <c r="I46" s="7" t="s">
        <v>243</v>
      </c>
      <c r="J46" s="7" t="s">
        <v>244</v>
      </c>
      <c r="K46" s="9">
        <v>2.17</v>
      </c>
    </row>
    <row r="47" spans="1:11">
      <c r="A47" s="7" t="s">
        <v>109</v>
      </c>
      <c r="B47" s="7">
        <v>10.2</v>
      </c>
      <c r="C47" s="7" t="s">
        <v>103</v>
      </c>
      <c r="D47" s="7" t="s">
        <v>271</v>
      </c>
      <c r="E47" s="7" t="s">
        <v>245</v>
      </c>
      <c r="F47" s="7" t="s">
        <v>246</v>
      </c>
      <c r="G47" s="7" t="s">
        <v>247</v>
      </c>
      <c r="H47" s="7" t="s">
        <v>230</v>
      </c>
      <c r="I47" s="7" t="s">
        <v>248</v>
      </c>
      <c r="J47" s="7" t="s">
        <v>249</v>
      </c>
      <c r="K47" s="9">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9"/>
  <sheetViews>
    <sheetView tabSelected="0" workbookViewId="0" showGridLines="true" showRowColHeaders="1">
      <pane xSplit="3" ySplit="1" activePane="bottomRight" state="frozen" topLeftCell="D2"/>
      <selection pane="bottomRight" activeCell="A1" sqref="A1:I9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272</v>
      </c>
      <c r="C1" s="8" t="s">
        <v>273</v>
      </c>
      <c r="D1" s="8" t="s">
        <v>274</v>
      </c>
      <c r="E1" s="8" t="s">
        <v>38</v>
      </c>
      <c r="F1" s="8" t="s">
        <v>275</v>
      </c>
      <c r="G1" s="8" t="s">
        <v>276</v>
      </c>
      <c r="H1" s="8" t="s">
        <v>277</v>
      </c>
      <c r="I1" s="8" t="s">
        <v>278</v>
      </c>
    </row>
    <row r="2" spans="1:9">
      <c r="A2" s="7" t="s">
        <v>2</v>
      </c>
      <c r="B2" s="7" t="s">
        <v>279</v>
      </c>
      <c r="C2" s="7">
        <v>1</v>
      </c>
      <c r="D2" s="7" t="s">
        <v>280</v>
      </c>
      <c r="E2" s="7"/>
      <c r="F2" s="7"/>
      <c r="G2" s="7"/>
      <c r="H2" s="7"/>
      <c r="I2" s="7"/>
    </row>
    <row r="3" spans="1:9">
      <c r="A3" s="7" t="s">
        <v>2</v>
      </c>
      <c r="B3" s="7" t="s">
        <v>279</v>
      </c>
      <c r="C3" s="7">
        <v>2</v>
      </c>
      <c r="D3" s="7" t="s">
        <v>281</v>
      </c>
      <c r="E3" s="7"/>
      <c r="F3" s="7"/>
      <c r="G3" s="7"/>
      <c r="H3" s="7"/>
      <c r="I3" s="7"/>
    </row>
    <row r="4" spans="1:9">
      <c r="A4" s="7" t="s">
        <v>2</v>
      </c>
      <c r="B4" s="7" t="s">
        <v>279</v>
      </c>
      <c r="C4" s="7">
        <v>3</v>
      </c>
      <c r="D4" s="7" t="s">
        <v>282</v>
      </c>
      <c r="E4" s="7"/>
      <c r="F4" s="7"/>
      <c r="G4" s="7"/>
      <c r="H4" s="7"/>
      <c r="I4" s="7"/>
    </row>
    <row r="5" spans="1:9">
      <c r="A5" s="7" t="s">
        <v>2</v>
      </c>
      <c r="B5" s="7" t="s">
        <v>279</v>
      </c>
      <c r="C5" s="7">
        <v>4</v>
      </c>
      <c r="D5" s="7" t="s">
        <v>283</v>
      </c>
      <c r="E5" s="7"/>
      <c r="F5" s="7"/>
      <c r="G5" s="7"/>
      <c r="H5" s="7"/>
      <c r="I5" s="7"/>
    </row>
    <row r="6" spans="1:9">
      <c r="A6" s="7" t="s">
        <v>2</v>
      </c>
      <c r="B6" s="7" t="s">
        <v>279</v>
      </c>
      <c r="C6" s="7">
        <v>5</v>
      </c>
      <c r="D6" s="7" t="s">
        <v>284</v>
      </c>
      <c r="E6" s="7"/>
      <c r="F6" s="7"/>
      <c r="G6" s="7"/>
      <c r="H6" s="7"/>
      <c r="I6" s="7"/>
    </row>
    <row r="7" spans="1:9">
      <c r="A7" s="7" t="s">
        <v>2</v>
      </c>
      <c r="B7" s="7" t="s">
        <v>279</v>
      </c>
      <c r="C7" s="7">
        <v>6</v>
      </c>
      <c r="D7" s="7" t="s">
        <v>285</v>
      </c>
      <c r="E7" s="7"/>
      <c r="F7" s="7"/>
      <c r="G7" s="7"/>
      <c r="H7" s="7"/>
      <c r="I7" s="7"/>
    </row>
    <row r="8" spans="1:9">
      <c r="A8" s="7" t="s">
        <v>2</v>
      </c>
      <c r="B8" s="7" t="s">
        <v>279</v>
      </c>
      <c r="C8" s="7">
        <v>7</v>
      </c>
      <c r="D8" s="7" t="s">
        <v>286</v>
      </c>
      <c r="E8" s="7"/>
      <c r="F8" s="7"/>
      <c r="G8" s="7"/>
      <c r="H8" s="7"/>
      <c r="I8" s="7"/>
    </row>
    <row r="9" spans="1:9">
      <c r="A9" s="7" t="s">
        <v>2</v>
      </c>
      <c r="B9" s="7" t="s">
        <v>279</v>
      </c>
      <c r="C9" s="7">
        <v>8</v>
      </c>
      <c r="D9" s="7" t="s">
        <v>287</v>
      </c>
      <c r="E9" s="7"/>
      <c r="F9" s="7"/>
      <c r="G9" s="7"/>
      <c r="H9" s="7"/>
      <c r="I9" s="7"/>
    </row>
    <row r="10" spans="1:9">
      <c r="A10" s="7" t="s">
        <v>2</v>
      </c>
      <c r="B10" s="7" t="s">
        <v>279</v>
      </c>
      <c r="C10" s="7">
        <v>9</v>
      </c>
      <c r="D10" s="7" t="s">
        <v>288</v>
      </c>
      <c r="E10" s="7"/>
      <c r="F10" s="7"/>
      <c r="G10" s="7"/>
      <c r="H10" s="7"/>
      <c r="I10" s="7"/>
    </row>
    <row r="11" spans="1:9">
      <c r="A11" s="7" t="s">
        <v>2</v>
      </c>
      <c r="B11" s="7" t="s">
        <v>279</v>
      </c>
      <c r="C11" s="7">
        <v>10</v>
      </c>
      <c r="D11" s="7" t="s">
        <v>289</v>
      </c>
      <c r="E11" s="7"/>
      <c r="F11" s="7"/>
      <c r="G11" s="7"/>
      <c r="H11" s="7"/>
      <c r="I11" s="7"/>
    </row>
    <row r="12" spans="1:9">
      <c r="A12" s="7" t="s">
        <v>2</v>
      </c>
      <c r="B12" s="7" t="s">
        <v>279</v>
      </c>
      <c r="C12" s="7">
        <v>11</v>
      </c>
      <c r="D12" s="7" t="s">
        <v>290</v>
      </c>
      <c r="E12" s="7"/>
      <c r="F12" s="7"/>
      <c r="G12" s="7"/>
      <c r="H12" s="7"/>
      <c r="I12" s="7"/>
    </row>
    <row r="13" spans="1:9">
      <c r="A13" s="7" t="s">
        <v>2</v>
      </c>
      <c r="B13" s="7" t="s">
        <v>279</v>
      </c>
      <c r="C13" s="7">
        <v>12</v>
      </c>
      <c r="D13" s="7" t="s">
        <v>291</v>
      </c>
      <c r="E13" s="7"/>
      <c r="F13" s="7"/>
      <c r="G13" s="7"/>
      <c r="H13" s="7"/>
      <c r="I13" s="7"/>
    </row>
    <row r="14" spans="1:9">
      <c r="A14" s="7" t="s">
        <v>2</v>
      </c>
      <c r="B14" s="7" t="s">
        <v>279</v>
      </c>
      <c r="C14" s="7">
        <v>13</v>
      </c>
      <c r="D14" s="7" t="s">
        <v>292</v>
      </c>
      <c r="E14" s="7"/>
      <c r="F14" s="7"/>
      <c r="G14" s="7"/>
      <c r="H14" s="7"/>
      <c r="I14" s="7"/>
    </row>
    <row r="15" spans="1:9">
      <c r="A15" s="7" t="s">
        <v>2</v>
      </c>
      <c r="B15" s="7" t="s">
        <v>279</v>
      </c>
      <c r="C15" s="7">
        <v>14</v>
      </c>
      <c r="D15" s="7" t="s">
        <v>293</v>
      </c>
      <c r="E15" s="7"/>
      <c r="F15" s="7"/>
      <c r="G15" s="7"/>
      <c r="H15" s="7"/>
      <c r="I15" s="7"/>
    </row>
    <row r="16" spans="1:9">
      <c r="A16" s="7" t="s">
        <v>2</v>
      </c>
      <c r="B16" s="7" t="s">
        <v>279</v>
      </c>
      <c r="C16" s="7">
        <v>15</v>
      </c>
      <c r="D16" s="7" t="s">
        <v>294</v>
      </c>
      <c r="E16" s="7"/>
      <c r="F16" s="7"/>
      <c r="G16" s="7"/>
      <c r="H16" s="7"/>
      <c r="I16" s="7"/>
    </row>
    <row r="17" spans="1:9">
      <c r="A17" s="7" t="s">
        <v>2</v>
      </c>
      <c r="B17" s="7" t="s">
        <v>279</v>
      </c>
      <c r="C17" s="7">
        <v>16</v>
      </c>
      <c r="D17" s="7" t="s">
        <v>295</v>
      </c>
      <c r="E17" s="7"/>
      <c r="F17" s="7"/>
      <c r="G17" s="7"/>
      <c r="H17" s="7"/>
      <c r="I17" s="7"/>
    </row>
    <row r="18" spans="1:9">
      <c r="A18" s="7" t="s">
        <v>2</v>
      </c>
      <c r="B18" s="7" t="s">
        <v>279</v>
      </c>
      <c r="C18" s="7">
        <v>17</v>
      </c>
      <c r="D18" s="7" t="s">
        <v>296</v>
      </c>
      <c r="E18" s="7"/>
      <c r="F18" s="7"/>
      <c r="G18" s="7"/>
      <c r="H18" s="7"/>
      <c r="I18" s="7"/>
    </row>
    <row r="19" spans="1:9">
      <c r="A19" s="7" t="s">
        <v>2</v>
      </c>
      <c r="B19" s="7" t="s">
        <v>279</v>
      </c>
      <c r="C19" s="7">
        <v>18</v>
      </c>
      <c r="D19" s="7" t="s">
        <v>297</v>
      </c>
      <c r="E19" s="7"/>
      <c r="F19" s="7"/>
      <c r="G19" s="7"/>
      <c r="H19" s="7"/>
      <c r="I19" s="7"/>
    </row>
    <row r="20" spans="1:9">
      <c r="A20" s="7" t="s">
        <v>2</v>
      </c>
      <c r="B20" s="7" t="s">
        <v>279</v>
      </c>
      <c r="C20" s="7">
        <v>19</v>
      </c>
      <c r="D20" s="7" t="s">
        <v>298</v>
      </c>
      <c r="E20" s="7"/>
      <c r="F20" s="7"/>
      <c r="G20" s="7"/>
      <c r="H20" s="7"/>
      <c r="I20" s="7"/>
    </row>
    <row r="21" spans="1:9">
      <c r="A21" s="7" t="s">
        <v>2</v>
      </c>
      <c r="B21" s="7" t="s">
        <v>279</v>
      </c>
      <c r="C21" s="7">
        <v>20</v>
      </c>
      <c r="D21" s="7" t="s">
        <v>299</v>
      </c>
      <c r="E21" s="7"/>
      <c r="F21" s="7"/>
      <c r="G21" s="7"/>
      <c r="H21" s="7"/>
      <c r="I21" s="7"/>
    </row>
    <row r="22" spans="1:9">
      <c r="A22" s="7" t="s">
        <v>2</v>
      </c>
      <c r="B22" s="7" t="s">
        <v>279</v>
      </c>
      <c r="C22" s="7">
        <v>21</v>
      </c>
      <c r="D22" s="7" t="s">
        <v>300</v>
      </c>
      <c r="E22" s="7"/>
      <c r="F22" s="7"/>
      <c r="G22" s="7"/>
      <c r="H22" s="7"/>
      <c r="I22" s="7"/>
    </row>
    <row r="23" spans="1:9">
      <c r="A23" s="7" t="s">
        <v>2</v>
      </c>
      <c r="B23" s="7" t="s">
        <v>279</v>
      </c>
      <c r="C23" s="7">
        <v>1</v>
      </c>
      <c r="D23" s="7" t="s">
        <v>301</v>
      </c>
      <c r="E23" s="7"/>
      <c r="F23" s="7"/>
      <c r="G23" s="7"/>
      <c r="H23" s="7"/>
      <c r="I23" s="7"/>
    </row>
    <row r="24" spans="1:9">
      <c r="A24" s="7" t="s">
        <v>2</v>
      </c>
      <c r="B24" s="7" t="s">
        <v>279</v>
      </c>
      <c r="C24" s="7">
        <v>2</v>
      </c>
      <c r="D24" s="7" t="s">
        <v>302</v>
      </c>
      <c r="E24" s="7"/>
      <c r="F24" s="7"/>
      <c r="G24" s="7"/>
      <c r="H24" s="7"/>
      <c r="I24" s="7"/>
    </row>
    <row r="25" spans="1:9">
      <c r="A25" s="7" t="s">
        <v>2</v>
      </c>
      <c r="B25" s="7" t="s">
        <v>279</v>
      </c>
      <c r="C25" s="7">
        <v>3</v>
      </c>
      <c r="D25" s="7" t="s">
        <v>303</v>
      </c>
      <c r="E25" s="7"/>
      <c r="F25" s="7"/>
      <c r="G25" s="7"/>
      <c r="H25" s="7"/>
      <c r="I25" s="7"/>
    </row>
    <row r="26" spans="1:9">
      <c r="A26" s="7" t="s">
        <v>2</v>
      </c>
      <c r="B26" s="7" t="s">
        <v>279</v>
      </c>
      <c r="C26" s="7">
        <v>4</v>
      </c>
      <c r="D26" s="7" t="s">
        <v>304</v>
      </c>
      <c r="E26" s="7"/>
      <c r="F26" s="7"/>
      <c r="G26" s="7"/>
      <c r="H26" s="7"/>
      <c r="I26" s="7"/>
    </row>
    <row r="27" spans="1:9">
      <c r="A27" s="7" t="s">
        <v>2</v>
      </c>
      <c r="B27" s="7" t="s">
        <v>279</v>
      </c>
      <c r="C27" s="7">
        <v>5</v>
      </c>
      <c r="D27" s="7" t="s">
        <v>305</v>
      </c>
      <c r="E27" s="7"/>
      <c r="F27" s="7"/>
      <c r="G27" s="7"/>
      <c r="H27" s="7"/>
      <c r="I27" s="7"/>
    </row>
    <row r="28" spans="1:9">
      <c r="A28" s="7" t="s">
        <v>2</v>
      </c>
      <c r="B28" s="7" t="s">
        <v>279</v>
      </c>
      <c r="C28" s="7">
        <v>6</v>
      </c>
      <c r="D28" s="7" t="s">
        <v>306</v>
      </c>
      <c r="E28" s="7"/>
      <c r="F28" s="7"/>
      <c r="G28" s="7"/>
      <c r="H28" s="7"/>
      <c r="I28" s="7"/>
    </row>
    <row r="29" spans="1:9">
      <c r="A29" s="7" t="s">
        <v>2</v>
      </c>
      <c r="B29" s="7" t="s">
        <v>279</v>
      </c>
      <c r="C29" s="7">
        <v>7</v>
      </c>
      <c r="D29" s="7" t="s">
        <v>307</v>
      </c>
      <c r="E29" s="7"/>
      <c r="F29" s="7"/>
      <c r="G29" s="7"/>
      <c r="H29" s="7"/>
      <c r="I29" s="7"/>
    </row>
    <row r="30" spans="1:9">
      <c r="A30" s="7" t="s">
        <v>2</v>
      </c>
      <c r="B30" s="7" t="s">
        <v>279</v>
      </c>
      <c r="C30" s="7">
        <v>8</v>
      </c>
      <c r="D30" s="7" t="s">
        <v>308</v>
      </c>
      <c r="E30" s="7"/>
      <c r="F30" s="7"/>
      <c r="G30" s="7"/>
      <c r="H30" s="7"/>
      <c r="I30" s="7"/>
    </row>
    <row r="31" spans="1:9">
      <c r="A31" s="7" t="s">
        <v>2</v>
      </c>
      <c r="B31" s="7" t="s">
        <v>279</v>
      </c>
      <c r="C31" s="7">
        <v>9</v>
      </c>
      <c r="D31" s="7" t="s">
        <v>309</v>
      </c>
      <c r="E31" s="7"/>
      <c r="F31" s="7"/>
      <c r="G31" s="7"/>
      <c r="H31" s="7"/>
      <c r="I31" s="7"/>
    </row>
    <row r="32" spans="1:9">
      <c r="A32" s="7" t="s">
        <v>2</v>
      </c>
      <c r="B32" s="7" t="s">
        <v>279</v>
      </c>
      <c r="C32" s="7">
        <v>1</v>
      </c>
      <c r="D32" s="7" t="s">
        <v>310</v>
      </c>
      <c r="E32" s="7"/>
      <c r="F32" s="7"/>
      <c r="G32" s="7"/>
      <c r="H32" s="7"/>
      <c r="I32" s="7"/>
    </row>
    <row r="33" spans="1:9">
      <c r="A33" s="7" t="s">
        <v>2</v>
      </c>
      <c r="B33" s="7" t="s">
        <v>279</v>
      </c>
      <c r="C33" s="7">
        <v>2</v>
      </c>
      <c r="D33" s="7" t="s">
        <v>311</v>
      </c>
      <c r="E33" s="7"/>
      <c r="F33" s="7"/>
      <c r="G33" s="7"/>
      <c r="H33" s="7"/>
      <c r="I33" s="7"/>
    </row>
    <row r="34" spans="1:9">
      <c r="A34" s="7" t="s">
        <v>2</v>
      </c>
      <c r="B34" s="7" t="s">
        <v>279</v>
      </c>
      <c r="C34" s="7">
        <v>3</v>
      </c>
      <c r="D34" s="7" t="s">
        <v>312</v>
      </c>
      <c r="E34" s="7"/>
      <c r="F34" s="7"/>
      <c r="G34" s="7"/>
      <c r="H34" s="7"/>
      <c r="I34" s="7"/>
    </row>
    <row r="35" spans="1:9">
      <c r="A35" s="7" t="s">
        <v>2</v>
      </c>
      <c r="B35" s="7" t="s">
        <v>279</v>
      </c>
      <c r="C35" s="7">
        <v>1</v>
      </c>
      <c r="D35" s="7" t="s">
        <v>313</v>
      </c>
      <c r="E35" s="7"/>
      <c r="F35" s="7"/>
      <c r="G35" s="7"/>
      <c r="H35" s="7"/>
      <c r="I35" s="7"/>
    </row>
    <row r="36" spans="1:9">
      <c r="A36" s="7" t="s">
        <v>2</v>
      </c>
      <c r="B36" s="7" t="s">
        <v>279</v>
      </c>
      <c r="C36" s="7">
        <v>2</v>
      </c>
      <c r="D36" s="7" t="s">
        <v>314</v>
      </c>
      <c r="E36" s="7"/>
      <c r="F36" s="7"/>
      <c r="G36" s="7"/>
      <c r="H36" s="7"/>
      <c r="I36" s="7"/>
    </row>
    <row r="37" spans="1:9">
      <c r="A37" s="7" t="s">
        <v>2</v>
      </c>
      <c r="B37" s="7" t="s">
        <v>279</v>
      </c>
      <c r="C37" s="7">
        <v>3</v>
      </c>
      <c r="D37" s="7" t="s">
        <v>315</v>
      </c>
      <c r="E37" s="7"/>
      <c r="F37" s="7"/>
      <c r="G37" s="7"/>
      <c r="H37" s="7"/>
      <c r="I37" s="7"/>
    </row>
    <row r="38" spans="1:9">
      <c r="A38" s="7" t="s">
        <v>2</v>
      </c>
      <c r="B38" s="7" t="s">
        <v>279</v>
      </c>
      <c r="C38" s="7">
        <v>4</v>
      </c>
      <c r="D38" s="7" t="s">
        <v>316</v>
      </c>
      <c r="E38" s="7"/>
      <c r="F38" s="7"/>
      <c r="G38" s="7"/>
      <c r="H38" s="7"/>
      <c r="I38" s="7"/>
    </row>
    <row r="39" spans="1:9">
      <c r="A39" s="7" t="s">
        <v>2</v>
      </c>
      <c r="B39" s="7" t="s">
        <v>279</v>
      </c>
      <c r="C39" s="7">
        <v>5</v>
      </c>
      <c r="D39" s="7" t="s">
        <v>317</v>
      </c>
      <c r="E39" s="7"/>
      <c r="F39" s="7"/>
      <c r="G39" s="7"/>
      <c r="H39" s="7"/>
      <c r="I39" s="7"/>
    </row>
    <row r="40" spans="1:9">
      <c r="A40" s="7" t="s">
        <v>2</v>
      </c>
      <c r="B40" s="7" t="s">
        <v>279</v>
      </c>
      <c r="C40" s="7">
        <v>6</v>
      </c>
      <c r="D40" s="7" t="s">
        <v>318</v>
      </c>
      <c r="E40" s="7"/>
      <c r="F40" s="7"/>
      <c r="G40" s="7"/>
      <c r="H40" s="7"/>
      <c r="I40" s="7"/>
    </row>
    <row r="41" spans="1:9">
      <c r="A41" s="7" t="s">
        <v>2</v>
      </c>
      <c r="B41" s="7" t="s">
        <v>279</v>
      </c>
      <c r="C41" s="7">
        <v>7</v>
      </c>
      <c r="D41" s="7" t="s">
        <v>319</v>
      </c>
      <c r="E41" s="7"/>
      <c r="F41" s="7"/>
      <c r="G41" s="7"/>
      <c r="H41" s="7"/>
      <c r="I41" s="7"/>
    </row>
    <row r="42" spans="1:9">
      <c r="A42" s="7" t="s">
        <v>2</v>
      </c>
      <c r="B42" s="7" t="s">
        <v>279</v>
      </c>
      <c r="C42" s="7">
        <v>8</v>
      </c>
      <c r="D42" s="7" t="s">
        <v>320</v>
      </c>
      <c r="E42" s="7"/>
      <c r="F42" s="7"/>
      <c r="G42" s="7"/>
      <c r="H42" s="7"/>
      <c r="I42" s="7"/>
    </row>
    <row r="43" spans="1:9">
      <c r="A43" s="7" t="s">
        <v>2</v>
      </c>
      <c r="B43" s="7" t="s">
        <v>279</v>
      </c>
      <c r="C43" s="7">
        <v>1</v>
      </c>
      <c r="D43" s="7" t="s">
        <v>321</v>
      </c>
      <c r="E43" s="7"/>
      <c r="F43" s="7"/>
      <c r="G43" s="7"/>
      <c r="H43" s="7"/>
      <c r="I43" s="7"/>
    </row>
    <row r="44" spans="1:9">
      <c r="A44" s="7" t="s">
        <v>2</v>
      </c>
      <c r="B44" s="7" t="s">
        <v>279</v>
      </c>
      <c r="C44" s="7">
        <v>2</v>
      </c>
      <c r="D44" s="7" t="s">
        <v>322</v>
      </c>
      <c r="E44" s="7"/>
      <c r="F44" s="7"/>
      <c r="G44" s="7"/>
      <c r="H44" s="7"/>
      <c r="I44" s="7"/>
    </row>
    <row r="45" spans="1:9">
      <c r="A45" s="7" t="s">
        <v>2</v>
      </c>
      <c r="B45" s="7" t="s">
        <v>279</v>
      </c>
      <c r="C45" s="7">
        <v>3</v>
      </c>
      <c r="D45" s="7" t="s">
        <v>323</v>
      </c>
      <c r="E45" s="7"/>
      <c r="F45" s="7"/>
      <c r="G45" s="7"/>
      <c r="H45" s="7"/>
      <c r="I45" s="7"/>
    </row>
    <row r="46" spans="1:9">
      <c r="A46" s="7" t="s">
        <v>2</v>
      </c>
      <c r="B46" s="7" t="s">
        <v>279</v>
      </c>
      <c r="C46" s="7">
        <v>4</v>
      </c>
      <c r="D46" s="7" t="s">
        <v>324</v>
      </c>
      <c r="E46" s="7"/>
      <c r="F46" s="7"/>
      <c r="G46" s="7"/>
      <c r="H46" s="7"/>
      <c r="I46" s="7"/>
    </row>
    <row r="47" spans="1:9">
      <c r="A47" s="7" t="s">
        <v>2</v>
      </c>
      <c r="B47" s="7" t="s">
        <v>279</v>
      </c>
      <c r="C47" s="7">
        <v>5</v>
      </c>
      <c r="D47" s="7" t="s">
        <v>325</v>
      </c>
      <c r="E47" s="7"/>
      <c r="F47" s="7"/>
      <c r="G47" s="7"/>
      <c r="H47" s="7"/>
      <c r="I47" s="7"/>
    </row>
    <row r="48" spans="1:9">
      <c r="A48" s="7" t="s">
        <v>2</v>
      </c>
      <c r="B48" s="7" t="s">
        <v>279</v>
      </c>
      <c r="C48" s="7">
        <v>6</v>
      </c>
      <c r="D48" s="7" t="s">
        <v>326</v>
      </c>
      <c r="E48" s="7"/>
      <c r="F48" s="7"/>
      <c r="G48" s="7"/>
      <c r="H48" s="7"/>
      <c r="I48" s="7"/>
    </row>
    <row r="49" spans="1:9">
      <c r="A49" s="7" t="s">
        <v>2</v>
      </c>
      <c r="B49" s="7" t="s">
        <v>279</v>
      </c>
      <c r="C49" s="7">
        <v>1</v>
      </c>
      <c r="D49" s="7" t="s">
        <v>327</v>
      </c>
      <c r="E49" s="7"/>
      <c r="F49" s="7"/>
      <c r="G49" s="7"/>
      <c r="H49" s="7"/>
      <c r="I49" s="7"/>
    </row>
    <row r="50" spans="1:9">
      <c r="A50" s="7" t="s">
        <v>2</v>
      </c>
      <c r="B50" s="7" t="s">
        <v>279</v>
      </c>
      <c r="C50" s="7">
        <v>2</v>
      </c>
      <c r="D50" s="7" t="s">
        <v>328</v>
      </c>
      <c r="E50" s="7"/>
      <c r="F50" s="7"/>
      <c r="G50" s="7"/>
      <c r="H50" s="7"/>
      <c r="I50" s="7"/>
    </row>
    <row r="51" spans="1:9">
      <c r="A51" s="7" t="s">
        <v>109</v>
      </c>
      <c r="B51" s="7" t="s">
        <v>279</v>
      </c>
      <c r="C51" s="7">
        <v>1</v>
      </c>
      <c r="D51" s="7" t="s">
        <v>280</v>
      </c>
      <c r="E51" s="7"/>
      <c r="F51" s="7"/>
      <c r="G51" s="7"/>
      <c r="H51" s="7"/>
      <c r="I51" s="7"/>
    </row>
    <row r="52" spans="1:9">
      <c r="A52" s="7" t="s">
        <v>109</v>
      </c>
      <c r="B52" s="7" t="s">
        <v>279</v>
      </c>
      <c r="C52" s="7">
        <v>2</v>
      </c>
      <c r="D52" s="7" t="s">
        <v>281</v>
      </c>
      <c r="E52" s="7"/>
      <c r="F52" s="7"/>
      <c r="G52" s="7"/>
      <c r="H52" s="7"/>
      <c r="I52" s="7"/>
    </row>
    <row r="53" spans="1:9">
      <c r="A53" s="7" t="s">
        <v>109</v>
      </c>
      <c r="B53" s="7" t="s">
        <v>279</v>
      </c>
      <c r="C53" s="7">
        <v>3</v>
      </c>
      <c r="D53" s="7" t="s">
        <v>282</v>
      </c>
      <c r="E53" s="7"/>
      <c r="F53" s="7"/>
      <c r="G53" s="7"/>
      <c r="H53" s="7"/>
      <c r="I53" s="7"/>
    </row>
    <row r="54" spans="1:9">
      <c r="A54" s="7" t="s">
        <v>109</v>
      </c>
      <c r="B54" s="7" t="s">
        <v>279</v>
      </c>
      <c r="C54" s="7">
        <v>4</v>
      </c>
      <c r="D54" s="7" t="s">
        <v>283</v>
      </c>
      <c r="E54" s="7"/>
      <c r="F54" s="7"/>
      <c r="G54" s="7"/>
      <c r="H54" s="7"/>
      <c r="I54" s="7"/>
    </row>
    <row r="55" spans="1:9">
      <c r="A55" s="7" t="s">
        <v>109</v>
      </c>
      <c r="B55" s="7" t="s">
        <v>279</v>
      </c>
      <c r="C55" s="7">
        <v>5</v>
      </c>
      <c r="D55" s="7" t="s">
        <v>284</v>
      </c>
      <c r="E55" s="7"/>
      <c r="F55" s="7"/>
      <c r="G55" s="7"/>
      <c r="H55" s="7"/>
      <c r="I55" s="7"/>
    </row>
    <row r="56" spans="1:9">
      <c r="A56" s="7" t="s">
        <v>109</v>
      </c>
      <c r="B56" s="7" t="s">
        <v>279</v>
      </c>
      <c r="C56" s="7">
        <v>6</v>
      </c>
      <c r="D56" s="7" t="s">
        <v>285</v>
      </c>
      <c r="E56" s="7"/>
      <c r="F56" s="7"/>
      <c r="G56" s="7"/>
      <c r="H56" s="7"/>
      <c r="I56" s="7"/>
    </row>
    <row r="57" spans="1:9">
      <c r="A57" s="7" t="s">
        <v>109</v>
      </c>
      <c r="B57" s="7" t="s">
        <v>279</v>
      </c>
      <c r="C57" s="7">
        <v>7</v>
      </c>
      <c r="D57" s="7" t="s">
        <v>286</v>
      </c>
      <c r="E57" s="7"/>
      <c r="F57" s="7"/>
      <c r="G57" s="7"/>
      <c r="H57" s="7"/>
      <c r="I57" s="7"/>
    </row>
    <row r="58" spans="1:9">
      <c r="A58" s="7" t="s">
        <v>109</v>
      </c>
      <c r="B58" s="7" t="s">
        <v>279</v>
      </c>
      <c r="C58" s="7">
        <v>8</v>
      </c>
      <c r="D58" s="7" t="s">
        <v>287</v>
      </c>
      <c r="E58" s="7"/>
      <c r="F58" s="7"/>
      <c r="G58" s="7"/>
      <c r="H58" s="7"/>
      <c r="I58" s="7"/>
    </row>
    <row r="59" spans="1:9">
      <c r="A59" s="7" t="s">
        <v>109</v>
      </c>
      <c r="B59" s="7" t="s">
        <v>279</v>
      </c>
      <c r="C59" s="7">
        <v>9</v>
      </c>
      <c r="D59" s="7" t="s">
        <v>288</v>
      </c>
      <c r="E59" s="7"/>
      <c r="F59" s="7"/>
      <c r="G59" s="7"/>
      <c r="H59" s="7"/>
      <c r="I59" s="7"/>
    </row>
    <row r="60" spans="1:9">
      <c r="A60" s="7" t="s">
        <v>109</v>
      </c>
      <c r="B60" s="7" t="s">
        <v>279</v>
      </c>
      <c r="C60" s="7">
        <v>10</v>
      </c>
      <c r="D60" s="7" t="s">
        <v>289</v>
      </c>
      <c r="E60" s="7"/>
      <c r="F60" s="7"/>
      <c r="G60" s="7"/>
      <c r="H60" s="7"/>
      <c r="I60" s="7"/>
    </row>
    <row r="61" spans="1:9">
      <c r="A61" s="7" t="s">
        <v>109</v>
      </c>
      <c r="B61" s="7" t="s">
        <v>279</v>
      </c>
      <c r="C61" s="7">
        <v>11</v>
      </c>
      <c r="D61" s="7" t="s">
        <v>290</v>
      </c>
      <c r="E61" s="7"/>
      <c r="F61" s="7"/>
      <c r="G61" s="7"/>
      <c r="H61" s="7"/>
      <c r="I61" s="7"/>
    </row>
    <row r="62" spans="1:9">
      <c r="A62" s="7" t="s">
        <v>109</v>
      </c>
      <c r="B62" s="7" t="s">
        <v>279</v>
      </c>
      <c r="C62" s="7">
        <v>12</v>
      </c>
      <c r="D62" s="7" t="s">
        <v>291</v>
      </c>
      <c r="E62" s="7"/>
      <c r="F62" s="7"/>
      <c r="G62" s="7"/>
      <c r="H62" s="7"/>
      <c r="I62" s="7"/>
    </row>
    <row r="63" spans="1:9">
      <c r="A63" s="7" t="s">
        <v>109</v>
      </c>
      <c r="B63" s="7" t="s">
        <v>279</v>
      </c>
      <c r="C63" s="7">
        <v>13</v>
      </c>
      <c r="D63" s="7" t="s">
        <v>292</v>
      </c>
      <c r="E63" s="7"/>
      <c r="F63" s="7"/>
      <c r="G63" s="7"/>
      <c r="H63" s="7"/>
      <c r="I63" s="7"/>
    </row>
    <row r="64" spans="1:9">
      <c r="A64" s="7" t="s">
        <v>109</v>
      </c>
      <c r="B64" s="7" t="s">
        <v>279</v>
      </c>
      <c r="C64" s="7">
        <v>14</v>
      </c>
      <c r="D64" s="7" t="s">
        <v>293</v>
      </c>
      <c r="E64" s="7"/>
      <c r="F64" s="7"/>
      <c r="G64" s="7"/>
      <c r="H64" s="7"/>
      <c r="I64" s="7"/>
    </row>
    <row r="65" spans="1:9">
      <c r="A65" s="7" t="s">
        <v>109</v>
      </c>
      <c r="B65" s="7" t="s">
        <v>279</v>
      </c>
      <c r="C65" s="7">
        <v>15</v>
      </c>
      <c r="D65" s="7" t="s">
        <v>294</v>
      </c>
      <c r="E65" s="7"/>
      <c r="F65" s="7"/>
      <c r="G65" s="7"/>
      <c r="H65" s="7"/>
      <c r="I65" s="7"/>
    </row>
    <row r="66" spans="1:9">
      <c r="A66" s="7" t="s">
        <v>109</v>
      </c>
      <c r="B66" s="7" t="s">
        <v>279</v>
      </c>
      <c r="C66" s="7">
        <v>16</v>
      </c>
      <c r="D66" s="7" t="s">
        <v>295</v>
      </c>
      <c r="E66" s="7"/>
      <c r="F66" s="7"/>
      <c r="G66" s="7"/>
      <c r="H66" s="7"/>
      <c r="I66" s="7"/>
    </row>
    <row r="67" spans="1:9">
      <c r="A67" s="7" t="s">
        <v>109</v>
      </c>
      <c r="B67" s="7" t="s">
        <v>279</v>
      </c>
      <c r="C67" s="7">
        <v>17</v>
      </c>
      <c r="D67" s="7" t="s">
        <v>296</v>
      </c>
      <c r="E67" s="7"/>
      <c r="F67" s="7"/>
      <c r="G67" s="7"/>
      <c r="H67" s="7"/>
      <c r="I67" s="7"/>
    </row>
    <row r="68" spans="1:9">
      <c r="A68" s="7" t="s">
        <v>109</v>
      </c>
      <c r="B68" s="7" t="s">
        <v>279</v>
      </c>
      <c r="C68" s="7">
        <v>18</v>
      </c>
      <c r="D68" s="7" t="s">
        <v>297</v>
      </c>
      <c r="E68" s="7"/>
      <c r="F68" s="7"/>
      <c r="G68" s="7"/>
      <c r="H68" s="7"/>
      <c r="I68" s="7"/>
    </row>
    <row r="69" spans="1:9">
      <c r="A69" s="7" t="s">
        <v>109</v>
      </c>
      <c r="B69" s="7" t="s">
        <v>279</v>
      </c>
      <c r="C69" s="7">
        <v>19</v>
      </c>
      <c r="D69" s="7" t="s">
        <v>298</v>
      </c>
      <c r="E69" s="7"/>
      <c r="F69" s="7"/>
      <c r="G69" s="7"/>
      <c r="H69" s="7"/>
      <c r="I69" s="7"/>
    </row>
    <row r="70" spans="1:9">
      <c r="A70" s="7" t="s">
        <v>109</v>
      </c>
      <c r="B70" s="7" t="s">
        <v>279</v>
      </c>
      <c r="C70" s="7">
        <v>20</v>
      </c>
      <c r="D70" s="7" t="s">
        <v>299</v>
      </c>
      <c r="E70" s="7"/>
      <c r="F70" s="7"/>
      <c r="G70" s="7"/>
      <c r="H70" s="7"/>
      <c r="I70" s="7"/>
    </row>
    <row r="71" spans="1:9">
      <c r="A71" s="7" t="s">
        <v>109</v>
      </c>
      <c r="B71" s="7" t="s">
        <v>279</v>
      </c>
      <c r="C71" s="7">
        <v>21</v>
      </c>
      <c r="D71" s="7" t="s">
        <v>300</v>
      </c>
      <c r="E71" s="7"/>
      <c r="F71" s="7"/>
      <c r="G71" s="7"/>
      <c r="H71" s="7"/>
      <c r="I71" s="7"/>
    </row>
    <row r="72" spans="1:9">
      <c r="A72" s="7" t="s">
        <v>109</v>
      </c>
      <c r="B72" s="7" t="s">
        <v>279</v>
      </c>
      <c r="C72" s="7">
        <v>1</v>
      </c>
      <c r="D72" s="7" t="s">
        <v>301</v>
      </c>
      <c r="E72" s="7"/>
      <c r="F72" s="7"/>
      <c r="G72" s="7"/>
      <c r="H72" s="7"/>
      <c r="I72" s="7"/>
    </row>
    <row r="73" spans="1:9">
      <c r="A73" s="7" t="s">
        <v>109</v>
      </c>
      <c r="B73" s="7" t="s">
        <v>279</v>
      </c>
      <c r="C73" s="7">
        <v>2</v>
      </c>
      <c r="D73" s="7" t="s">
        <v>302</v>
      </c>
      <c r="E73" s="7"/>
      <c r="F73" s="7"/>
      <c r="G73" s="7"/>
      <c r="H73" s="7"/>
      <c r="I73" s="7"/>
    </row>
    <row r="74" spans="1:9">
      <c r="A74" s="7" t="s">
        <v>109</v>
      </c>
      <c r="B74" s="7" t="s">
        <v>279</v>
      </c>
      <c r="C74" s="7">
        <v>3</v>
      </c>
      <c r="D74" s="7" t="s">
        <v>303</v>
      </c>
      <c r="E74" s="7"/>
      <c r="F74" s="7"/>
      <c r="G74" s="7"/>
      <c r="H74" s="7"/>
      <c r="I74" s="7"/>
    </row>
    <row r="75" spans="1:9">
      <c r="A75" s="7" t="s">
        <v>109</v>
      </c>
      <c r="B75" s="7" t="s">
        <v>279</v>
      </c>
      <c r="C75" s="7">
        <v>4</v>
      </c>
      <c r="D75" s="7" t="s">
        <v>304</v>
      </c>
      <c r="E75" s="7"/>
      <c r="F75" s="7"/>
      <c r="G75" s="7"/>
      <c r="H75" s="7"/>
      <c r="I75" s="7"/>
    </row>
    <row r="76" spans="1:9">
      <c r="A76" s="7" t="s">
        <v>109</v>
      </c>
      <c r="B76" s="7" t="s">
        <v>279</v>
      </c>
      <c r="C76" s="7">
        <v>5</v>
      </c>
      <c r="D76" s="7" t="s">
        <v>305</v>
      </c>
      <c r="E76" s="7"/>
      <c r="F76" s="7"/>
      <c r="G76" s="7"/>
      <c r="H76" s="7"/>
      <c r="I76" s="7"/>
    </row>
    <row r="77" spans="1:9">
      <c r="A77" s="7" t="s">
        <v>109</v>
      </c>
      <c r="B77" s="7" t="s">
        <v>279</v>
      </c>
      <c r="C77" s="7">
        <v>6</v>
      </c>
      <c r="D77" s="7" t="s">
        <v>306</v>
      </c>
      <c r="E77" s="7"/>
      <c r="F77" s="7"/>
      <c r="G77" s="7"/>
      <c r="H77" s="7"/>
      <c r="I77" s="7"/>
    </row>
    <row r="78" spans="1:9">
      <c r="A78" s="7" t="s">
        <v>109</v>
      </c>
      <c r="B78" s="7" t="s">
        <v>279</v>
      </c>
      <c r="C78" s="7">
        <v>7</v>
      </c>
      <c r="D78" s="7" t="s">
        <v>307</v>
      </c>
      <c r="E78" s="7"/>
      <c r="F78" s="7"/>
      <c r="G78" s="7"/>
      <c r="H78" s="7"/>
      <c r="I78" s="7"/>
    </row>
    <row r="79" spans="1:9">
      <c r="A79" s="7" t="s">
        <v>109</v>
      </c>
      <c r="B79" s="7" t="s">
        <v>279</v>
      </c>
      <c r="C79" s="7">
        <v>8</v>
      </c>
      <c r="D79" s="7" t="s">
        <v>308</v>
      </c>
      <c r="E79" s="7"/>
      <c r="F79" s="7"/>
      <c r="G79" s="7"/>
      <c r="H79" s="7"/>
      <c r="I79" s="7"/>
    </row>
    <row r="80" spans="1:9">
      <c r="A80" s="7" t="s">
        <v>109</v>
      </c>
      <c r="B80" s="7" t="s">
        <v>279</v>
      </c>
      <c r="C80" s="7">
        <v>9</v>
      </c>
      <c r="D80" s="7" t="s">
        <v>309</v>
      </c>
      <c r="E80" s="7"/>
      <c r="F80" s="7"/>
      <c r="G80" s="7"/>
      <c r="H80" s="7"/>
      <c r="I80" s="7"/>
    </row>
    <row r="81" spans="1:9">
      <c r="A81" s="7" t="s">
        <v>109</v>
      </c>
      <c r="B81" s="7" t="s">
        <v>279</v>
      </c>
      <c r="C81" s="7">
        <v>1</v>
      </c>
      <c r="D81" s="7" t="s">
        <v>310</v>
      </c>
      <c r="E81" s="7"/>
      <c r="F81" s="7"/>
      <c r="G81" s="7"/>
      <c r="H81" s="7"/>
      <c r="I81" s="7"/>
    </row>
    <row r="82" spans="1:9">
      <c r="A82" s="7" t="s">
        <v>109</v>
      </c>
      <c r="B82" s="7" t="s">
        <v>279</v>
      </c>
      <c r="C82" s="7">
        <v>2</v>
      </c>
      <c r="D82" s="7" t="s">
        <v>311</v>
      </c>
      <c r="E82" s="7"/>
      <c r="F82" s="7"/>
      <c r="G82" s="7"/>
      <c r="H82" s="7"/>
      <c r="I82" s="7"/>
    </row>
    <row r="83" spans="1:9">
      <c r="A83" s="7" t="s">
        <v>109</v>
      </c>
      <c r="B83" s="7" t="s">
        <v>279</v>
      </c>
      <c r="C83" s="7">
        <v>3</v>
      </c>
      <c r="D83" s="7" t="s">
        <v>312</v>
      </c>
      <c r="E83" s="7"/>
      <c r="F83" s="7"/>
      <c r="G83" s="7"/>
      <c r="H83" s="7"/>
      <c r="I83" s="7"/>
    </row>
    <row r="84" spans="1:9">
      <c r="A84" s="7" t="s">
        <v>109</v>
      </c>
      <c r="B84" s="7" t="s">
        <v>279</v>
      </c>
      <c r="C84" s="7">
        <v>1</v>
      </c>
      <c r="D84" s="7" t="s">
        <v>313</v>
      </c>
      <c r="E84" s="7"/>
      <c r="F84" s="7"/>
      <c r="G84" s="7"/>
      <c r="H84" s="7"/>
      <c r="I84" s="7"/>
    </row>
    <row r="85" spans="1:9">
      <c r="A85" s="7" t="s">
        <v>109</v>
      </c>
      <c r="B85" s="7" t="s">
        <v>279</v>
      </c>
      <c r="C85" s="7">
        <v>2</v>
      </c>
      <c r="D85" s="7" t="s">
        <v>314</v>
      </c>
      <c r="E85" s="7"/>
      <c r="F85" s="7"/>
      <c r="G85" s="7"/>
      <c r="H85" s="7"/>
      <c r="I85" s="7"/>
    </row>
    <row r="86" spans="1:9">
      <c r="A86" s="7" t="s">
        <v>109</v>
      </c>
      <c r="B86" s="7" t="s">
        <v>279</v>
      </c>
      <c r="C86" s="7">
        <v>3</v>
      </c>
      <c r="D86" s="7" t="s">
        <v>315</v>
      </c>
      <c r="E86" s="7"/>
      <c r="F86" s="7"/>
      <c r="G86" s="7"/>
      <c r="H86" s="7"/>
      <c r="I86" s="7"/>
    </row>
    <row r="87" spans="1:9">
      <c r="A87" s="7" t="s">
        <v>109</v>
      </c>
      <c r="B87" s="7" t="s">
        <v>279</v>
      </c>
      <c r="C87" s="7">
        <v>4</v>
      </c>
      <c r="D87" s="7" t="s">
        <v>316</v>
      </c>
      <c r="E87" s="7"/>
      <c r="F87" s="7"/>
      <c r="G87" s="7"/>
      <c r="H87" s="7"/>
      <c r="I87" s="7"/>
    </row>
    <row r="88" spans="1:9">
      <c r="A88" s="7" t="s">
        <v>109</v>
      </c>
      <c r="B88" s="7" t="s">
        <v>279</v>
      </c>
      <c r="C88" s="7">
        <v>5</v>
      </c>
      <c r="D88" s="7" t="s">
        <v>317</v>
      </c>
      <c r="E88" s="7"/>
      <c r="F88" s="7"/>
      <c r="G88" s="7"/>
      <c r="H88" s="7"/>
      <c r="I88" s="7"/>
    </row>
    <row r="89" spans="1:9">
      <c r="A89" s="7" t="s">
        <v>109</v>
      </c>
      <c r="B89" s="7" t="s">
        <v>279</v>
      </c>
      <c r="C89" s="7">
        <v>6</v>
      </c>
      <c r="D89" s="7" t="s">
        <v>318</v>
      </c>
      <c r="E89" s="7"/>
      <c r="F89" s="7"/>
      <c r="G89" s="7"/>
      <c r="H89" s="7"/>
      <c r="I89" s="7"/>
    </row>
    <row r="90" spans="1:9">
      <c r="A90" s="7" t="s">
        <v>109</v>
      </c>
      <c r="B90" s="7" t="s">
        <v>279</v>
      </c>
      <c r="C90" s="7">
        <v>7</v>
      </c>
      <c r="D90" s="7" t="s">
        <v>319</v>
      </c>
      <c r="E90" s="7"/>
      <c r="F90" s="7"/>
      <c r="G90" s="7"/>
      <c r="H90" s="7"/>
      <c r="I90" s="7"/>
    </row>
    <row r="91" spans="1:9">
      <c r="A91" s="7" t="s">
        <v>109</v>
      </c>
      <c r="B91" s="7" t="s">
        <v>279</v>
      </c>
      <c r="C91" s="7">
        <v>8</v>
      </c>
      <c r="D91" s="7" t="s">
        <v>320</v>
      </c>
      <c r="E91" s="7"/>
      <c r="F91" s="7"/>
      <c r="G91" s="7"/>
      <c r="H91" s="7"/>
      <c r="I91" s="7"/>
    </row>
    <row r="92" spans="1:9">
      <c r="A92" s="7" t="s">
        <v>109</v>
      </c>
      <c r="B92" s="7" t="s">
        <v>279</v>
      </c>
      <c r="C92" s="7">
        <v>1</v>
      </c>
      <c r="D92" s="7" t="s">
        <v>321</v>
      </c>
      <c r="E92" s="7"/>
      <c r="F92" s="7"/>
      <c r="G92" s="7"/>
      <c r="H92" s="7"/>
      <c r="I92" s="7"/>
    </row>
    <row r="93" spans="1:9">
      <c r="A93" s="7" t="s">
        <v>109</v>
      </c>
      <c r="B93" s="7" t="s">
        <v>279</v>
      </c>
      <c r="C93" s="7">
        <v>2</v>
      </c>
      <c r="D93" s="7" t="s">
        <v>322</v>
      </c>
      <c r="E93" s="7"/>
      <c r="F93" s="7"/>
      <c r="G93" s="7"/>
      <c r="H93" s="7"/>
      <c r="I93" s="7"/>
    </row>
    <row r="94" spans="1:9">
      <c r="A94" s="7" t="s">
        <v>109</v>
      </c>
      <c r="B94" s="7" t="s">
        <v>279</v>
      </c>
      <c r="C94" s="7">
        <v>3</v>
      </c>
      <c r="D94" s="7" t="s">
        <v>323</v>
      </c>
      <c r="E94" s="7"/>
      <c r="F94" s="7"/>
      <c r="G94" s="7"/>
      <c r="H94" s="7"/>
      <c r="I94" s="7"/>
    </row>
    <row r="95" spans="1:9">
      <c r="A95" s="7" t="s">
        <v>109</v>
      </c>
      <c r="B95" s="7" t="s">
        <v>279</v>
      </c>
      <c r="C95" s="7">
        <v>4</v>
      </c>
      <c r="D95" s="7" t="s">
        <v>324</v>
      </c>
      <c r="E95" s="7"/>
      <c r="F95" s="7"/>
      <c r="G95" s="7"/>
      <c r="H95" s="7"/>
      <c r="I95" s="7"/>
    </row>
    <row r="96" spans="1:9">
      <c r="A96" s="7" t="s">
        <v>109</v>
      </c>
      <c r="B96" s="7" t="s">
        <v>279</v>
      </c>
      <c r="C96" s="7">
        <v>5</v>
      </c>
      <c r="D96" s="7" t="s">
        <v>325</v>
      </c>
      <c r="E96" s="7"/>
      <c r="F96" s="7"/>
      <c r="G96" s="7"/>
      <c r="H96" s="7"/>
      <c r="I96" s="7"/>
    </row>
    <row r="97" spans="1:9">
      <c r="A97" s="7" t="s">
        <v>109</v>
      </c>
      <c r="B97" s="7" t="s">
        <v>279</v>
      </c>
      <c r="C97" s="7">
        <v>6</v>
      </c>
      <c r="D97" s="7" t="s">
        <v>326</v>
      </c>
      <c r="E97" s="7"/>
      <c r="F97" s="7"/>
      <c r="G97" s="7"/>
      <c r="H97" s="7"/>
      <c r="I97" s="7"/>
    </row>
    <row r="98" spans="1:9">
      <c r="A98" s="7" t="s">
        <v>109</v>
      </c>
      <c r="B98" s="7" t="s">
        <v>279</v>
      </c>
      <c r="C98" s="7">
        <v>1</v>
      </c>
      <c r="D98" s="7" t="s">
        <v>327</v>
      </c>
      <c r="E98" s="7"/>
      <c r="F98" s="7"/>
      <c r="G98" s="7"/>
      <c r="H98" s="7"/>
      <c r="I98" s="7"/>
    </row>
    <row r="99" spans="1:9">
      <c r="A99" s="7" t="s">
        <v>109</v>
      </c>
      <c r="B99" s="7" t="s">
        <v>279</v>
      </c>
      <c r="C99" s="7">
        <v>2</v>
      </c>
      <c r="D99" s="7" t="s">
        <v>328</v>
      </c>
      <c r="E99" s="7"/>
      <c r="F99" s="7"/>
      <c r="G99" s="7"/>
      <c r="H99" s="7"/>
      <c r="I9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329</v>
      </c>
      <c r="B1" s="4"/>
      <c r="C1" s="4"/>
      <c r="D1" s="4"/>
      <c r="E1" s="4"/>
      <c r="F1" s="4"/>
      <c r="G1" s="4"/>
    </row>
    <row r="2" spans="1:7">
      <c r="A2" s="8" t="s">
        <v>330</v>
      </c>
      <c r="B2" s="8" t="s">
        <v>331</v>
      </c>
      <c r="C2" s="8" t="s">
        <v>332</v>
      </c>
      <c r="D2" s="8" t="s">
        <v>333</v>
      </c>
      <c r="E2" s="8" t="s">
        <v>334</v>
      </c>
      <c r="F2" s="8" t="s">
        <v>335</v>
      </c>
      <c r="G2" s="8" t="s">
        <v>336</v>
      </c>
    </row>
    <row r="3" spans="1:7">
      <c r="A3" s="7" t="s">
        <v>43</v>
      </c>
      <c r="B3" s="7">
        <v>25</v>
      </c>
      <c r="C3" s="7" t="s">
        <v>337</v>
      </c>
      <c r="D3" s="7">
        <v>1</v>
      </c>
      <c r="E3" s="7" t="s">
        <v>338</v>
      </c>
      <c r="F3" s="7" t="s">
        <v>339</v>
      </c>
      <c r="G3" s="7" t="s">
        <v>340</v>
      </c>
    </row>
    <row r="4" spans="1:7">
      <c r="A4" s="7"/>
      <c r="B4" s="7"/>
      <c r="C4" s="7"/>
      <c r="D4" s="7">
        <v>2</v>
      </c>
      <c r="E4" s="7" t="s">
        <v>341</v>
      </c>
      <c r="F4" s="7" t="s">
        <v>342</v>
      </c>
      <c r="G4" s="7" t="s">
        <v>343</v>
      </c>
    </row>
    <row r="5" spans="1:7">
      <c r="A5" s="7"/>
      <c r="B5" s="7"/>
      <c r="C5" s="7"/>
      <c r="D5" s="7">
        <v>3</v>
      </c>
      <c r="E5" s="7" t="s">
        <v>344</v>
      </c>
      <c r="F5" s="7" t="s">
        <v>345</v>
      </c>
      <c r="G5" s="7" t="s">
        <v>346</v>
      </c>
    </row>
    <row r="6" spans="1:7">
      <c r="A6" s="7"/>
      <c r="B6" s="7"/>
      <c r="C6" s="7"/>
      <c r="D6" s="7">
        <v>4</v>
      </c>
      <c r="E6" s="7" t="s">
        <v>347</v>
      </c>
      <c r="F6" s="7" t="s">
        <v>348</v>
      </c>
      <c r="G6" s="7" t="s">
        <v>349</v>
      </c>
    </row>
    <row r="7" spans="1:7">
      <c r="A7" s="7" t="s">
        <v>50</v>
      </c>
      <c r="B7" s="7">
        <v>20</v>
      </c>
      <c r="C7" s="7" t="s">
        <v>350</v>
      </c>
      <c r="D7" s="7">
        <v>1</v>
      </c>
      <c r="E7" s="7" t="s">
        <v>338</v>
      </c>
      <c r="F7" s="7" t="s">
        <v>339</v>
      </c>
      <c r="G7" s="7" t="s">
        <v>351</v>
      </c>
    </row>
    <row r="8" spans="1:7">
      <c r="A8" s="7"/>
      <c r="B8" s="7"/>
      <c r="C8" s="7"/>
      <c r="D8" s="7">
        <v>2</v>
      </c>
      <c r="E8" s="7" t="s">
        <v>341</v>
      </c>
      <c r="F8" s="7" t="s">
        <v>342</v>
      </c>
      <c r="G8" s="7" t="s">
        <v>352</v>
      </c>
    </row>
    <row r="9" spans="1:7">
      <c r="A9" s="7"/>
      <c r="B9" s="7"/>
      <c r="C9" s="7"/>
      <c r="D9" s="7">
        <v>3</v>
      </c>
      <c r="E9" s="7" t="s">
        <v>344</v>
      </c>
      <c r="F9" s="7" t="s">
        <v>345</v>
      </c>
      <c r="G9" s="7" t="s">
        <v>353</v>
      </c>
    </row>
    <row r="10" spans="1:7">
      <c r="A10" s="7"/>
      <c r="B10" s="7"/>
      <c r="C10" s="7"/>
      <c r="D10" s="7">
        <v>4</v>
      </c>
      <c r="E10" s="7" t="s">
        <v>347</v>
      </c>
      <c r="F10" s="7" t="s">
        <v>348</v>
      </c>
      <c r="G10" s="7" t="s">
        <v>354</v>
      </c>
    </row>
    <row r="11" spans="1:7">
      <c r="A11" s="7" t="s">
        <v>57</v>
      </c>
      <c r="B11" s="7">
        <v>15</v>
      </c>
      <c r="C11" s="7" t="s">
        <v>337</v>
      </c>
      <c r="D11" s="7">
        <v>1</v>
      </c>
      <c r="E11" s="7" t="s">
        <v>338</v>
      </c>
      <c r="F11" s="7" t="s">
        <v>339</v>
      </c>
      <c r="G11" s="7" t="s">
        <v>355</v>
      </c>
    </row>
    <row r="12" spans="1:7">
      <c r="A12" s="7"/>
      <c r="B12" s="7"/>
      <c r="C12" s="7"/>
      <c r="D12" s="7">
        <v>2</v>
      </c>
      <c r="E12" s="7" t="s">
        <v>341</v>
      </c>
      <c r="F12" s="7" t="s">
        <v>342</v>
      </c>
      <c r="G12" s="7" t="s">
        <v>356</v>
      </c>
    </row>
    <row r="13" spans="1:7">
      <c r="A13" s="7"/>
      <c r="B13" s="7"/>
      <c r="C13" s="7"/>
      <c r="D13" s="7">
        <v>3</v>
      </c>
      <c r="E13" s="7" t="s">
        <v>344</v>
      </c>
      <c r="F13" s="7" t="s">
        <v>345</v>
      </c>
      <c r="G13" s="7" t="s">
        <v>357</v>
      </c>
    </row>
    <row r="14" spans="1:7">
      <c r="A14" s="7"/>
      <c r="B14" s="7"/>
      <c r="C14" s="7"/>
      <c r="D14" s="7">
        <v>4</v>
      </c>
      <c r="E14" s="7" t="s">
        <v>347</v>
      </c>
      <c r="F14" s="7" t="s">
        <v>348</v>
      </c>
      <c r="G14" s="7" t="s">
        <v>358</v>
      </c>
    </row>
    <row r="15" spans="1:7">
      <c r="A15" s="7" t="s">
        <v>64</v>
      </c>
      <c r="B15" s="7">
        <v>15</v>
      </c>
      <c r="C15" s="7" t="s">
        <v>350</v>
      </c>
      <c r="D15" s="7">
        <v>1</v>
      </c>
      <c r="E15" s="7" t="s">
        <v>338</v>
      </c>
      <c r="F15" s="7" t="s">
        <v>339</v>
      </c>
      <c r="G15" s="7" t="s">
        <v>359</v>
      </c>
    </row>
    <row r="16" spans="1:7">
      <c r="A16" s="7"/>
      <c r="B16" s="7"/>
      <c r="C16" s="7"/>
      <c r="D16" s="7">
        <v>2</v>
      </c>
      <c r="E16" s="7" t="s">
        <v>341</v>
      </c>
      <c r="F16" s="7" t="s">
        <v>342</v>
      </c>
      <c r="G16" s="7" t="s">
        <v>360</v>
      </c>
    </row>
    <row r="17" spans="1:7">
      <c r="A17" s="7"/>
      <c r="B17" s="7"/>
      <c r="C17" s="7"/>
      <c r="D17" s="7">
        <v>3</v>
      </c>
      <c r="E17" s="7" t="s">
        <v>344</v>
      </c>
      <c r="F17" s="7" t="s">
        <v>345</v>
      </c>
      <c r="G17" s="7" t="s">
        <v>361</v>
      </c>
    </row>
    <row r="18" spans="1:7">
      <c r="A18" s="7"/>
      <c r="B18" s="7"/>
      <c r="C18" s="7"/>
      <c r="D18" s="7">
        <v>4</v>
      </c>
      <c r="E18" s="7" t="s">
        <v>347</v>
      </c>
      <c r="F18" s="7" t="s">
        <v>348</v>
      </c>
      <c r="G18" s="7" t="s">
        <v>362</v>
      </c>
    </row>
    <row r="19" spans="1:7">
      <c r="A19" s="7" t="s">
        <v>70</v>
      </c>
      <c r="B19" s="7">
        <v>15</v>
      </c>
      <c r="C19" s="7" t="s">
        <v>337</v>
      </c>
      <c r="D19" s="7">
        <v>1</v>
      </c>
      <c r="E19" s="7" t="s">
        <v>338</v>
      </c>
      <c r="F19" s="7" t="s">
        <v>339</v>
      </c>
      <c r="G19" s="7" t="s">
        <v>363</v>
      </c>
    </row>
    <row r="20" spans="1:7">
      <c r="A20" s="7"/>
      <c r="B20" s="7"/>
      <c r="C20" s="7"/>
      <c r="D20" s="7">
        <v>2</v>
      </c>
      <c r="E20" s="7" t="s">
        <v>341</v>
      </c>
      <c r="F20" s="7" t="s">
        <v>342</v>
      </c>
      <c r="G20" s="7" t="s">
        <v>364</v>
      </c>
    </row>
    <row r="21" spans="1:7">
      <c r="A21" s="7"/>
      <c r="B21" s="7"/>
      <c r="C21" s="7"/>
      <c r="D21" s="7">
        <v>3</v>
      </c>
      <c r="E21" s="7" t="s">
        <v>344</v>
      </c>
      <c r="F21" s="7" t="s">
        <v>345</v>
      </c>
      <c r="G21" s="7" t="s">
        <v>365</v>
      </c>
    </row>
    <row r="22" spans="1:7">
      <c r="A22" s="7"/>
      <c r="B22" s="7"/>
      <c r="C22" s="7"/>
      <c r="D22" s="7">
        <v>4</v>
      </c>
      <c r="E22" s="7" t="s">
        <v>347</v>
      </c>
      <c r="F22" s="7" t="s">
        <v>348</v>
      </c>
      <c r="G22" s="7" t="s">
        <v>366</v>
      </c>
    </row>
    <row r="23" spans="1:7">
      <c r="A23" s="7" t="s">
        <v>77</v>
      </c>
      <c r="B23" s="7">
        <v>15</v>
      </c>
      <c r="C23" s="7" t="s">
        <v>350</v>
      </c>
      <c r="D23" s="7">
        <v>1</v>
      </c>
      <c r="E23" s="7" t="s">
        <v>338</v>
      </c>
      <c r="F23" s="7" t="s">
        <v>339</v>
      </c>
      <c r="G23" s="7" t="s">
        <v>367</v>
      </c>
    </row>
    <row r="24" spans="1:7">
      <c r="A24" s="7"/>
      <c r="B24" s="7"/>
      <c r="C24" s="7"/>
      <c r="D24" s="7">
        <v>2</v>
      </c>
      <c r="E24" s="7" t="s">
        <v>341</v>
      </c>
      <c r="F24" s="7" t="s">
        <v>342</v>
      </c>
      <c r="G24" s="7" t="s">
        <v>368</v>
      </c>
    </row>
    <row r="25" spans="1:7">
      <c r="A25" s="7"/>
      <c r="B25" s="7"/>
      <c r="C25" s="7"/>
      <c r="D25" s="7">
        <v>3</v>
      </c>
      <c r="E25" s="7" t="s">
        <v>344</v>
      </c>
      <c r="F25" s="7" t="s">
        <v>345</v>
      </c>
      <c r="G25" s="7" t="s">
        <v>369</v>
      </c>
    </row>
    <row r="26" spans="1:7">
      <c r="A26" s="7"/>
      <c r="B26" s="7"/>
      <c r="C26" s="7"/>
      <c r="D26" s="7">
        <v>4</v>
      </c>
      <c r="E26" s="7" t="s">
        <v>347</v>
      </c>
      <c r="F26" s="7" t="s">
        <v>348</v>
      </c>
      <c r="G26" s="7" t="s">
        <v>370</v>
      </c>
    </row>
    <row r="27" spans="1:7">
      <c r="A27" s="7" t="s">
        <v>83</v>
      </c>
      <c r="B27" s="7">
        <v>15</v>
      </c>
      <c r="C27" s="7" t="s">
        <v>350</v>
      </c>
      <c r="D27" s="7">
        <v>1</v>
      </c>
      <c r="E27" s="7" t="s">
        <v>338</v>
      </c>
      <c r="F27" s="7" t="s">
        <v>339</v>
      </c>
      <c r="G27" s="7" t="s">
        <v>371</v>
      </c>
    </row>
    <row r="28" spans="1:7">
      <c r="A28" s="7"/>
      <c r="B28" s="7"/>
      <c r="C28" s="7"/>
      <c r="D28" s="7">
        <v>2</v>
      </c>
      <c r="E28" s="7" t="s">
        <v>341</v>
      </c>
      <c r="F28" s="7" t="s">
        <v>342</v>
      </c>
      <c r="G28" s="7" t="s">
        <v>372</v>
      </c>
    </row>
    <row r="29" spans="1:7">
      <c r="A29" s="7"/>
      <c r="B29" s="7"/>
      <c r="C29" s="7"/>
      <c r="D29" s="7">
        <v>3</v>
      </c>
      <c r="E29" s="7" t="s">
        <v>344</v>
      </c>
      <c r="F29" s="7" t="s">
        <v>345</v>
      </c>
      <c r="G29" s="7" t="s">
        <v>373</v>
      </c>
    </row>
    <row r="30" spans="1:7">
      <c r="A30" s="7"/>
      <c r="B30" s="7"/>
      <c r="C30" s="7"/>
      <c r="D30" s="7">
        <v>4</v>
      </c>
      <c r="E30" s="7" t="s">
        <v>347</v>
      </c>
      <c r="F30" s="7" t="s">
        <v>348</v>
      </c>
      <c r="G30" s="7" t="s">
        <v>374</v>
      </c>
    </row>
    <row r="31" spans="1:7">
      <c r="A31" s="7" t="s">
        <v>90</v>
      </c>
      <c r="B31" s="7">
        <v>15</v>
      </c>
      <c r="C31" s="7" t="s">
        <v>375</v>
      </c>
      <c r="D31" s="7">
        <v>1</v>
      </c>
      <c r="E31" s="7" t="s">
        <v>338</v>
      </c>
      <c r="F31" s="7" t="s">
        <v>339</v>
      </c>
      <c r="G31" s="7" t="s">
        <v>376</v>
      </c>
    </row>
    <row r="32" spans="1:7">
      <c r="A32" s="7"/>
      <c r="B32" s="7"/>
      <c r="C32" s="7"/>
      <c r="D32" s="7">
        <v>2</v>
      </c>
      <c r="E32" s="7" t="s">
        <v>341</v>
      </c>
      <c r="F32" s="7" t="s">
        <v>342</v>
      </c>
      <c r="G32" s="7" t="s">
        <v>377</v>
      </c>
    </row>
    <row r="33" spans="1:7">
      <c r="A33" s="7"/>
      <c r="B33" s="7"/>
      <c r="C33" s="7"/>
      <c r="D33" s="7">
        <v>3</v>
      </c>
      <c r="E33" s="7" t="s">
        <v>344</v>
      </c>
      <c r="F33" s="7" t="s">
        <v>345</v>
      </c>
      <c r="G33" s="7" t="s">
        <v>378</v>
      </c>
    </row>
    <row r="34" spans="1:7">
      <c r="A34" s="7"/>
      <c r="B34" s="7"/>
      <c r="C34" s="7"/>
      <c r="D34" s="7">
        <v>4</v>
      </c>
      <c r="E34" s="7" t="s">
        <v>347</v>
      </c>
      <c r="F34" s="7" t="s">
        <v>348</v>
      </c>
      <c r="G34" s="7" t="s">
        <v>379</v>
      </c>
    </row>
    <row r="35" spans="1:7">
      <c r="A35" s="7" t="s">
        <v>96</v>
      </c>
      <c r="B35" s="7">
        <v>15</v>
      </c>
      <c r="C35" s="7" t="s">
        <v>230</v>
      </c>
      <c r="D35" s="7">
        <v>1</v>
      </c>
      <c r="E35" s="7" t="s">
        <v>338</v>
      </c>
      <c r="F35" s="7" t="s">
        <v>339</v>
      </c>
      <c r="G35" s="7" t="s">
        <v>380</v>
      </c>
    </row>
    <row r="36" spans="1:7">
      <c r="A36" s="7"/>
      <c r="B36" s="7"/>
      <c r="C36" s="7"/>
      <c r="D36" s="7">
        <v>2</v>
      </c>
      <c r="E36" s="7" t="s">
        <v>341</v>
      </c>
      <c r="F36" s="7" t="s">
        <v>342</v>
      </c>
      <c r="G36" s="7" t="s">
        <v>381</v>
      </c>
    </row>
    <row r="37" spans="1:7">
      <c r="A37" s="7"/>
      <c r="B37" s="7"/>
      <c r="C37" s="7"/>
      <c r="D37" s="7">
        <v>3</v>
      </c>
      <c r="E37" s="7" t="s">
        <v>344</v>
      </c>
      <c r="F37" s="7" t="s">
        <v>345</v>
      </c>
      <c r="G37" s="7" t="s">
        <v>382</v>
      </c>
    </row>
    <row r="38" spans="1:7">
      <c r="A38" s="7"/>
      <c r="B38" s="7"/>
      <c r="C38" s="7"/>
      <c r="D38" s="7">
        <v>4</v>
      </c>
      <c r="E38" s="7" t="s">
        <v>347</v>
      </c>
      <c r="F38" s="7" t="s">
        <v>348</v>
      </c>
      <c r="G38" s="7" t="s">
        <v>383</v>
      </c>
    </row>
    <row r="39" spans="1:7">
      <c r="A39" s="7" t="s">
        <v>103</v>
      </c>
      <c r="B39" s="7">
        <v>15</v>
      </c>
      <c r="C39" s="7" t="s">
        <v>230</v>
      </c>
      <c r="D39" s="7">
        <v>1</v>
      </c>
      <c r="E39" s="7" t="s">
        <v>338</v>
      </c>
      <c r="F39" s="7" t="s">
        <v>339</v>
      </c>
      <c r="G39" s="7" t="s">
        <v>384</v>
      </c>
    </row>
    <row r="40" spans="1:7">
      <c r="A40" s="7"/>
      <c r="B40" s="7"/>
      <c r="C40" s="7"/>
      <c r="D40" s="7">
        <v>2</v>
      </c>
      <c r="E40" s="7" t="s">
        <v>341</v>
      </c>
      <c r="F40" s="7" t="s">
        <v>342</v>
      </c>
      <c r="G40" s="7" t="s">
        <v>385</v>
      </c>
    </row>
    <row r="41" spans="1:7">
      <c r="A41" s="7"/>
      <c r="B41" s="7"/>
      <c r="C41" s="7"/>
      <c r="D41" s="7">
        <v>3</v>
      </c>
      <c r="E41" s="7" t="s">
        <v>344</v>
      </c>
      <c r="F41" s="7" t="s">
        <v>345</v>
      </c>
      <c r="G41" s="7" t="s">
        <v>386</v>
      </c>
    </row>
    <row r="42" spans="1:7">
      <c r="A42" s="7"/>
      <c r="B42" s="7"/>
      <c r="C42" s="7"/>
      <c r="D42" s="7">
        <v>4</v>
      </c>
      <c r="E42" s="7" t="s">
        <v>347</v>
      </c>
      <c r="F42" s="7" t="s">
        <v>348</v>
      </c>
      <c r="G42" s="7" t="s">
        <v>387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388</v>
      </c>
      <c r="B1" s="4"/>
      <c r="C1" s="4"/>
      <c r="D1" s="4"/>
      <c r="E1" s="4"/>
      <c r="F1" s="4"/>
      <c r="G1" s="4"/>
    </row>
    <row r="2" spans="1:7">
      <c r="A2" s="8" t="s">
        <v>389</v>
      </c>
      <c r="B2" s="8" t="s">
        <v>390</v>
      </c>
      <c r="C2" s="8" t="s">
        <v>391</v>
      </c>
      <c r="D2" s="8" t="s">
        <v>392</v>
      </c>
      <c r="E2" s="8" t="s">
        <v>393</v>
      </c>
      <c r="F2" s="8" t="s">
        <v>394</v>
      </c>
      <c r="G2" s="8" t="s">
        <v>395</v>
      </c>
    </row>
    <row r="3" spans="1:7">
      <c r="A3" s="7">
        <v>1</v>
      </c>
      <c r="B3" s="7" t="s">
        <v>396</v>
      </c>
      <c r="C3" s="7">
        <v>35</v>
      </c>
      <c r="D3" s="7" t="s">
        <v>397</v>
      </c>
      <c r="E3" s="7" t="s">
        <v>398</v>
      </c>
      <c r="F3" s="7" t="s">
        <v>399</v>
      </c>
      <c r="G3" s="7" t="s">
        <v>400</v>
      </c>
    </row>
    <row r="4" spans="1:7">
      <c r="A4" s="7"/>
      <c r="B4" s="7" t="s">
        <v>401</v>
      </c>
      <c r="C4" s="7"/>
      <c r="D4" s="7" t="s">
        <v>402</v>
      </c>
      <c r="E4" s="7"/>
      <c r="F4" s="7"/>
      <c r="G4" s="7"/>
    </row>
    <row r="5" spans="1:7">
      <c r="A5" s="7">
        <v>2</v>
      </c>
      <c r="B5" s="7" t="s">
        <v>403</v>
      </c>
      <c r="C5" s="7">
        <v>35</v>
      </c>
      <c r="D5" s="7" t="s">
        <v>404</v>
      </c>
      <c r="E5" s="7" t="s">
        <v>405</v>
      </c>
      <c r="F5" s="7" t="s">
        <v>406</v>
      </c>
      <c r="G5" s="7" t="s">
        <v>407</v>
      </c>
    </row>
    <row r="6" spans="1:7">
      <c r="A6" s="7"/>
      <c r="B6" s="7" t="s">
        <v>401</v>
      </c>
      <c r="C6" s="7"/>
      <c r="D6" s="7" t="s">
        <v>408</v>
      </c>
      <c r="E6" s="7"/>
      <c r="F6" s="7"/>
      <c r="G6" s="7"/>
    </row>
    <row r="7" spans="1:7">
      <c r="A7" s="7">
        <v>3</v>
      </c>
      <c r="B7" s="7" t="s">
        <v>409</v>
      </c>
      <c r="C7" s="7">
        <v>35</v>
      </c>
      <c r="D7" s="7" t="s">
        <v>410</v>
      </c>
      <c r="E7" s="7" t="s">
        <v>411</v>
      </c>
      <c r="F7" s="7" t="s">
        <v>412</v>
      </c>
      <c r="G7" s="7" t="s">
        <v>413</v>
      </c>
    </row>
    <row r="8" spans="1:7">
      <c r="A8" s="7"/>
      <c r="B8" s="7" t="s">
        <v>401</v>
      </c>
      <c r="C8" s="7"/>
      <c r="D8" s="7" t="s">
        <v>414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415</v>
      </c>
      <c r="B1" s="4"/>
      <c r="C1" s="4"/>
      <c r="D1" s="4"/>
      <c r="E1" s="4"/>
    </row>
    <row r="2" spans="1:5">
      <c r="A2" s="1" t="s">
        <v>416</v>
      </c>
      <c r="B2" s="1" t="s">
        <v>417</v>
      </c>
      <c r="C2" s="1"/>
      <c r="D2" s="1"/>
      <c r="E2" s="1"/>
    </row>
    <row r="3" spans="1:5">
      <c r="A3" s="10" t="s">
        <v>418</v>
      </c>
      <c r="B3" s="7" t="s">
        <v>419</v>
      </c>
      <c r="C3" s="5"/>
      <c r="D3" s="5"/>
      <c r="E3" s="5"/>
    </row>
    <row r="4" spans="1:5">
      <c r="A4" s="10" t="s">
        <v>420</v>
      </c>
      <c r="B4" s="7" t="s">
        <v>421</v>
      </c>
      <c r="C4" s="5"/>
      <c r="D4" s="5"/>
      <c r="E4" s="5"/>
    </row>
    <row r="5" spans="1:5">
      <c r="A5" s="10" t="s">
        <v>422</v>
      </c>
      <c r="B5" s="7" t="s">
        <v>423</v>
      </c>
      <c r="C5" s="5"/>
      <c r="D5" s="5"/>
      <c r="E5" s="5"/>
    </row>
    <row r="6" spans="1:5">
      <c r="A6" s="10" t="s">
        <v>424</v>
      </c>
      <c r="B6" s="7" t="s">
        <v>425</v>
      </c>
      <c r="C6" s="5"/>
      <c r="D6" s="5"/>
      <c r="E6" s="5"/>
    </row>
    <row r="7" spans="1:5">
      <c r="A7" s="10" t="s">
        <v>426</v>
      </c>
      <c r="B7" s="7" t="s">
        <v>427</v>
      </c>
      <c r="C7" s="5"/>
      <c r="D7" s="5"/>
      <c r="E7" s="5"/>
    </row>
    <row r="8" spans="1:5">
      <c r="A8" s="11" t="s">
        <v>273</v>
      </c>
      <c r="B8" s="11" t="s">
        <v>428</v>
      </c>
      <c r="C8" s="11" t="s">
        <v>429</v>
      </c>
      <c r="D8" s="11" t="s">
        <v>430</v>
      </c>
      <c r="E8" s="11" t="s">
        <v>431</v>
      </c>
    </row>
    <row r="9" spans="1:5">
      <c r="A9" s="7">
        <v>1</v>
      </c>
      <c r="B9" s="7" t="s">
        <v>432</v>
      </c>
      <c r="C9" s="7" t="s">
        <v>433</v>
      </c>
      <c r="D9" s="7" t="s">
        <v>434</v>
      </c>
      <c r="E9" s="7" t="s">
        <v>435</v>
      </c>
    </row>
    <row r="10" spans="1:5">
      <c r="A10" s="7">
        <v>2</v>
      </c>
      <c r="B10" s="7" t="s">
        <v>436</v>
      </c>
      <c r="C10" s="7" t="s">
        <v>437</v>
      </c>
      <c r="D10" s="7" t="s">
        <v>438</v>
      </c>
      <c r="E10" s="7" t="s">
        <v>439</v>
      </c>
    </row>
    <row r="11" spans="1:5">
      <c r="A11" s="7">
        <v>3</v>
      </c>
      <c r="B11" s="7" t="s">
        <v>440</v>
      </c>
      <c r="C11" s="7" t="s">
        <v>437</v>
      </c>
      <c r="D11" s="7" t="s">
        <v>441</v>
      </c>
      <c r="E11" s="7" t="s">
        <v>442</v>
      </c>
    </row>
    <row r="12" spans="1:5">
      <c r="A12" s="7">
        <v>4</v>
      </c>
      <c r="B12" s="7" t="s">
        <v>443</v>
      </c>
      <c r="C12" s="7" t="s">
        <v>437</v>
      </c>
      <c r="D12" s="7" t="s">
        <v>444</v>
      </c>
      <c r="E12" s="7" t="s">
        <v>445</v>
      </c>
    </row>
    <row r="13" spans="1:5">
      <c r="A13" s="7">
        <v>5</v>
      </c>
      <c r="B13" s="7" t="s">
        <v>446</v>
      </c>
      <c r="C13" s="7" t="s">
        <v>433</v>
      </c>
      <c r="D13" s="7" t="s">
        <v>447</v>
      </c>
      <c r="E13" s="7" t="s">
        <v>448</v>
      </c>
    </row>
    <row r="15" spans="1:5">
      <c r="A15" s="1" t="s">
        <v>449</v>
      </c>
      <c r="B15" s="1" t="s">
        <v>450</v>
      </c>
      <c r="C15" s="1"/>
      <c r="D15" s="1"/>
      <c r="E15" s="1"/>
    </row>
    <row r="16" spans="1:5">
      <c r="A16" s="10" t="s">
        <v>418</v>
      </c>
      <c r="B16" s="7" t="s">
        <v>451</v>
      </c>
      <c r="C16" s="5"/>
      <c r="D16" s="5"/>
      <c r="E16" s="5"/>
    </row>
    <row r="17" spans="1:5">
      <c r="A17" s="10" t="s">
        <v>420</v>
      </c>
      <c r="B17" s="7" t="s">
        <v>452</v>
      </c>
      <c r="C17" s="5"/>
      <c r="D17" s="5"/>
      <c r="E17" s="5"/>
    </row>
    <row r="18" spans="1:5">
      <c r="A18" s="10" t="s">
        <v>422</v>
      </c>
      <c r="B18" s="7" t="s">
        <v>453</v>
      </c>
      <c r="C18" s="5"/>
      <c r="D18" s="5"/>
      <c r="E18" s="5"/>
    </row>
    <row r="19" spans="1:5">
      <c r="A19" s="10" t="s">
        <v>424</v>
      </c>
      <c r="B19" s="7" t="s">
        <v>454</v>
      </c>
      <c r="C19" s="5"/>
      <c r="D19" s="5"/>
      <c r="E19" s="5"/>
    </row>
    <row r="20" spans="1:5">
      <c r="A20" s="10" t="s">
        <v>426</v>
      </c>
      <c r="B20" s="7" t="s">
        <v>455</v>
      </c>
      <c r="C20" s="5"/>
      <c r="D20" s="5"/>
      <c r="E20" s="5"/>
    </row>
    <row r="21" spans="1:5">
      <c r="A21" s="11" t="s">
        <v>273</v>
      </c>
      <c r="B21" s="11" t="s">
        <v>428</v>
      </c>
      <c r="C21" s="11" t="s">
        <v>429</v>
      </c>
      <c r="D21" s="11" t="s">
        <v>430</v>
      </c>
      <c r="E21" s="11" t="s">
        <v>431</v>
      </c>
    </row>
    <row r="22" spans="1:5">
      <c r="A22" s="7">
        <v>1</v>
      </c>
      <c r="B22" s="7" t="s">
        <v>432</v>
      </c>
      <c r="C22" s="7" t="s">
        <v>433</v>
      </c>
      <c r="D22" s="7" t="s">
        <v>456</v>
      </c>
      <c r="E22" s="7" t="s">
        <v>457</v>
      </c>
    </row>
    <row r="23" spans="1:5">
      <c r="A23" s="7">
        <v>2</v>
      </c>
      <c r="B23" s="7" t="s">
        <v>436</v>
      </c>
      <c r="C23" s="7" t="s">
        <v>437</v>
      </c>
      <c r="D23" s="7" t="s">
        <v>458</v>
      </c>
      <c r="E23" s="7" t="s">
        <v>459</v>
      </c>
    </row>
    <row r="24" spans="1:5">
      <c r="A24" s="7">
        <v>3</v>
      </c>
      <c r="B24" s="7" t="s">
        <v>440</v>
      </c>
      <c r="C24" s="7" t="s">
        <v>437</v>
      </c>
      <c r="D24" s="7" t="s">
        <v>460</v>
      </c>
      <c r="E24" s="7" t="s">
        <v>461</v>
      </c>
    </row>
    <row r="25" spans="1:5">
      <c r="A25" s="7">
        <v>4</v>
      </c>
      <c r="B25" s="7" t="s">
        <v>443</v>
      </c>
      <c r="C25" s="7" t="s">
        <v>437</v>
      </c>
      <c r="D25" s="7" t="s">
        <v>462</v>
      </c>
      <c r="E25" s="7" t="s">
        <v>463</v>
      </c>
    </row>
    <row r="26" spans="1:5">
      <c r="A26" s="7">
        <v>5</v>
      </c>
      <c r="B26" s="7" t="s">
        <v>446</v>
      </c>
      <c r="C26" s="7" t="s">
        <v>433</v>
      </c>
      <c r="D26" s="7" t="s">
        <v>464</v>
      </c>
      <c r="E26" s="7" t="s">
        <v>465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466</v>
      </c>
      <c r="B1" s="4"/>
      <c r="C1" s="4"/>
      <c r="D1" s="4"/>
    </row>
    <row r="2" spans="1:4">
      <c r="A2" s="8" t="s">
        <v>330</v>
      </c>
      <c r="B2" s="8" t="s">
        <v>467</v>
      </c>
      <c r="C2" s="8" t="s">
        <v>468</v>
      </c>
      <c r="D2" s="8" t="s">
        <v>469</v>
      </c>
    </row>
    <row r="3" spans="1:4">
      <c r="A3" s="7" t="s">
        <v>43</v>
      </c>
      <c r="B3" s="7" t="s">
        <v>470</v>
      </c>
      <c r="C3" s="7" t="s">
        <v>471</v>
      </c>
      <c r="D3" s="7" t="s">
        <v>472</v>
      </c>
    </row>
    <row r="4" spans="1:4">
      <c r="A4" s="7" t="s">
        <v>43</v>
      </c>
      <c r="B4" s="7" t="s">
        <v>473</v>
      </c>
      <c r="C4" s="7" t="s">
        <v>474</v>
      </c>
      <c r="D4" s="7" t="s">
        <v>475</v>
      </c>
    </row>
    <row r="5" spans="1:4">
      <c r="A5" s="7" t="s">
        <v>43</v>
      </c>
      <c r="B5" s="7" t="s">
        <v>476</v>
      </c>
      <c r="C5" s="7" t="s">
        <v>477</v>
      </c>
      <c r="D5" s="7" t="s">
        <v>478</v>
      </c>
    </row>
    <row r="6" spans="1:4">
      <c r="A6" s="7" t="s">
        <v>50</v>
      </c>
      <c r="B6" s="7" t="s">
        <v>470</v>
      </c>
      <c r="C6" s="7" t="s">
        <v>471</v>
      </c>
      <c r="D6" s="7" t="s">
        <v>479</v>
      </c>
    </row>
    <row r="7" spans="1:4">
      <c r="A7" s="7" t="s">
        <v>50</v>
      </c>
      <c r="B7" s="7" t="s">
        <v>473</v>
      </c>
      <c r="C7" s="7" t="s">
        <v>474</v>
      </c>
      <c r="D7" s="7" t="s">
        <v>480</v>
      </c>
    </row>
    <row r="8" spans="1:4">
      <c r="A8" s="7" t="s">
        <v>50</v>
      </c>
      <c r="B8" s="7" t="s">
        <v>476</v>
      </c>
      <c r="C8" s="7" t="s">
        <v>477</v>
      </c>
      <c r="D8" s="7" t="s">
        <v>481</v>
      </c>
    </row>
    <row r="9" spans="1:4">
      <c r="A9" s="7" t="s">
        <v>57</v>
      </c>
      <c r="B9" s="7" t="s">
        <v>470</v>
      </c>
      <c r="C9" s="7" t="s">
        <v>471</v>
      </c>
      <c r="D9" s="7" t="s">
        <v>482</v>
      </c>
    </row>
    <row r="10" spans="1:4">
      <c r="A10" s="7" t="s">
        <v>57</v>
      </c>
      <c r="B10" s="7" t="s">
        <v>473</v>
      </c>
      <c r="C10" s="7" t="s">
        <v>474</v>
      </c>
      <c r="D10" s="7" t="s">
        <v>483</v>
      </c>
    </row>
    <row r="11" spans="1:4">
      <c r="A11" s="7" t="s">
        <v>57</v>
      </c>
      <c r="B11" s="7" t="s">
        <v>476</v>
      </c>
      <c r="C11" s="7" t="s">
        <v>477</v>
      </c>
      <c r="D11" s="7" t="s">
        <v>484</v>
      </c>
    </row>
    <row r="12" spans="1:4">
      <c r="A12" s="7" t="s">
        <v>64</v>
      </c>
      <c r="B12" s="7" t="s">
        <v>470</v>
      </c>
      <c r="C12" s="7" t="s">
        <v>471</v>
      </c>
      <c r="D12" s="7" t="s">
        <v>485</v>
      </c>
    </row>
    <row r="13" spans="1:4">
      <c r="A13" s="7" t="s">
        <v>64</v>
      </c>
      <c r="B13" s="7" t="s">
        <v>473</v>
      </c>
      <c r="C13" s="7" t="s">
        <v>474</v>
      </c>
      <c r="D13" s="7" t="s">
        <v>486</v>
      </c>
    </row>
    <row r="14" spans="1:4">
      <c r="A14" s="7" t="s">
        <v>64</v>
      </c>
      <c r="B14" s="7" t="s">
        <v>476</v>
      </c>
      <c r="C14" s="7" t="s">
        <v>477</v>
      </c>
      <c r="D14" s="7" t="s">
        <v>487</v>
      </c>
    </row>
    <row r="15" spans="1:4">
      <c r="A15" s="7" t="s">
        <v>70</v>
      </c>
      <c r="B15" s="7" t="s">
        <v>470</v>
      </c>
      <c r="C15" s="7" t="s">
        <v>471</v>
      </c>
      <c r="D15" s="7" t="s">
        <v>488</v>
      </c>
    </row>
    <row r="16" spans="1:4">
      <c r="A16" s="7" t="s">
        <v>70</v>
      </c>
      <c r="B16" s="7" t="s">
        <v>473</v>
      </c>
      <c r="C16" s="7" t="s">
        <v>474</v>
      </c>
      <c r="D16" s="7" t="s">
        <v>489</v>
      </c>
    </row>
    <row r="17" spans="1:4">
      <c r="A17" s="7" t="s">
        <v>70</v>
      </c>
      <c r="B17" s="7" t="s">
        <v>476</v>
      </c>
      <c r="C17" s="7" t="s">
        <v>477</v>
      </c>
      <c r="D17" s="7" t="s">
        <v>490</v>
      </c>
    </row>
    <row r="18" spans="1:4">
      <c r="A18" s="7" t="s">
        <v>77</v>
      </c>
      <c r="B18" s="7" t="s">
        <v>470</v>
      </c>
      <c r="C18" s="7" t="s">
        <v>471</v>
      </c>
      <c r="D18" s="7" t="s">
        <v>491</v>
      </c>
    </row>
    <row r="19" spans="1:4">
      <c r="A19" s="7" t="s">
        <v>77</v>
      </c>
      <c r="B19" s="7" t="s">
        <v>473</v>
      </c>
      <c r="C19" s="7" t="s">
        <v>474</v>
      </c>
      <c r="D19" s="7" t="s">
        <v>492</v>
      </c>
    </row>
    <row r="20" spans="1:4">
      <c r="A20" s="7" t="s">
        <v>77</v>
      </c>
      <c r="B20" s="7" t="s">
        <v>476</v>
      </c>
      <c r="C20" s="7" t="s">
        <v>477</v>
      </c>
      <c r="D20" s="7" t="s">
        <v>493</v>
      </c>
    </row>
    <row r="21" spans="1:4">
      <c r="A21" s="7" t="s">
        <v>83</v>
      </c>
      <c r="B21" s="7" t="s">
        <v>470</v>
      </c>
      <c r="C21" s="7" t="s">
        <v>471</v>
      </c>
      <c r="D21" s="7" t="s">
        <v>494</v>
      </c>
    </row>
    <row r="22" spans="1:4">
      <c r="A22" s="7" t="s">
        <v>83</v>
      </c>
      <c r="B22" s="7" t="s">
        <v>473</v>
      </c>
      <c r="C22" s="7" t="s">
        <v>474</v>
      </c>
      <c r="D22" s="7" t="s">
        <v>495</v>
      </c>
    </row>
    <row r="23" spans="1:4">
      <c r="A23" s="7" t="s">
        <v>83</v>
      </c>
      <c r="B23" s="7" t="s">
        <v>476</v>
      </c>
      <c r="C23" s="7" t="s">
        <v>477</v>
      </c>
      <c r="D23" s="7" t="s">
        <v>496</v>
      </c>
    </row>
    <row r="24" spans="1:4">
      <c r="A24" s="7" t="s">
        <v>90</v>
      </c>
      <c r="B24" s="7" t="s">
        <v>470</v>
      </c>
      <c r="C24" s="7" t="s">
        <v>497</v>
      </c>
      <c r="D24" s="7" t="s">
        <v>498</v>
      </c>
    </row>
    <row r="25" spans="1:4">
      <c r="A25" s="7" t="s">
        <v>90</v>
      </c>
      <c r="B25" s="7" t="s">
        <v>473</v>
      </c>
      <c r="C25" s="7" t="s">
        <v>499</v>
      </c>
      <c r="D25" s="7" t="s">
        <v>500</v>
      </c>
    </row>
    <row r="26" spans="1:4">
      <c r="A26" s="7" t="s">
        <v>90</v>
      </c>
      <c r="B26" s="7" t="s">
        <v>476</v>
      </c>
      <c r="C26" s="7" t="s">
        <v>501</v>
      </c>
      <c r="D26" s="7" t="s">
        <v>502</v>
      </c>
    </row>
    <row r="27" spans="1:4">
      <c r="A27" s="7" t="s">
        <v>96</v>
      </c>
      <c r="B27" s="7" t="s">
        <v>470</v>
      </c>
      <c r="C27" s="7" t="s">
        <v>471</v>
      </c>
      <c r="D27" s="7" t="s">
        <v>503</v>
      </c>
    </row>
    <row r="28" spans="1:4">
      <c r="A28" s="7" t="s">
        <v>96</v>
      </c>
      <c r="B28" s="7" t="s">
        <v>473</v>
      </c>
      <c r="C28" s="7" t="s">
        <v>474</v>
      </c>
      <c r="D28" s="7" t="s">
        <v>504</v>
      </c>
    </row>
    <row r="29" spans="1:4">
      <c r="A29" s="7" t="s">
        <v>96</v>
      </c>
      <c r="B29" s="7" t="s">
        <v>476</v>
      </c>
      <c r="C29" s="7" t="s">
        <v>477</v>
      </c>
      <c r="D29" s="7" t="s">
        <v>505</v>
      </c>
    </row>
    <row r="30" spans="1:4">
      <c r="A30" s="7" t="s">
        <v>103</v>
      </c>
      <c r="B30" s="7" t="s">
        <v>470</v>
      </c>
      <c r="C30" s="7" t="s">
        <v>471</v>
      </c>
      <c r="D30" s="7" t="s">
        <v>506</v>
      </c>
    </row>
    <row r="31" spans="1:4">
      <c r="A31" s="7" t="s">
        <v>103</v>
      </c>
      <c r="B31" s="7" t="s">
        <v>473</v>
      </c>
      <c r="C31" s="7" t="s">
        <v>474</v>
      </c>
      <c r="D31" s="7" t="s">
        <v>507</v>
      </c>
    </row>
    <row r="32" spans="1:4">
      <c r="A32" s="7" t="s">
        <v>103</v>
      </c>
      <c r="B32" s="7" t="s">
        <v>476</v>
      </c>
      <c r="C32" s="7" t="s">
        <v>477</v>
      </c>
      <c r="D32" s="7" t="s">
        <v>508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2026-09-01T13:10:54+02:00</dcterms:created>
  <dcterms:modified xsi:type="dcterms:W3CDTF">2026-09-01T13:10:54+02:00</dcterms:modified>
  <dc:title>Currículo LOMLOE Matemáticas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