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<sst xmlns="http://schemas.openxmlformats.org/spreadsheetml/2006/main" uniqueCount="661">
  <si>
    <t>Corrigiendo.es</t>
  </si>
  <si>
    <t>Materia</t>
  </si>
  <si>
    <t>Matemáticas</t>
  </si>
  <si>
    <t>Curso</t>
  </si>
  <si>
    <t>2.º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</si>
  <si>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</si>
  <si>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</si>
  <si>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</si>
  <si>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</si>
  <si>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</si>
  <si>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</si>
  <si>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</si>
  <si>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</si>
  <si>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</si>
  <si>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</si>
  <si>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</si>
  <si>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</si>
  <si>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</si>
  <si>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</si>
  <si>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</si>
  <si>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</si>
  <si>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</si>
  <si>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</si>
  <si>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</si>
  <si>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</si>
  <si>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</si>
  <si>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</si>
  <si>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</si>
  <si>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</si>
  <si>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</si>
  <si>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</si>
  <si>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</si>
  <si>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</si>
  <si>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</si>
  <si>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</si>
  <si>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II</t>
  </si>
  <si>
    <t>CE.1</t>
  </si>
  <si>
    <t>Modelizar y resolver problemas de la vida cotidiana y de las ciencias sociales aplicando diferentes estrategias y formas de razonamiento para obtener posibles soluciones.</t>
  </si>
  <si>
    <t>Saber traducir situaciones reales o científicas al lenguaje matemático para encontrar soluciones lógicas empleando diferentes estrategias de pensamiento.</t>
  </si>
  <si>
    <t>El alumnado identifica variables, plantea funciones o sistemas que representan un problema real y busca la mejor respuesta razonando todo el proceso.</t>
  </si>
  <si>
    <t>No es aplicar fórmulas de memoria ni realizar cálculos mecánicos sin contexto. No es seguir una receta fija, sino elegir la herramienta adecuada.</t>
  </si>
  <si>
    <t>El alumnado utiliza derivadas para optimizar el material de un envase cilíndrico, justificando la validez de la solución obtenida.</t>
  </si>
  <si>
    <t>modelizar</t>
  </si>
  <si>
    <t>CE.2</t>
  </si>
  <si>
    <t>Verificar la validez de las posibles soluciones de un problema empleando el razonamiento y la argumentación para contrastar su idoneidad.</t>
  </si>
  <si>
    <t>El alumnado debe comprobar si los resultados obtenidos tienen sentido lógico y matemático, justificando por qué son válidos o descartando los que no encajan.</t>
  </si>
  <si>
    <t>El alumnado analiza críticamente sus soluciones, explica el proceso lógico seguido y descarta resultados incoherentes mediante el razonamiento matemático y la interpretación del contexto del problema.</t>
  </si>
  <si>
    <t>No es simplemente dar un número final. No es aplicar una fórmula mecánicamente. No es dar por bueno cualquier resultado sin comprobar si es físicamente posible.</t>
  </si>
  <si>
    <t>Tras calcular los puntos críticos de una función de costes, el alumnado justifica por qué descarta los valores negativos y valida el mínimo absoluto.</t>
  </si>
  <si>
    <t>argumentar</t>
  </si>
  <si>
    <t>CE.3</t>
  </si>
  <si>
    <t>Formular o investigar conjeturas o problemas, utilizando el razonamiento, la argumentación, la creatividad y el uso de herramientas tecnológicas, para generar nuevo conocimiento matemático.</t>
  </si>
  <si>
    <t>Se trata de que el estudiante piense como un matemático, planteando hipótesis y explorando patrones para descubrir reglas o soluciones por sí mismo.</t>
  </si>
  <si>
    <t>El alumnado propone teorías propias sobre problemas abiertos, usa software para probar sus ideas y justifica sus conclusiones mediante el razonamiento lógico y la inventiva personal.</t>
  </si>
  <si>
    <t>No es aplicar fórmulas mecánicamente ni repetir procedimientos memorizados. No es resolver ejercicios de examen tipo donde el camino ya está marcado y es único.</t>
  </si>
  <si>
    <t>Utilizar GeoGebra para investigar cómo varía el volumen de un cuerpo de revolución al cambiar la función, formulando una regla general antes de demostrarla.</t>
  </si>
  <si>
    <t>crear</t>
  </si>
  <si>
    <t>CE.4</t>
  </si>
  <si>
    <t>Utilizar el pensamiento computacional de forma eficaz, modificando, creando y generalizando algoritmos que resuelvan problemas mediante el uso de las matemáticas, para modelizar y resolver situaciones de la vida cotidiana y del ámbito de las ciencias sociales.</t>
  </si>
  <si>
    <t>Diseñar y ajustar secuencias de pasos lógicos o programas para solucionar retos matemáticos complejos en contextos científicos o técnicos.</t>
  </si>
  <si>
    <t>El alumnado descompone problemas en pasos, diseña diagramas de flujo o escribe código sencillo para automatizar cálculos y modelizar fenómenos reales.</t>
  </si>
  <si>
    <t>No es simplemente usar la calculadora. No es aprender sintaxis de programación aislada. No es realizar operaciones mecánicas sin una estructura lógica previa.</t>
  </si>
  <si>
    <t>El alumnado diseña un algoritmo para calcular el área bajo una curva mediante sumas de Riemann y lo automatiza en una hoja de cálculo.</t>
  </si>
  <si>
    <t>CE.5</t>
  </si>
  <si>
    <t>Establecer, investigar y utilizar conexiones entre las diferentes ideas matemáticas estableciendo vínculos entre conceptos, procedimientos, argumentos y modelos para dar significado y estructurar el aprendizaje matemático.</t>
  </si>
  <si>
    <t>Relacionar distintos bloques de la asignatura para comprender que las matemáticas son un sistema unido y no piezas sueltas sin conexión entre sí.</t>
  </si>
  <si>
    <t>El alumnado vincula conceptos de álgebra, geometría y análisis para resolver problemas complejos, utilizando diferentes métodos y lenguajes que demuestran que diversos caminos llevan al mismo resultado.</t>
  </si>
  <si>
    <t>No es estudiar temas como compartimentos estancos. No es memorizar fórmulas aisladas ni aplicar procedimientos mecánicos sin entender cómo se relacionan con otros conceptos previos.</t>
  </si>
  <si>
    <t>Resolver un problema de distancias en el espacio usando tanto herramientas de geometría analítica como interpretación de vectores y producto escalar.</t>
  </si>
  <si>
    <t>conectar</t>
  </si>
  <si>
    <t>CE.6</t>
  </si>
  <si>
    <t>Descubrir los vínculos de las matemáticas con otras áreas de conocimiento y profundizar en sus conexiones, interrelacionando conceptos y procedimientos, para modelizar, resolver problemas y desarrollar la capacidad crítica, creativa e innovadora en</t>
  </si>
  <si>
    <t>Utilizar las matemáticas como herramienta para entender y resolver problemas de otras ciencias, conectando conceptos para crear modelos útiles y soluciones creativas.</t>
  </si>
  <si>
    <t>El alumnado identifica y aplica procedimientos matemáticos en contextos científicos, tecnológicos o sociales, relacionando distintos bloques de contenido para abordar situaciones complejas de forma crítica y multidisciplinar.</t>
  </si>
  <si>
    <t>No es resolver ejercicios de cálculo puro sin aplicación real. No es memorizar teoremas de forma aislada. No es ignorar la utilidad práctica de la materia en otras disciplinas.</t>
  </si>
  <si>
    <t>Utilizar el cálculo diferencial para optimizar el diseño de un envase industrial o emplear sistemas de ecuaciones para ajustar una reacción química compleja.</t>
  </si>
  <si>
    <t>CE.7</t>
  </si>
  <si>
    <t>Representar conceptos, procedimientos e información matemáticos seleccionando diferentes tecnologías, para visualizar ideas y estructurar razonamientos matemáticos.</t>
  </si>
  <si>
    <t>Usar herramientas digitales para convertir ideas abstractas en imágenes o esquemas que ayuden a entender y explicar mejor los problemas.</t>
  </si>
  <si>
    <t>El alumnado utiliza software matemático, calculadoras gráficas o aplicaciones para crear modelos visuales que faciliten la comprensión de conceptos complejos y la organización de sus propios argumentos.</t>
  </si>
  <si>
    <t>No es simplemente hacer cálculos con la calculadora ni copiar una gráfica del libro. No es usar la tecnología de forma mecánica sin entender qué se representa.</t>
  </si>
  <si>
    <t>El alumnado emplea GeoGebra para visualizar la intersección de tres planos y determinar gráficamente el tipo de solución de un sistema de ecuaciones.</t>
  </si>
  <si>
    <t>CE.8</t>
  </si>
  <si>
    <t>Comunicar las ideas matemáticas, de forma individual y colectiva, empleando el soporte, la terminología y el rigor apropiados, para organizar y consolidar el pensamiento matemático.</t>
  </si>
  <si>
    <t>Expresar conceptos y razonamientos matemáticos con precisión y lenguaje técnico, ayudando así a estructurar y fijar lo aprendido.</t>
  </si>
  <si>
    <t>El alumnado explica procesos de resolución, utiliza símbolos correctamente y debate soluciones con sus compañeros usando el vocabulario específico de la asignatura.</t>
  </si>
  <si>
    <t>No es solo dar el resultado numérico final ni copiar definiciones del libro. Es saber explicar el porqué y el cómo con rigor técnico.</t>
  </si>
  <si>
    <t>El alumnado redacta una guía paso a paso explicando cómo han resuelto un sistema de ecuaciones dependiente de un parámetro.</t>
  </si>
  <si>
    <t>comunicar</t>
  </si>
  <si>
    <t>CE.9</t>
  </si>
  <si>
    <t>Utilizar destrezas personales y sociales, identificando y gestionando las propias emociones, respetando las de los demás y organizando activamente el trabajo en equipos heterogéneos, aprendiendo del error como parte del proceso de aprendizaje y afrontando</t>
  </si>
  <si>
    <t>Desarrollar la inteligencia emocional y el trabajo cooperativo para superar bloqueos y frustraciones al enfrentarse a retos matemáticos complejos.</t>
  </si>
  <si>
    <t>El alumnado colabora en grupos diversos, gestiona el estrés ante problemas difíciles, acepta el error como una oportunidad de mejora y mantiene el esfuerzo hasta hallar soluciones.</t>
  </si>
  <si>
    <t>No es solo portarse bien en clase o trabajar en silencio. No es evitar el error, sino usarlo para aprender sin rendirse ante la dificultad técnica.</t>
  </si>
  <si>
    <t>Resolver en equipos un problema de optimización abierto, debatiendo estrategias erróneas iniciales hasta encontrar la solución óptima de forma consensuada.</t>
  </si>
  <si>
    <t>aplicar</t>
  </si>
  <si>
    <t>Matemàtiques Aplicades a les Ciències Socials II</t>
  </si>
  <si>
    <t>Resoldre problemes directament vinculats amb la vida quotidiana en situacions diverses de l’àmbit social, utilitzant estratègies formals que permeten la generalització i abstracció per a obtindre solucions, i comprovar la seua validesa</t>
  </si>
  <si>
    <t>Investigar, formular, generalitzar i desenvolupar conjectures i propietats matemàtiques, fent demostracions i simulacions senzilles amb suport d’eines tecnològiques, reconeixent i connectant els procediments implicats en el raonament per a generar una visió matemàtica integrada</t>
  </si>
  <si>
    <t>Modelitzar situacions reals i fenòmens rellevants de l’àmbit social, investigant, comparant i construint connexions amb altres àrees del coneixement, interrelacionant conceptes i procediments matemàtics</t>
  </si>
  <si>
    <t>Dissenyar, modificar, generalitzar i implementar algorismes computacionals que faciliten la resolució de problemes i desafiaments de l’àmbit social, usant eines tecnològiques per a organitzar dades i modelitzar de manera eficient situacions i fenòmens reals</t>
  </si>
  <si>
    <t>Manejar amb precisió el simbolisme matemàtic, fent transformacions i conversions que permeten estructurar els raonaments i processos matemàtics implicats en situacions rellevants de l’àmbit social, i establir les connexions necessàries per a obtindre una visió matemàtica completa</t>
  </si>
  <si>
    <t>Produir, comunicar i interpretar missatges matemàtics, tant orals com escrits, emprant el suport, la terminologia i el rigor adequats, per a argumentar amb claredat i de manera estructurada sobre característiques, conceptes, procediments i resultats en els quals les matemàtiques juguen un paper rellevant</t>
  </si>
  <si>
    <t>Conéixer i apreciar el valor cultural, històric i social de les matemàtiques, identificar i contextualitzar les seues aportacions al llarg del temps, i reconéixer la importància en els avanços significatius del coneixement científic i del desenvolupament tecnològic, especialment rellevants per a abordar els desafiaments als quals s’enfronta la humanitat</t>
  </si>
  <si>
    <t>Gestionar i regular les emocions, creences i actituds implicades en els processos matemàtics, de manera individual i col·lectiva, assumint amb confiança la incertesa, les dificultats i errors que aquests processos comporten, i regulant l’atenció per a perseverar en els processos d’aprenentatge i adaptar-los amb èxit a situacions variades de l’àmbit social</t>
  </si>
  <si>
    <t>Matemàtiques II</t>
  </si>
  <si>
    <t>Resoldre problemes relacionats amb situacions dels àmbits científic i tecnològic utilitzant estratègies formals, representacions algebraiques i funcionals que permeten la generalització de conceptes i l’abstracció de les solucions, i comprovar la seua validesa</t>
  </si>
  <si>
    <t>Investigar, formular i elaborar conjectures i propietats matemàtiques, fent demostracions i simulacions amb suport d’eines tecnològiques, i reconeixent, connectant i integrant els procediments i estructures abstractes implicats en el raonament</t>
  </si>
  <si>
    <t>Modelitzar situacions reals i fenòmens rellevants dels àmbits científic i tecnològic, investigant i construint connexions amb altres àrees del coneixement, integrant de manera interdisciplinària conceptes i procediments matemàtics i extramatemàtics</t>
  </si>
  <si>
    <t>Dissenyar, modificar, generalitzar i implementar algorismes computacionals emprant llenguatges de programació o altres eines tecnològiques, per a organitzar dades i modelitzar de manera eficient situacions reals i fenòmens que faciliten la resolució de problemes i afrontar desafiaments dels àmbits científic i tecnològic</t>
  </si>
  <si>
    <t>Utilitzar amb rigor el simbolisme matemàtic, fent transformacions i conversions entre tota mena de representacions que permeten estructurar els raonaments i processos matemàtics implicats en situacions rellevants dels àmbits científic i tecnològic</t>
  </si>
  <si>
    <t>Comunicar i intercanviar idees matemàtiques fent servir el suport, la terminologia i el rigor adequats, argumentant amb claredat i de manera estructurada sobre característiques, conceptes, procediments i resultats en els quals les matemàtiques juguen un paper rellevant</t>
  </si>
  <si>
    <t>Valorar la contribució de les matemàtiques a la cultura, identificant i contextualitzant les seues aportacions al llarg de la història, i reconeixent la seua utilitat i interés per a explorar i interaccionar amb la realitat, i la seua importància en els avanços significatius del coneixement científic i del desenvolupament tecnològic</t>
  </si>
  <si>
    <t>Gestionar i regular les emocions, creences i actituds implicades en els processos matemàtics, de manera individual i col·lectiva, assumint amb confiança la incertesa, les dificultats i errors que aquests processos comporten, i regulant l’atenció per a perseverar en els processos d’aprenentatge i adaptar-los amb èxit a situacions variades</t>
  </si>
  <si>
    <t>Competencia</t>
  </si>
  <si>
    <t>Verbo de desempeño</t>
  </si>
  <si>
    <t>Evidencia observable</t>
  </si>
  <si>
    <t>Instrumento sugerido</t>
  </si>
  <si>
    <t>Contexto en el aula</t>
  </si>
  <si>
    <t>Errata típica a evitar</t>
  </si>
  <si>
    <t>Peso sugerido %</t>
  </si>
  <si>
    <t>Emplear diferentes estrategias y herramientas, incluidas las digitales que resuelvan problemas de la vida cotidiana y de las ciencias sociales, seleccionando la más adecuada según su eficiencia.</t>
  </si>
  <si>
    <t>Seleccionar y aplicar las estrategias y herramientas tecnológicas más eficientes para modelizar y resolver problemas complejos de contextos científicos, tecnológicos o de la vida cotidiana.</t>
  </si>
  <si>
    <t>Resolver</t>
  </si>
  <si>
    <t>El alumnado entrega una resolución detallada de problemas donde justifica la elección de la herramienta, ya sea analítica o digital, y demuestra la eficiencia del método empleado.</t>
  </si>
  <si>
    <t>Rubrica produccion</t>
  </si>
  <si>
    <t>Resolución de problemas de optimización o sistemas lineales comparando el cálculo manual con el uso de software matemático como GeoGebra o calculadoras gráficas.</t>
  </si>
  <si>
    <t>Calificar únicamente la corrección del resultado numérico final, ignorando la evaluación del proceso de selección de la estrategia más eficiente o el uso de herramientas digitales.</t>
  </si>
  <si>
    <t>Obtener todas las posibles soluciones matemáticas de problemas de la vida cotidiana y de las ciencias sociales, describiendo el procedimiento realizado.</t>
  </si>
  <si>
    <t>Resolver problemas reales o científicos hallando todas sus soluciones posibles y explicando detalladamente los pasos seguidos para llegar al resultado final.</t>
  </si>
  <si>
    <t>El alumnado entrega resoluciones escritas de problemas donde identifica las variables, desarrolla el proceso matemático completo y justifica la validez de cada solución obtenida.</t>
  </si>
  <si>
    <t>Examen escrito</t>
  </si>
  <si>
    <t>Resolución de problemas de optimización, sistemas de ecuaciones con parámetros o cálculo de probabilidades en situaciones de la vida real o científica.</t>
  </si>
  <si>
    <t>Calificar únicamente el resultado numérico final ignorando la descripción del procedimiento o la discusión de la existencia de múltiples soluciones.</t>
  </si>
  <si>
    <t>Demostrar la validez matemática de las posibles soluciones de un problema, utilizando el razonamiento y la argumentación.</t>
  </si>
  <si>
    <t>Justificar razonadamente por qué los resultados obtenidos en un problema matemático son correctos y coherentes con los datos y restricciones iniciales.</t>
  </si>
  <si>
    <t>Demostrar</t>
  </si>
  <si>
    <t>El alumnado realiza una explicación escrita o desarrollo lógico que confirma la validez de la solución obtenida frente al enunciado original.</t>
  </si>
  <si>
    <t>Resolución de problemas complejos de análisis o geometría donde se requiere comprobar la coherencia de los resultados finales.</t>
  </si>
  <si>
    <t>Evaluar únicamente el resultado numérico final sin exigir la justificación razonada de por qué dicha solución es válida en el contexto planteado.</t>
  </si>
  <si>
    <t>Seleccionar la solución más adecuada de un problema en función del contexto (de sostenibilidad, de consumo responsable, equidad...), usando el razonamiento y la argumentación.</t>
  </si>
  <si>
    <t>Elegir y argumentar la solución óptima de un problema matemático considerando criterios de sostenibilidad, consumo responsable o equidad social en el contexto planteado.</t>
  </si>
  <si>
    <t>Justificar</t>
  </si>
  <si>
    <t>El alumnado entrega un informe o ejercicio resuelto donde compara distintas soluciones válidas y redacta una justificación razonada de la elección basada en el contexto.</t>
  </si>
  <si>
    <t>Situaciones de optimización de recursos o análisis estadístico donde se debe priorizar una solución por su impacto ético, social o ambiental.</t>
  </si>
  <si>
    <t>Evaluar únicamente la corrección del cálculo numérico ignorando la obligación de argumentar la elección de la solución según los criterios de sostenibilidad o equidad.</t>
  </si>
  <si>
    <t>Adquirir nuevo conocimiento matemático mediante la formulación, razonamiento y justificación de conjeturas y problemas de forma autónoma.</t>
  </si>
  <si>
    <t>Investigar y validar propiedades matemáticas de forma autónoma, planteando hipótesis y demostrándolas mediante razonamientos lógicos o herramientas tecnológicas para profundizar en los contenidos de la materia.</t>
  </si>
  <si>
    <t>Investigar</t>
  </si>
  <si>
    <t>El alumnado entrega un informe o resolución de problemas no guiados donde se formulan conjeturas, se verifican mediante ejemplos y se justifican formalmente los resultados obtenidos.</t>
  </si>
  <si>
    <t>Sesiones de resolución de problemas abiertos o pequeños proyectos de investigación sobre propiedades algebraicas, geométricas o de análisis matemático.</t>
  </si>
  <si>
    <t>Evaluar este criterio exclusivamente mediante ejercicios mecánicos de examen donde el alumno aplica algoritmos conocidos sin realizar ninguna inferencia o descubrimiento propio.</t>
  </si>
  <si>
    <t>Integrar el uso de herramientas tecnológicas en la formulación o investigación de conjeturas y problemas.</t>
  </si>
  <si>
    <t>Utilizar herramientas digitales y calculadoras gráficas para comprobar hipótesis, visualizar conceptos geométricos y agilizar cálculos complejos en la resolución de problemas matemáticos.</t>
  </si>
  <si>
    <t>El alumnado entrega archivos de software dinámico, capturas de resultados o informes técnicos que documentan el uso de tecnología para explorar y resolver problemas.</t>
  </si>
  <si>
    <t>Uso de GeoGebra para investigar la posición relativa de planos o el cálculo de áreas mediante integrales definidas en situaciones de aprendizaje.</t>
  </si>
  <si>
    <t>Calificar este criterio basándose únicamente en la destreza de cálculo manual en exámenes escritos, ignorando el uso efectivo de herramientas digitales.</t>
  </si>
  <si>
    <t>Interpretar, modelizar y resolver situaciones problematizadas de la vida cotidiana y las ciencias sociales, utilizando el pensamiento computacional, modificando, creando y generalizando algoritmos.</t>
  </si>
  <si>
    <t>Diseñar y adaptar algoritmos o procesos lógicos estructurados para modelizar y resolver problemas complejos de ciencia y tecnología mediante el pensamiento computacional.</t>
  </si>
  <si>
    <t>El alumnado entrega un diagrama de flujo, pseudocódigo o script funcional que implementa un proceso iterativo o lógico para resolver un problema matemático específico.</t>
  </si>
  <si>
    <t>Resolución de problemas de optimización o cálculo de áreas mediante métodos numéricos utilizando herramientas digitales o esquemas lógicos de programación.</t>
  </si>
  <si>
    <t>Evaluar el uso de software como mera representación gráfica o cálculo directo sin que exista una estructura algorítmica, bucles o condicionales subyacentes.</t>
  </si>
  <si>
    <t>Manifestar una visión matemática integrada, investigando y conectando las diferentes ideas matemáticas.</t>
  </si>
  <si>
    <t>Relacionar distintos bloques de contenido, como álgebra, geometría y análisis, para resolver problemas complejos que requieren una visión global y no fragmentada de las matemáticas.</t>
  </si>
  <si>
    <t>El alumnado realiza la resolución de problemas complejos o proyectos de investigación donde integra herramientas de diversos bloques temáticos para justificar una solución unificada.</t>
  </si>
  <si>
    <t>Situaciones de aprendizaje donde se resuelven problemas que vinculan el cálculo diferencial con la geometría analítica o el álgebra lineal.</t>
  </si>
  <si>
    <t>Confundir la visión integrada con la mera resolución de ejercicios mecánicos independientes dentro de un mismo examen sin conexión conceptual entre ellos.</t>
  </si>
  <si>
    <t>Resolver problemas en situaciones diversas, utilizando procesos matemáticos, reflexionando, estableciendo y aplicando conexiones entre el mundo real, otras áreas de conocimiento y las matemáticas.</t>
  </si>
  <si>
    <t>Aplicar modelos matemáticos para resolver problemas contextualizados en situaciones reales o de otras ciencias, justificando la conexión entre los conceptos teóricos y la realidad.</t>
  </si>
  <si>
    <t>El alumnado entrega una resolución detallada de problemas de modelización donde se identifican variables reales, se aplican algoritmos matemáticos y se interpretan críticamente los resultados obtenidos.</t>
  </si>
  <si>
    <t>Resolución de problemas de optimización o cálculo de áreas aplicados a la ingeniería, la física o la economía en situaciones de la vida cotidiana.</t>
  </si>
  <si>
    <t>Evaluar este criterio mediante ejercicios puramente abstractos de cálculo de derivadas o integrales que carecen de contexto real o interdisciplinaridad.</t>
  </si>
  <si>
    <t>Analizar la aportación de las matemáticas al progreso de la humanidad, valorando su contribución en la propuesta de soluciones a situaciones complejas y a los retos que se plantean en las ciencias sociales.</t>
  </si>
  <si>
    <t>Explicar y valorar cómo los avances matemáticos, especialmente el cálculo y el álgebra lineal, han permitido resolver retos científicos y tecnológicos actuales.</t>
  </si>
  <si>
    <t>Analizar</t>
  </si>
  <si>
    <t>El alumnado realiza un informe o presentación donde identifica una aplicación matemática concreta en el desarrollo tecnológico moderno, justificando su impacto social.</t>
  </si>
  <si>
    <t>Investigación guiada sobre la aplicación de las integrales en la ingeniería o de las matrices en algoritmos de búsqueda y redes sociales.</t>
  </si>
  <si>
    <t>Evaluar este criterio mediante ejercicios de cálculo rutinario en un examen escrito, sin exigir una reflexión sobre la utilidad o el contexto histórico.</t>
  </si>
  <si>
    <t>Representar y visualizar ideas matemáticas, estructurando diferentes procesos matemáticos y seleccionando las tecnologías más adecuadas.</t>
  </si>
  <si>
    <t>Utilizar herramientas digitales para modelizar y visualizar conceptos matemáticos complejos, organizando los pasos del razonamiento lógico de forma coherente y estructurada.</t>
  </si>
  <si>
    <t>Representar</t>
  </si>
  <si>
    <t>El alumnado entrega archivos digitales o informes técnicos que incluyen representaciones gráficas dinámicas y la explicación de los procesos lógicos seguidos.</t>
  </si>
  <si>
    <t>Resolución de problemas de geometría en el espacio o estudio de funciones mediante software de geometría dinámica y cálculo simbólico.</t>
  </si>
  <si>
    <t>Confundir el uso de la tecnología con el mero cálculo aritmético, omitiendo la visualización de estructuras geométricas o analíticas complejas.</t>
  </si>
  <si>
    <t>Seleccionar y utilizar diversas formas de representación, valorando su utilidad para compartir información.</t>
  </si>
  <si>
    <t>Elegir y emplear distintos formatos (gráficos, tablas, expresiones algebraicas) para presentar resultados matemáticos, justificando por qué esa representación es la más adecuada para transmitir la información.</t>
  </si>
  <si>
    <t>El alumnado realiza producciones gráficas o digitales donde integra diversos registros (analítico, tabular, gráfico) para explicar la resolución de un problema complejo de análisis o geometría.</t>
  </si>
  <si>
    <t>Actividades de estudio de funciones o resolución de sistemas con parámetros donde se requiere apoyo visual para comunicar la solución de forma efectiva.</t>
  </si>
  <si>
    <t>Confundir la destreza técnica de realizar una gráfica con la capacidad crítica de elegir el formato de representación más eficaz para transmitir la información.</t>
  </si>
  <si>
    <t>Mostrar organización al comunicar las ideas matemáticas, empleando el soporte, la terminología y el rigor apropiados.</t>
  </si>
  <si>
    <t>Expresar razonamientos matemáticos de forma estructurada y precisa, utilizando el lenguaje simbólico y la terminología técnica propia de la materia en diferentes soportes.</t>
  </si>
  <si>
    <t>Comunicar</t>
  </si>
  <si>
    <t>El alumnado produce resoluciones escritas de problemas complejos donde se detalla el procedimiento seguido, empleando correctamente la notación de límites, derivadas, integrales o matrices.</t>
  </si>
  <si>
    <t>Resolución y explicación de problemas de optimización o sistemas de ecuaciones en los que se requiere una justificación teórica y formal del proceso.</t>
  </si>
  <si>
    <t>Calificar exclusivamente el resultado numérico final ignorando la falta de rigor en el uso de la notación matemática, como omitir el símbolo de límite o el diferencial.</t>
  </si>
  <si>
    <t>Reconocer y emplear el lenguaje matemático en diferentes contextos, comunicando la información con precisión y rigor.</t>
  </si>
  <si>
    <t>Expresar conceptos y procedimientos matemáticos utilizando la notación y el vocabulario técnico adecuados, garantizando la coherencia y el rigor en la resolución de problemas.</t>
  </si>
  <si>
    <t>El alumnado entrega resoluciones escritas de problemas donde utiliza correctamente símbolos, cuantificadores y terminología específica de análisis, álgebra y geometría, manteniendo el orden lógico.</t>
  </si>
  <si>
    <t>Resolución de ejercicios de álgebra lineal, cálculo de integrales o problemas métricos en el espacio donde la formalización matemática es necesaria.</t>
  </si>
  <si>
    <t>Confundir el uso del signo de igualdad con el de implicación lógica o prescindir de diferenciales en el cálculo integral.</t>
  </si>
  <si>
    <t>Afrontar las situaciones de incertidumbre y tomar decisiones evaluando distintas opciones, identificando y gestionando emociones y aceptando y aprendiendo del error como parte del proceso de aprendizaje de las matemáticas.</t>
  </si>
  <si>
    <t>Gestionar el bloqueo ante problemas complejos de Matemáticas II, analizando errores cometidos y ajustando estrategias de resolución con autonomía y perseverancia.</t>
  </si>
  <si>
    <t>Gestionar</t>
  </si>
  <si>
    <t>El alumnado entrega un registro de errores o diario de aprendizaje donde documenta las dificultades encontradas en problemas complejos y las estrategias seguidas para superarlas.</t>
  </si>
  <si>
    <t>Observacion sistematica</t>
  </si>
  <si>
    <t>Resolución de problemas de optimización o cálculo integral con enunciados abiertos que requieren probar diferentes métodos antes de hallar la solución correcta.</t>
  </si>
  <si>
    <t>Evaluar este criterio basándose exclusivamente en la calificación del examen final, sin registrar evidencias del proceso de rectificación y gestión del error.</t>
  </si>
  <si>
    <t>Mostrar perseverancia y una motivación positiva, aceptando y aprendiendo de la crítica razonada al hacer frente a las diferentes situaciones de aprendizaje de las matemáticas.</t>
  </si>
  <si>
    <t>Mantener una actitud resiliente y constructiva ante dificultades matemáticas, aceptando correcciones técnicas y persistiendo en la resolución de problemas complejos propios de Bachillerato.</t>
  </si>
  <si>
    <t>Valorar</t>
  </si>
  <si>
    <t>El alumnado realiza un registro de corrección de errores o diario de aprendizaje donde documenta la subsanación de fallos tras recibir feedback en tareas de análisis o álgebra.</t>
  </si>
  <si>
    <t>Sesiones de resolución de problemas de optimización o cálculo integral donde se requiere una revisión crítica y perseverancia para alcanzar la solución final.</t>
  </si>
  <si>
    <t>Calificar la actitud mediante una nota subjetiva de comportamiento en lugar de registrar evidencias sobre cómo el alumno integra las correcciones matemáticas en su aprendizaje.</t>
  </si>
  <si>
    <t>Trabajar en tareas matemáticas de forma activa en equipos heterogéneos, respetando las emociones y experiencias de los demás, escuchando su razonamiento, aplicando las habilidades sociales más propicias y fomentando el bienestar del equipo y las relaciones saludables.</t>
  </si>
  <si>
    <t>Colaborar activamente en grupos diversos para resolver problemas matemáticos, manteniendo una actitud de escucha empática, respeto mutuo y fomento de un clima de trabajo saludable.</t>
  </si>
  <si>
    <t>Cooperar</t>
  </si>
  <si>
    <t>El alumnado realiza tareas matemáticas grupales mostrando escucha activa, asumiendo roles asignados y contribuyendo al bienestar del equipo mediante el respeto a las opiniones ajenas.</t>
  </si>
  <si>
    <t>Sesiones de resolución de problemas complejos o proyectos de modelización matemática realizados en equipos cooperativos con diversidad de niveles de logro.</t>
  </si>
  <si>
    <t>Calificar este criterio basándose únicamente en la corrección técnica del resultado matemático final del grupo, omitiendo la valoración del proceso de interacción y gestión emocional.</t>
  </si>
  <si>
    <t>Extraure i interpretar la informació necessària de l enunciat i procés de resolució de problemes de l àmbit de les ciències socials amb la finalitat de plantejar i resoldre nous problemes relacionats.</t>
  </si>
  <si>
    <t>Utilitzar i comparar diverses estratègies formals, o diversos registres de representació, per a resoldre de manera justificada problemes relacionats amb l àmbit de les ciències socials.</t>
  </si>
  <si>
    <t>Revisar, validar o rectificar les solucions o conclusions obtingudes, usant aplicacions de geometria dinàmica, càlcul numèric o simbòlic per a simular els processos de resolució, i facilitar la interpretació i validació de resultats.</t>
  </si>
  <si>
    <t>Problema competencial + razonamiento</t>
  </si>
  <si>
    <t>Transferir processos de resolució de problemes a altres problemes diferents que impliquen sentits i representacions de diferent naturalesa matemàtica, o referits a altres àmbits de les ciències socials.</t>
  </si>
  <si>
    <t>Explorar i justificar la pertinència de preguntes, conjectures o hipòtesis sobre connexions entre continguts matemàtics abstractes i situacions de l àmbit de les ciències socials.</t>
  </si>
  <si>
    <t>Formular conjectures sobre conceptes, propietats o relacions matemàtiques, explorar la seua validesa i justificar adequadament els passos seguits, l argumentació o el procediment matemàtic utilitzat.</t>
  </si>
  <si>
    <t>Generalitzar alguns arguments per a fer demostracions senzilles sobre propietats matemàtiques elementals en contextos de l àmbit de les ciències socials.</t>
  </si>
  <si>
    <t>Aplicar eines tecnològiques i digitals per a simular processos que faciliten l exploració i justificació de propietats matemàtiques.</t>
  </si>
  <si>
    <t>Aplicar les connexions entre sabers matemàtics i sabers d altres matèries de l àmbit de les ciències socials per a formalitzar i quantificar les variables i les relacions que intervenen en situacions susceptibles de ser modelitzades.</t>
  </si>
  <si>
    <t>Fer variar les hipòtesis sobre aspectes desconeguts o no determinats d una situació real, realitzar diferents simplificacions que permeten estructurar i elaborar diferents models matemàtics d aquesta situació, i comparar-los entre si.</t>
  </si>
  <si>
    <t>Validar i contrastar els resultats obtinguts a partir d un model matemàtic d una situació interdisciplinària real, i discutir quins aspectes del model poden ser millorats o revisats per a afinar aquests resultats.</t>
  </si>
  <si>
    <t>Emprar eines TIC per a simular situacions reals de l àmbit de les ciències que permeten afinar i contrastar prediccions realitzades a partir del model matemàtic de la situació, amb l elaboració de noves prediccions i prendre decisions sobre la seua validesa i les seues limitacions.</t>
  </si>
  <si>
    <t>Aplicar correctament algorismes i eines TIC a un gran conjunt de dades per a obtindre resultats, contrastar hipòtesis i realitzar inferències intuïtives.</t>
  </si>
  <si>
    <t>Comparar diferents estratègies algorítmiques per a la resolució de problemes, analitzant les diferents opcions plantejades en la seua descomposició, estructuració i seqüenciació.</t>
  </si>
  <si>
    <t>Crear i editar continguts digitals dirigits a la simulació de propietats matemàtiques mitjançant programari de càlcul simbòlic i geometria dinàmica.</t>
  </si>
  <si>
    <t>Utilitzar diverses formes de representació per a descriure matemàticament situacions de l àmbit de les ciències socials, i establir conversions per a comparar els procediments emprats en paral·lel.</t>
  </si>
  <si>
    <t>Adoptar la representació més adequada per a estructurar i justificar els raonaments matemàtics implicats en situacions de l àmbit de les ciències socials.</t>
  </si>
  <si>
    <t>Resolver problemas complejos integrando conocimientos de distintos bloques matemáticos, como el uso del cálculo diferencial para resolver problemas de optimización geométrica o algebraica.</t>
  </si>
  <si>
    <t>El alumnado entrega resoluciones escritas de problemas donde justifica el uso de herramientas de un bloque temático para dar solución a cuestiones planteadas en otro contexto matemático.</t>
  </si>
  <si>
    <t>Sesiones de resolución de problemas de selectividad que requieren vincular el análisis de funciones con la geometría analítica o el álgebra lineal.</t>
  </si>
  <si>
    <t>Calificar únicamente la aplicación mecánica de fórmulas aisladas sin exigir que el alumno explicite la relación lógica o el vínculo entre los diferentes conceptos utilizados.</t>
  </si>
  <si>
    <t>Realitzar amb fluïdesa i flexibilitat tractaments d un mateix contingut matemàtic en diferents registres de representació, i permetre connectar procediments associats a diferents blocs del saber matemàtic.</t>
  </si>
  <si>
    <t>Argumentar emprant idees matemàtiques complexes, i enriquir el discurs amb processos, continguts i estratègies de comunicació propis d altres disciplines, i amb l ús de fonts d informació contrastada.</t>
  </si>
  <si>
    <t>Utilitzar les eines TIC com a mitjà de comunicació de conceptes i procediments matemàtics que requerisquen un discurs basat en elements visuals o dinàmics que permeten no sols visualitzar, sinó simular el contingut.</t>
  </si>
  <si>
    <t>Produir i comunicar amb claredat i precisió reflexions complexes que incorporen al discurs matemàtic idees i formes de comunicació pròpies d altres matèries de l àmbit de les ciències socials.</t>
  </si>
  <si>
    <t>Identificar i reconéixer la importància del contingut matemàtic present en situacions relacionades amb la sociologia, l economia, la logística, les ciències del comportament i altres àrees relacionades amb la planificació, gestió i estudi de les societats humanes.</t>
  </si>
  <si>
    <t>Valorar i justificar la importància del desenvolupament de les matemàtiques com a mitjà per a afrontar els principals desafiaments del segle XXI.</t>
  </si>
  <si>
    <t>Valorar les matemàtiques com a vehicle per a la resolució de problemes relacionats amb situacions i fenòmens rellevants de l àmbit de les ciències socials.</t>
  </si>
  <si>
    <t>Controlar els factors rellevants en la comprensió i aprenentatge dels processos matemàtics.</t>
  </si>
  <si>
    <t>Utilitzar el pensament crític i creatiu en una varietat de situacions a partir del treball matemàtic, tant individual com col·laboratiu.</t>
  </si>
  <si>
    <t>Compartir estratègies durant el treball en equip i adaptar-les segons les característiques dels contextos i les situacions d aprenentatge, i evitar el bloqueig.</t>
  </si>
  <si>
    <t>Extraure i interpretar la informació necessària de l enunciat de problemes reals i necessària de l enunciat i procés de resolució de l àmbit STEM, estructurant el procés de de problemes de l àmbit STEM amb la finalitat resolució atenent criteris d eficàcia i senzillesa. de plantejar i resoldre nous problemes relacionats.</t>
  </si>
  <si>
    <t>Utilitzar i comparar diverses estratègies implementant les estratègies formals que formals, o diversos registres de representació, siguen necessàries per a la seua resolució, per a resoldre de manera justificada problemes mobilitzant a més de manera adequada i relacionats amb l àmbit STEM. justificada els conceptes, procediments i actituds implicats.</t>
  </si>
  <si>
    <t>Revisar, validar o rectificar les solucions 5. 1.3. Demostrar la validesa matemàtica de les o conclusions obtingudes, usant aplicacions de solucions obtingudes en contextos reals o geometria dinàmica, càlcul numèric o simbòlic intramatemàtics, generalitzant el procés a per a simular els processos de resolució, través d expressions algebraiques o funcionals facilitant la interpretació i validació de resultats. quan siga possible.</t>
  </si>
  <si>
    <t>Transferir processos de resolució de de resolució seguits i aprendre dels errors problemes a altres problemes diferents, que comesos per a millorar i sistematitzar el procés impliquen sentits i representacions de diferent de resolució. naturalesa matemàtica, o a problemes d altres àrees física, economia, etc.. 5.2.</t>
  </si>
  <si>
    <t>Justificar o demostrar la pertinència de conjectures que permeten establir connexions preguntes, conjectures o hipòtesis sobre entre situacions de l àmbit STEM i els connexions entre continguts matemàtics conceptes matemàtics abstractes. abstractes i situacions de l àmbit STEM.</t>
  </si>
  <si>
    <t>Formular conjectures sobre conceptes, contraexemples o altres estratègies per a propietats o relacions matemàtiques, confirmar o descartar hipòtesis i conjectures explorant la seua validesa i justificant sobre conceptes matemàtics. adequadament, els passos seguits, l argumentació o el procediment matemàtic utilitzat.</t>
  </si>
  <si>
    <t>Comparar i connectar diferents procediments matemàtics argumentant el conceptes i procediments matemàtics, raonament emprat. argumentant les equivalències i diferències en el raonament emprat.</t>
  </si>
  <si>
    <t>Aplicar eines tecnològiques i digitals per eines tecnològiques que ajuden a visualitzar i a simular processos i algorismes que faciliten interpretar propietats matemàtiques. la demostració d expressions, propietats i teoremes matemàtics.</t>
  </si>
  <si>
    <t>Generalitzar i abstraure alguns demostracions senzilles sobre propietats arguments per a fer demostracions que matemàtiques elementals en contextos de permeten derivar noves propietats que l àmbit STEM. incloguen contextos intramatemàtics. 5.3.</t>
  </si>
  <si>
    <t>Aplicar les connexions entre sabers bàsics de les matemàtiques i els d altres matemàtics i sabers d altres matèries de matèries de l àmbit STEM. l àmbit STEM per a formalitzar i quantificar les variables i les relacions funcionals que intervenen en fenòmens susceptibles de ser modelitzades.</t>
  </si>
  <si>
    <t>Variar les hipòtesis sobre aspectes desconeguts o no determinats d una situació desconeguts o no determinats d una situació real i realitzar simplificacions que permeten real, realitzant diferents simplificacions que estructurar i elaborar un model matemàtic permeten estructurar i elaborar diferents d aquesta situació. models matemàtics d aquesta situació, i comparar-los entre si.</t>
  </si>
  <si>
    <t>Validar i contrastar els resultats del model matemàtic associat a una situació obtinguts a partir d un model matemàtic d una interdisciplinària real, i interpretar els resultats situació interdisciplinària real, discutint quins i la seua adequació a aquesta situació. aspectes del model poden ser millorats o revisats per a afinar aquests resultats.</t>
  </si>
  <si>
    <t>Fer servir estratègies i eines incloses inferir propietats rellevants a partir del les digitals per a simular fenòmens reals de desenvolupament i tractament del model l àmbit STEM que permeten precisar i matemàtic d aquesta situació. contrastar prediccions fetes a partir del model matemàtic del fenomen, elaborant noves prediccions i prenent decisions sobre la seua validesa i les seues limitacions. 5.4.</t>
  </si>
  <si>
    <t>Analitzar i interpretar els elements un conjunt de dades mitjançant sistemes de necessaris per a la implementació de representació adequats esquemes, taules, l algorisme de resolució d un problema o gràfics o altres. i usant eines TIC o situació rellevant de l àmbit científic i llenguatges de programació quan la grandària tecnològic, identificant aspectes rellevants de les dades l exigisca. com ara patrons o estructures, i gestionant dades de manera eficient quan siga necessari.</t>
  </si>
  <si>
    <t>Comparar l eficiència de diferents resolució de problemes, descomponent i estratègies algorítmiques per a la resolució de estructurant les seues parts mitjançant problemes, analitzant les diferents opcions algorismes, i analitzant les diferents opcions plantejades en la seua descomposició, que es plantegen. estructuració i seqüenciació.</t>
  </si>
  <si>
    <t>Crear i editar continguts digitals dirigits faciliten la resolució, visualització i a la simulació, demostració i validació de comprensió de problemes, usant quan siga propietats matemàtiques mitjançant necessari la calculadora i els fulls de càlcul. programari específic i seqüenciació de processos en un algorisme. 5.5.</t>
  </si>
  <si>
    <t>Usar diverses formes de representació apropiat per a descriure matemàticament per a descriure matemàticament situacions de situacions rellevants de l àmbit STEM. l àmbit STEM, establint conversions per a comparar els procediments emprats en paral·lel.</t>
  </si>
  <si>
    <t>Utilitzar amb fluïdesa i rigor la terminologia conceptual i les formes de terminologia conceptual i les formes de representació que resulten necessàries per a representació que resulten necessàries per a formalitzar, amb precisió, els conceptes formalitzar, amb precisió, els conceptes matemàtics implicats en la geometria del pla, matemàtics implicats en la geometria de en el càlcul diferencial i en l estadística. l espai, en el càlcul integral i en la probabilitat.</t>
  </si>
  <si>
    <t>Adoptar la representació més adequada representacions simbòliques que permeten per a cada situació realitzant les conversions estructurar els raonaments i processos necessàries entre representacions matemàtics implicats en situacions STEM simbòliques que permeten estructurar els rellevants raonaments, seqüències complexes o processos matemàtics implicats en situacions STEM rellevants. 5.6.</t>
  </si>
  <si>
    <t>Argumentar emprant idees missatges amb i sobre matemàtiques, matemàtiques complexes, enriquint el discurs debatent i intercanviant idees i enriquint el amb processos, continguts i estratègies de discurs amb les idees dels altres. comunicació propis d altres disciplines, i amb l ús de fonts d informació contrastada.</t>
  </si>
  <si>
    <t>Utilitzar les eines TIC com a mitjà de utilitzant diferents formats de suport visual - comunicació de conceptes i procediments taules, gràfics, esquemes, imatges, etc. - per a matemàtics que requerisquen un discurs fer clara la informació transmesa. recolzat en elements visuals o dinàmics que permeten no sols visualitzar, sinó simular el contingut.</t>
  </si>
  <si>
    <t>Produir i comunicar amb claredat i precisió reflexions complexes que incorporen al discurs matemàtic idees i formes de comunicació pròpies d’altres matèries STEM.</t>
  </si>
  <si>
    <t>Identificar i reconéixer la importància del en situacions reals i, en particular, en fenòmens contingut matemàtic present en situacions rellevants de l àmbit científic i tecnològic. relacionades amb la ciència, l enginyeria i la tecnologia.</t>
  </si>
  <si>
    <t>Valorar i justificar la importància del desenvolupament de les matemàtiques com a desenvolupament de les matemàtiques com a eina per a l avanç científic i tecnològic al llarg motor de l avanç científic i tecnològic, i com a de la història. mitjà per a afrontar els principals desafiaments del segle XXI.</t>
  </si>
  <si>
    <t>Valorar i justificar la rellevància de les per a la resolució de problemes relacionats amb matemàtiques com a vehicle per a la resolució situacions i fenòmens rellevants de l àmbit de problemes d iniciació a l àmbit professional científic i tecnològic. relacionat amb les àrees STEM. 5.8.</t>
  </si>
  <si>
    <t>Controlar els factors rellevants en la implicats en enfrontar-se a situacions comprensió i aprenentatge dels processos d aprenentatge complexes relacionades amb matemàtics i avaluar les diferents opcions per les matemàtiques. a la presa de decisions durant la resolució de problemes.</t>
  </si>
  <si>
    <t>Utilitzar el pensament crític i creatiu en l aprenentatge de les matemàtiques i cap a les una varietat de situacions a partir del treball pròpies capacitats en el treball individual o matemàtic, individual o col·laboratiu. col·laboratiu.</t>
  </si>
  <si>
    <t>Adaptar de manera efectiva les d aprenentatge i desenvolupar un ús flexible tècniques i estratègies de resolució segons d estratègies que permeten superar les les característiques dels contextos i les dificultats que poden aparéixer en resoldre situacions d aprenentatge, per a evitar el situacions problemàtiques. bloqueig.</t>
  </si>
  <si>
    <t>Bloque</t>
  </si>
  <si>
    <t>#</t>
  </si>
  <si>
    <t>Saber oficial</t>
  </si>
  <si>
    <t>Dimensión</t>
  </si>
  <si>
    <t>Saber previo necesario</t>
  </si>
  <si>
    <t>Conexión competencial</t>
  </si>
  <si>
    <t>Ejemplo actividad de aula</t>
  </si>
  <si>
    <t>Saberes básicos del decreto</t>
  </si>
  <si>
    <t>Números reales (racionales e irracionales): comparación, ordenación, clasificación y contraste de sus propiedades. 3. Sentido de las operaciones.</t>
  </si>
  <si>
    <t>Potencias, raíces y logaritmos: comprensión y utilización de sus relaciones para simplificar y resolver problemas. 4. Educación financiera.</t>
  </si>
  <si>
    <t>Resolución de problemas relacionados con la educación financiera (cuotas, tasas, intereses, préstamos…) con herramientas tecnológicas</t>
  </si>
  <si>
    <t>Estrategias para operar con números reales y matrices: cálculo mental o escrito en los casos sencillos y con herramientas tecnológicas en los casos más complicados. 2. Relaciones.</t>
  </si>
  <si>
    <t>Conjuntos de matrices: estructura, comprensión y propiedades</t>
  </si>
  <si>
    <t>Límites: estimación y cálculo a partir de una tabla, un gráfico o una expresión algebraica.</t>
  </si>
  <si>
    <t>Continuidad de funciones: aplicación de límites en el estudio de la continuidad.</t>
  </si>
  <si>
    <t>Derivada de una función: definición a partir del estudio del cambio en contextos de las ciencias sociales</t>
  </si>
  <si>
    <t>Técnicas elementales para el cálculo de primitivas. Aplicación al cálculo de áreas.</t>
  </si>
  <si>
    <t>La probabilidad como medida de la incertidumbre asociada a fenómenos aleatorios: interpretaciones subjetivas, clásica y frecuentista. 2. Cambio.</t>
  </si>
  <si>
    <t>La derivada como razón de cambio en resolución de problemas de optimización en contextos diversos.</t>
  </si>
  <si>
    <t>Aplicación de los conceptos de límite y derivada a la representación y al estudio de situaciones susceptibles de ser modelizadas mediante funciones</t>
  </si>
  <si>
    <t>Generalización de patrones en situaciones sencillas. 2. Modelo matemático</t>
  </si>
  <si>
    <t>Ecuaciones, inecuaciones y sistemas: modelización de situaciones de las ciencias sociales y de la vida real. 3. Igualdad y desigualdad.</t>
  </si>
  <si>
    <t>Resolución de ecuaciones, inecuaciones y sistemas de ecuaciones e inecuaciones no lineales en diferentes contextos. 4. Relaciones y funciones.</t>
  </si>
  <si>
    <t>Representación gráfica de funciones utilizando la expresión más adecuada.</t>
  </si>
  <si>
    <t>Propiedades de las distintas clases de funciones, incluyendo, polinómica, exponencial, racional sencilla, irracional, logarítmica, periódica y a trozos: comprensión y comparación.</t>
  </si>
  <si>
    <t>Álgebra simbólica en la representación y explicación de relaciones matemáticas de las ciencias sociales. 5. Pensamiento computacional.</t>
  </si>
  <si>
    <t>Formulación, resolución y análisis de problemas de la vida cotidiana y de las ciencias sociales utilizando programas y herramientas adecuados.</t>
  </si>
  <si>
    <t>Comparación de algoritmos alternativos para el mismo problema mediante el razonamiento lógico</t>
  </si>
  <si>
    <t>Relaciones cuantitativas en situaciones complejas: estrategias de identificación y determinación de la clase o clases de funciones que pueden modelizarlas.</t>
  </si>
  <si>
    <t>Sistemas de ecuaciones: modelización de situaciones en diversos contextos</t>
  </si>
  <si>
    <t>Programación lineal: modelización de problemas reales y resolución mediante herramientas digitales. 3. Igualdad y desigualdad.</t>
  </si>
  <si>
    <t>Formas equivalentes de expresiones algebraicas en la resolución de sistemas de ecuaciones e inecuaciones, mediante cálculo mental, algoritmos de lápiz y papel, y con herramientas digitales.</t>
  </si>
  <si>
    <t>Resolución de sistemas de ecuaciones e inecuaciones en diferentes contextos. 4. Relaciones y funciones.</t>
  </si>
  <si>
    <t>Representación, análisis e interpretación de funciones con herramientas digitales.</t>
  </si>
  <si>
    <t>Propiedades de las distintas clases de funciones: comprensión y comparación. 5. Pensamiento computacional.</t>
  </si>
  <si>
    <t>Formulación, resolución y análisis de problemas de la vida cotidiana y de las ciencias sociales empleando las herramientas o los programas más adecuados.</t>
  </si>
  <si>
    <t>Análisis algorítmico de las propiedades de las operaciones con matrices y la resolución de sistemas de ecuaciones lineales</t>
  </si>
  <si>
    <t>Estudio de la relación entre dos variables mediante la regresión lineal y cuadrática: valoración gráfica de la pertinencia del ajuste. Diferencia entre correlación y causalidad.</t>
  </si>
  <si>
    <t>Coeficientes de correlación lineal y de determinación: cuantificación de la relación lineal, predicción y valoración de su fiabilidad en contextos de las ciencias sociales.</t>
  </si>
  <si>
    <t>Calculadora, hoja de cálculo o software específico en el análisis de datos estadísticos. 2. Incertidumbre.</t>
  </si>
  <si>
    <t>Estimación de la probabilidad a partir del concepto de frecuencia relativa.</t>
  </si>
  <si>
    <t>Cálculo de probabilidades en experimentos simples: la regla de Laplace en situaciones de equiprobabilidad y en combinación con diferentes técnicas de recuento. 3. Distribuciones de probabilidad.</t>
  </si>
  <si>
    <t>Variables aleatorias discretas y continuas. Parámetros de la distribución.</t>
  </si>
  <si>
    <t>Modelización de fenómenos estocásticos mediante las distribuciones de probabilidad binomial y normal. Cálculo de probabilidades asociadas mediante herramientas tecnológicas.</t>
  </si>
  <si>
    <t>Estimación de probabilidades mediante la aproximación de la binomial por la normal. 4. Inferencia.</t>
  </si>
  <si>
    <t>Diseño de estudios estadísticos relacionados con las ciencias sociales utilizando herramientas digitales. Técnicas de muestreo sencillas.</t>
  </si>
  <si>
    <t>Análisis de muestras unidimensionales y bidimensionales con herramientas tecnológicas con el fin de emitir juicios y tomar decisiones: estimación puntual</t>
  </si>
  <si>
    <t>Teoremas de la probabilidad total y de Bayes: resolución de problemas e interpretación del teorema de Bayes para actualizar la probabilidad a partir de la observación y la experimentación y la toma de decisiones en condiciones de incertidumbre. 2. Distribuciones de probabilidad.</t>
  </si>
  <si>
    <t>Variables aleatorias discretas y continuas. Parámetros de la distribución. Distribuciones binomial y normal.</t>
  </si>
  <si>
    <t>Modelización de fenómenos estocásticos mediante las distribuciones de probabilidad binomial y normal. Cálculo de probabilidades asociadas mediante herramientas tecnológicas. 3. Inferencia.</t>
  </si>
  <si>
    <t>Selección de muestras representativas. Técnicas de muestreo.</t>
  </si>
  <si>
    <t>Estimación de la media, la proporción y la desviación típica. Aproximación de la distribución de la media y de la proporción muestrales por la normal.</t>
  </si>
  <si>
    <t>Intervalos de confianza basados en la distribución normal: construcción, análisis y toma de decisiones en situaciones contextualizadas.</t>
  </si>
  <si>
    <t>Herramientas digitales en la realización de estudios estadísticos</t>
  </si>
  <si>
    <t>Tratamiento del error, individual y colectivo como elemento movilizador de saberes previos adquiridos y generador de oportunidades de aprendizaje en el aula de matemáticas</t>
  </si>
  <si>
    <t>Técnicas y estrategias de trabajo en equipo para la resolución de problemas y tareas matemáticas, en grupos heterogéneos. 3. Inclusión, respeto y diversidad.</t>
  </si>
  <si>
    <t>Destrezas para desarrollar una comunicación efectiva: la escucha activa, la formulación de preguntas o solicitud y prestación de ayuda cuando sea necesario.</t>
  </si>
  <si>
    <t>Valoración de la contribución de las matemáticas y el papel de matemáticos y matemáticas a lo largo de la historia en el avance de las ciencias sociales. Matemáticas aplicadas a las Ciencias Sociales II</t>
  </si>
  <si>
    <t>Tratamiento y análisis del error, individual y colectivo como elemento movilizador de saberes previos adquiridos y generador de oportunidades de aprendizaje en el aula de matemáticas. 2. Toma de decisiones.</t>
  </si>
  <si>
    <t>Destrezas para evaluar diferentes opciones y tomar decisiones en la resolución de problemas. 3. Inclusión, respeto y diversidad</t>
  </si>
  <si>
    <t>Valoración de la contribución de las matemáticas y el papel de matemáticos y matemáticas a lo largo de la historia del avance de las ciencias sociales</t>
  </si>
  <si>
    <t>Operaciones</t>
  </si>
  <si>
    <t>Adición y producto de matrices: interpretación, comprensión y aplicación adecuada de las propiedades</t>
  </si>
  <si>
    <t>Cálculo de determinantes mediante la regla de Sarrus</t>
  </si>
  <si>
    <t>Cálculo de la inversa de una matriz cuadrada mediante determinantes</t>
  </si>
  <si>
    <t>Estrategias para operar con números reales y matrices: cálculo mental o escrito en los casos sencillos y con herramientas tecnológicas en los casos más complicados</t>
  </si>
  <si>
    <t>Relaciones</t>
  </si>
  <si>
    <t>Determinantes: definición y propiedades</t>
  </si>
  <si>
    <t>Matriz inversa: definición y propiedades</t>
  </si>
  <si>
    <t>Comprensión de las permutaciones, las combinaciones y las variaciones como técnicas de conteo</t>
  </si>
  <si>
    <t>Medición</t>
  </si>
  <si>
    <t>Interpretación de la integral definida como el área bajo una curva</t>
  </si>
  <si>
    <t>Técnicas elementales para el cálculo de primitivas. Aplicación al cálculo de áreas</t>
  </si>
  <si>
    <t>Cálculo de primitivas inmediatas simples y compuestas. Regla de Barrow</t>
  </si>
  <si>
    <t>La probabilidad como medida de la incertidumbre asociada a fenómenos aleatorios: interpretaciones subjetivas, clásica y frecuentista</t>
  </si>
  <si>
    <t>Cambio</t>
  </si>
  <si>
    <t>Límite de una función en un punto: cálculo gráfico y analítico. Resolución de ∞ indeterminaciones (0/0, k/0, ∞–∞, 1 ). Límites laterales</t>
  </si>
  <si>
    <t>Límite de una función en el infinito: cálculo gráfico y analítico. Resolución de indeterminaciones</t>
  </si>
  <si>
    <t>Determinación de las asíntotas de una función racional o de una función definida a trozos</t>
  </si>
  <si>
    <t>Estudio de la continuidad de una función (incluyendo funciones definidas a trozos). Tipos de discontinuidades</t>
  </si>
  <si>
    <t>Derivadas: interpretación y aplicación al cálculo de límites. Regla de L´Hôpital</t>
  </si>
  <si>
    <t>Derivación de funciones polinómicas, racionales, irracionales, exponenciales y logarítmicas. Reglas de derivación de las operaciones elementales con funciones y regla de la cadena</t>
  </si>
  <si>
    <t>Estudio de la derivabilidad de una función (incluyendo funciones definidas a trozos). Relación entre derivabilidad y continuidad de una función en un punto. Derivadas laterales</t>
  </si>
  <si>
    <t>Aplicaciones de las derivadas: ecuación de la recta tangente a una curva en un punto de la misma; cálculo de los coeficientes de una función para que cumpla una serie de propiedades</t>
  </si>
  <si>
    <t>La derivada como razón de cambio en resolución de problemas de optimización en contextos diversos</t>
  </si>
  <si>
    <t>Obtención de extremos relativos, puntos de inflexión, intervalos de crecimiento y decrecimiento e intervalos de concavidad y convexidad de una función</t>
  </si>
  <si>
    <t>Teorema de Bolzano, Teorema del Valor Medio (caso particular es el Teorema de Rolle). Demostración del TVM</t>
  </si>
  <si>
    <t>Patrones</t>
  </si>
  <si>
    <t>Generalización de patrones en situaciones diversas</t>
  </si>
  <si>
    <t>Modelo matemático</t>
  </si>
  <si>
    <t>Relaciones cuantitativas en situaciones complejas: estrategias de identificación y determinación de la clase o clases de funciones que pueden modelizarlas</t>
  </si>
  <si>
    <t>Técnicas y uso de matrices para, al menos, modelizar situaciones en las que aparezcan sistemas de ecuaciones lineales o grafos</t>
  </si>
  <si>
    <t>Utilización de las matrices para representar datos estructurados y situaciones de contexto real</t>
  </si>
  <si>
    <t>Programación lineal: modelización de problemas reales y resolución mediante herramientas digitales</t>
  </si>
  <si>
    <t>Determinación gráfica de la región factible y cálculo analítico de los vértices de la misma, así como de la solución óptima</t>
  </si>
  <si>
    <t>Igualdad y desigualdad</t>
  </si>
  <si>
    <t>Formas equivalentes de expresiones algebraicas en la resolución de sistemas de ecuaciones e inecuaciones, mediante cálculo mental, algoritmos de lápiz y papel, y con herramientas digitales</t>
  </si>
  <si>
    <t>Regla de Cramer para la resolución de sistemas compatibles (determinados o indeterminados) de tres ecuaciones lineales con tres incógnitas</t>
  </si>
  <si>
    <t>Resolución de sistemas de ecuaciones e inecuaciones en diferentes contextos</t>
  </si>
  <si>
    <t>Resolución de ecuaciones matriciales mediante el uso de la matriz inversa y mediante su transformación en un sistema de ecuaciones lineales</t>
  </si>
  <si>
    <t>Elementos de álgebra lineal</t>
  </si>
  <si>
    <t>Estudio del rango de una matriz que depende de un parámetro real por determinantes (a lo sumo de orden 3)</t>
  </si>
  <si>
    <t>Teorema de Rouché-Frobenius para la discusión de un sistema de ecuaciones lineales que depende de un parámetro real</t>
  </si>
  <si>
    <t>Relaciones y funciones</t>
  </si>
  <si>
    <t>Representación, análisis e interpretación de funciones con herramientas digitales</t>
  </si>
  <si>
    <t>Propiedades de las distintas clases de funciones: comprensión y comparación</t>
  </si>
  <si>
    <t>Estudio y representación gráfica de funciones polinómicas, racionales, exponenciales, logarítmicas y definidas a trozos sencillas a partir de sus propiedades globales y locales obtenidas empleando las herramientas del análisis (límites y derivadas)</t>
  </si>
  <si>
    <t>Pensamiento computacional</t>
  </si>
  <si>
    <t>Formulación, resolución y análisis de problemas de la vida cotidiana y de las Ciencias Sociales empleando las herramientas o los programas más adecuados</t>
  </si>
  <si>
    <t>Incertidumbre.</t>
  </si>
  <si>
    <t>Cálculo de probabilidades en experimentos compuestos. Probabilidad condicionada e independencia de sucesos aleatorios. Diagramas de árbol y tablas de contingencia</t>
  </si>
  <si>
    <t>Teoremas de la probabilidad total y de Bayes: resolución de problemas e interpretación del teorema de Bayes para actualizar la probabilidad a partir de la observación y la experimentación y la toma de decisiones en condiciones de incertidumbre</t>
  </si>
  <si>
    <t>Planteamiento y resolución de problemas que requieran del manejo de los axiomas de la probabilidad de Kolmogorov o del trazado de diagramas de Venn</t>
  </si>
  <si>
    <t>Planteamiento y resolución de problemas de contexto real que requieran del empleo de los teoremas de la probabilidad total y de Bayes o del trazado de diagramas de árbol</t>
  </si>
  <si>
    <t>Distribuciones de probabilidad</t>
  </si>
  <si>
    <t>Variables aleatorias discretas y continuas. Parámetros de la distribución. Distribuciones binomial y normal</t>
  </si>
  <si>
    <t>Modelización de fenómenos estocásticos mediante las distribuciones de probabilidad binomial y normal. Cálculo de probabilidades asociadas mediante herramientas tecnológicas</t>
  </si>
  <si>
    <t>Condiciones bajo las cuales se puede aproximar la distribución binomial por la distribución normal</t>
  </si>
  <si>
    <t>Inferencia</t>
  </si>
  <si>
    <t>Conceptos de población y muestra. Parámetros poblacionales y estadísticos muestrales</t>
  </si>
  <si>
    <t>Selección de muestras representativas. Técnicas de muestreo. Representatividad de una muestra según su proceso de selección</t>
  </si>
  <si>
    <t>Estimación puntual y estimación por intervalo</t>
  </si>
  <si>
    <t>Estimación de la media, la proporción y la desviación típica. Aproximación de la distribución de la media y de la proporción muestrales por la normal</t>
  </si>
  <si>
    <t>Intervalos de confianza basados en la distribución normal: construcción, análisis y toma de decisiones en situaciones contextualizadas. Aplicación en la resolución de problemas</t>
  </si>
  <si>
    <t>Intervalo de confianza para la media de una distribución normal con desviación típica conocida. Cálculo del tamaño muestral mínimo</t>
  </si>
  <si>
    <t>Relación entre confianza, error y tamaño muestral</t>
  </si>
  <si>
    <t>Lectura y comprensión de la ficha técnica de una encuesta</t>
  </si>
  <si>
    <t>Grado de relación entre dos variables estadísticas. Regresión lineal</t>
  </si>
  <si>
    <t>Actitudes</t>
  </si>
  <si>
    <t>Tratamiento y análisis del error, como elemento movilizador de conocimientos previos adquiridos y generador de oportunidades de aprendizaje en el aula de matemáticas</t>
  </si>
  <si>
    <t>Toma de decisiones</t>
  </si>
  <si>
    <t>Destrezas para evaluar diferentes opciones y tomar decisiones en la resolución de problemas</t>
  </si>
  <si>
    <t>Respeto</t>
  </si>
  <si>
    <t>Destrezas sociales y de comunicación efectivas para el éxito en el aprendizaje de las matemáticas</t>
  </si>
  <si>
    <t>Valoración de la contribución de las Matemáticas y el papel de matemáticos a lo largo de la historia al avance de las Ciencias Sociales</t>
  </si>
  <si>
    <t>Rúbricas IA por competencia específica</t>
  </si>
  <si>
    <t>CE</t>
  </si>
  <si>
    <t>Peso recom. %</t>
  </si>
  <si>
    <t>Instrumento principal</t>
  </si>
  <si>
    <t>Nivel</t>
  </si>
  <si>
    <t>Etiqueta</t>
  </si>
  <si>
    <t>Rango</t>
  </si>
  <si>
    <t>Descriptor / Ejemplo evidencia</t>
  </si>
  <si>
    <t>Rúbrica genérica</t>
  </si>
  <si>
    <t>No conseguido</t>
  </si>
  <si>
    <t>0-49%</t>
  </si>
  <si>
    <t>Identifica con dificultad los elementos de un problema, necesitando ayuda constante para plantear un modelo matemático básico y obteniendo resultados parciales o erróneos sin aplicar estrategias de razonamiento claras.
→ El alumno intenta plantear una ecuación para un problema de mezclas pero no logra identificar las variables ni relacionarlas correctamente, abandonando el proceso sin obtener resultados.</t>
  </si>
  <si>
    <t>En proceso</t>
  </si>
  <si>
    <t>50-69%</t>
  </si>
  <si>
    <t>Modeliza problemas sencillos aplicando estrategias básicas y herramientas digitales con guía, obteniendo algunas soluciones matemáticas pero sin agotar todas las posibilidades o cometiendo errores en el razonamiento lógico.
→ Resuelve un sistema de ecuaciones lineales derivado de un problema económico, pero no realiza la discusión del sistema según sus parámetros ni utiliza herramientas digitales para verificar la solución.</t>
  </si>
  <si>
    <t>Adquirido</t>
  </si>
  <si>
    <t>70-89%</t>
  </si>
  <si>
    <t>Modeliza y resuelve problemas de la vida cotidiana y del ámbito científico-tecnológico de forma autónoma, empleando herramientas digitales y estrategias diversas para obtener y verificar todas las soluciones matemáticas posibles.
→ Modela un problema de optimización de áreas mediante el cálculo de derivadas, utiliza software matemático para representar la función y halla correctamente los puntos críticos que dan respuesta al problema.</t>
  </si>
  <si>
    <t>Avanzado</t>
  </si>
  <si>
    <t>90-100%</t>
  </si>
  <si>
    <t>Optimiza la modelización de problemas complejos integrando razonamientos avanzados y herramientas digitales de forma experta, validando la totalidad de las soluciones y contrastando su coherencia en contextos interdisciplinares.
→ Resuelve un problema de trayectoria de partículas en el espacio usando vectores, justifica la validez física de las soluciones obtenidas frente a las matemáticas y propone ajustes al modelo para diferentes condiciones iniciales.</t>
  </si>
  <si>
    <t>Portfolio / dosier</t>
  </si>
  <si>
    <t>Identifica soluciones numéricas de un problema pero no realiza comprobaciones sobre su validez matemática ni aporta argumentos que justifiquen su idoneidad en el contexto planteado.
→ Obtiene un valor negativo para una longitud en un problema de geometría y lo da por válido sin cuestionar su sentido físico.</t>
  </si>
  <si>
    <t>Comprueba la validez matemática de las soluciones de forma mecánica, aunque presenta dificultades para argumentar su idoneidad o para seleccionar la solución más adecuada cuando intervienen factores de contexto como la sostenibilidad o el consumo.
→ Resuelve un sistema de ecuaciones y verifica los resultados sustituyendo en las ecuaciones, pero no logra explicar cuál de las soluciones es preferible en un escenario de ahorro energético.</t>
  </si>
  <si>
    <t>Demuestra la validez de las soluciones mediante razonamientos lógicos y selecciona la opción más adecuada analizando el contexto de forma coherente, utilizando argumentos matemáticos para contrastar su idoneidad.
→ En un problema de optimización de costes, justifica la elección del punto crítico basándose en las restricciones del dominio y en criterios de consumo responsable.</t>
  </si>
  <si>
    <t>Evalúa críticamente la validez y eficiencia de las soluciones, contrastando múltiples argumentos y justificando con rigor la elección óptima ante situaciones complejas, integrando de forma excelente criterios de sostenibilidad o ética.
→ Compara diferentes modelos de probabilidad para una inversión, argumentando matemáticamente cuál minimiza el riesgo ambiental y justificando la descartabilidad de otras soluciones mediante el análisis de sensibilidad.</t>
  </si>
  <si>
    <t>Identifica conjeturas o problemas matemáticos ya resueltos siguiendo pautas directas, pero muestra dificultades para formular propuestas propias o utilizar herramientas tecnológicas más allá del cálculo básico guiado.
→ El alumno identifica que una matriz es invertible solo después de que el docente le indica qué propiedad debe observar, sin realizar una investigación previa.</t>
  </si>
  <si>
    <t>Formula conjeturas sencillas en contextos conocidos y realiza comprobaciones puntuales mediante el uso de herramientas tecnológicas, aunque la argumentación es incompleta o carece de rigor lógico.
→ Comprueba mediante una calculadora gráfica que una función es continua en un punto, pero no logra argumentar formalmente la relación entre el límite y el valor de la función.</t>
  </si>
  <si>
    <t>Investiga y formula conjeturas utilizando el razonamiento lógico y la argumentación matemática. Integra de forma autónoma herramientas tecnológicas para validar hipótesis y generar conocimiento en problemas estándar.
→ Investiga la posición relativa de tres planos según sus parámetros, utilizando software de geometría dinámica para visualizar las intersecciones y justificar sus conclusiones.</t>
  </si>
  <si>
    <t>Genera nuevo conocimiento matemático mediante la investigación creativa de problemas complejos u abiertos. Justifica con rigor sus conjeturas y utiliza herramientas tecnológicas avanzadas para modelizar, generalizar y comunicar resultados originales.
→ Plantea una conjetura sobre la optimización de un volumen en un problema de selectividad, la demuestra mediante el uso de derivadas y la generaliza para diferentes familias de funciones usando un sistema de álgebra computacional (CAS).</t>
  </si>
  <si>
    <t>Identifica de forma aislada algunos elementos de un algoritmo matemático dado, pero presenta dificultades severas para seguir su lógica o aplicarlo a la resolución de problemas sencillos, incluso con guía constante.
→ Reconoce los símbolos de un diagrama de flujo sobre el método de Gauss, pero no es capaz de seguir los pasos para resolver un sistema de ecuaciones lineal simple.</t>
  </si>
  <si>
    <t>Modifica y aplica algoritmos ya establecidos para resolver problemas matemáticos rutinarios en contextos conocidos, siguiendo instrucciones estructuradas y necesitando apoyo en la fase de generalización.
→ Ajusta un script o pseudocódigo existente para que calcule el producto escalar de dos vectores en lugar de la suma, aplicándolo a un ejercicio estándar de geometría.</t>
  </si>
  <si>
    <t>Crea y generaliza algoritmos eficaces para modelizar y resolver problemas de la vida cotidiana o del ámbito científico, demostrando autonomía en el uso del pensamiento computacional y la lógica matemática.
→ Diseña un algoritmo original (en pseudocódigo o lenguaje de programación) que automatiza el cálculo de la matriz inversa mediante el método de adjuntos para cualquier matriz de orden n=3.</t>
  </si>
  <si>
    <t>Desarrolla, optimiza y transfiere algoritmos complejos a situaciones nuevas o interdisciplinares, evaluando su eficiencia y generalizando soluciones que integran diversos bloques de contenido de Matemáticas II.
→ Crea un modelo algorítmico optimizado para resolver problemas de optimización de áreas y volúmenes, permitiendo la entrada de variables dinámicas y justificando la elección de las estructuras de control empleadas.</t>
  </si>
  <si>
    <t>Identifica conceptos o procedimientos matemáticos de forma aislada, mostrando dificultades para reconocer vínculos entre ellos incluso en contextos sencillos y con ayuda directa. No logra estructurar el aprendizaje de forma cohesionada.
→ Identifica una función y su derivada como elementos separados, pero no es capaz de explicar qué relación tiene el signo de la derivada con el crecimiento de la función.</t>
  </si>
  <si>
    <t>Establece conexiones básicas entre ideas matemáticas en situaciones muy familiares o guiadas. Aplica procedimientos que vinculan conceptos (como álgebra y geometría) siguiendo modelos previamente explicados, pero con una visión fragmentada.
→ Calcula la integral definida de una función polinómica, pero requiere indicaciones para asociar dicho cálculo con el área encerrada bajo una curva en un gráfico.</t>
  </si>
  <si>
    <t>Investiga y utiliza conexiones entre diferentes ideas matemáticas de forma autónoma. Relaciona conceptos, procedimientos y modelos para resolver problemas, comprendiendo que diferentes enfoques (analítico, gráfico o numérico) pueden conducir a resultados equivalentes.
→ Resuelve un problema de posiciones relativas de planos utilizando tanto el estudio del rango de matrices como la interpretación geométrica de sus vectores normales.</t>
  </si>
  <si>
    <t>Demuestra una visión matemática integrada y profunda, estableciendo vínculos complejos entre bloques de contenido (ej. Análisis y Álgebra). Transfiere conexiones a contextos no rutinarios y justifica con rigor la equivalencia y eficiencia de distintos modelos matemáticos.
→ Utiliza el Teorema Fundamental del Cálculo para relacionar la acumulación de una magnitud física con su tasa de variación, integrando conceptos de análisis funcional y modelización de problemas reales.</t>
  </si>
  <si>
    <t>Muestra dificultades significativas para identificar vínculos entre las matemáticas y otras áreas, requiriendo ayuda constante para aplicar procedimientos básicos en situaciones muy guiadas. No logra modelizar ni establecer conexiones entre conceptos de forma autónoma.
→ Identifica una función en un enunciado de física pero es incapaz de relacionar el concepto de derivada con la velocidad instantánea sin una guía paso a paso.</t>
  </si>
  <si>
    <t>Identifica y aplica conexiones matemáticas evidentes en contextos conocidos o situaciones estándar. Modeliza problemas sencillos interrelacionando algunos conceptos, aunque muestra una capacidad crítica limitada y depende de modelos previamente estudiados.
→ Resuelve un problema de optimización de costes en un contexto económico aplicando la derivada, siguiendo un esquema de resolución previamente practicado en clase.</t>
  </si>
  <si>
    <t>Interrelaciona con autonomía conceptos y procedimientos para modelizar y resolver problemas en situaciones diversas. Analiza de forma coherente la aportación de las matemáticas a otras áreas y al progreso humano, mostrando capacidad crítica en la interpretación de resultados.
→ Utiliza el cálculo integral para determinar el área entre curvas en un contexto de ingeniería, explicando cómo esta herramienta matemática permite calcular magnitudes físicas reales y valorando su precisión.</t>
  </si>
  <si>
    <t>Profundiza en conexiones complejas e interdisciplinares, desarrollando modelos innovadores y creativos para situaciones nuevas. Evalúa críticamente el impacto histórico y social de las matemáticas, integrando conocimientos de forma fluida para proponer soluciones originales.
→ Diseña un modelo basado en sistemas de ecuaciones lineales o matrices para resolver un problema de flujo de redes o genética, justificando la elección del método y analizando su relevancia en el desarrollo científico actual.</t>
  </si>
  <si>
    <t>Muestra dificultades severas para representar conceptos matemáticos mediante tecnología, requiriendo ayuda constante para utilizar herramientas digitales básicas y sin lograr estructurar razonamientos lógicos a través de ellas.
→ Intenta graficar una función sencilla en un software matemático pero no logra ajustar la escala ni identificar los puntos de corte sin guía directa.</t>
  </si>
  <si>
    <t>Representa ideas y procedimientos matemáticos utilizando tecnologías sugeridas, aunque la estructuración de sus razonamientos es parcial o presenta imprecisiones al intentar conectar diferentes formas de representación.
→ Representa correctamente un sistema de ecuaciones lineales en 3D usando software, pero tiene dificultades para explicar la relación entre la posición relativa de los planos y el rango de las matrices.</t>
  </si>
  <si>
    <t>Selecciona y utiliza de forma autónoma tecnologías adecuadas para representar conceptos, estructurando razonamientos matemáticos coherentes y valorando la utilidad de las representaciones para compartir información de manera clara.
→ Utiliza GeoGebra para visualizar el cálculo de volúmenes de revolución, explicando mediante la representación gráfica cómo se aplica la integral definida en el intervalo seleccionado.</t>
  </si>
  <si>
    <t>Integra y optimiza diversas tecnologías y formas de representación para visualizar ideas complejas, justificando con rigor la elección de las herramientas y estructurando razonamientos que demuestran una comprensión profunda y creativa de los conceptos.
→ Crea una construcción dinámica que vincula la interpretación geométrica de la derivada con el estudio de la optimización de una función, justificando por qué esa visualización facilita la resolución del problema frente a otros métodos.</t>
  </si>
  <si>
    <t>Exposición / interacción oral</t>
  </si>
  <si>
    <t>Muestra dificultades severas para organizar y comunicar ideas matemáticas, empleando un lenguaje informal o incorrecto y cometiendo errores frecuentes en la notación básica que impiden la comprensión del proceso.
→ Entrega un ejercicio de cálculo de integrales sin explicar los pasos, omitiendo el diferencial 'dx' y confundiendo los símbolos de igualdad con flechas sin sentido lógico.</t>
  </si>
  <si>
    <t>Organiza las ideas matemáticas de forma parcial, empleando terminología y soportes adecuados bajo guía, aunque presenta imprecisiones en el rigor técnico o falta de claridad en la conexión lógica entre los pasos.
→ Resuelve un problema de geometría en el espacio describiendo el procedimiento, pero confunde términos como 'vector director' y 'vector normal' al redactar la conclusión.</t>
  </si>
  <si>
    <t>Comunica ideas matemáticas de forma organizada y precisa, utilizando correctamente la terminología, la notación y el soporte adecuados, demostrando un rigor coherente en la resolución de problemas y la exposición de resultados.
→ Expone la resolución de un sistema de ecuaciones dependiente de un parámetro utilizando correctamente el Teorema de Rouché-Frobenius y la notación matricial estándar de forma clara.</t>
  </si>
  <si>
    <t>Comunica ideas complejas con autonomía, precisión y un rigor formal excelente, integrando diversos soportes y adaptando el lenguaje matemático para justificar, consolidar y transferir el pensamiento matemático a nuevos contextos.
→ Elabora un informe detallado sobre un problema de optimización donde justifica cada paso mediante teoremas (como el de Weierstrass), integrando gráficas, lenguaje algebraico y conclusiones verbales precisas.</t>
  </si>
  <si>
    <t>Muestra una actitud pasiva o de bloqueo ante situaciones de incertidumbre matemática, abandonando las tareas ante el primer error. Presenta dificultades para integrarse en equipos de trabajo y no identifica ni gestiona sus propias emociones, afectando negativamente al clima del grupo.
→ El alumno se detiene por completo al no saber cómo iniciar un problema de optimización y se niega a colaborar con sus compañeros de equipo durante la resolución.</t>
  </si>
  <si>
    <t>Afronta situaciones de incertidumbre con ayuda docente y reconoce errores puntuales, aunque le cuesta integrarlos como parte del aprendizaje. Participa en el trabajo en equipo de forma intermitente, necesitando mediación externa para respetar las opiniones ajenas y gestionar sus emociones.
→ Identifica que el resultado de un límite es incorrecto, pero requiere que el profesor le indique el paso exacto donde falló para poder continuar con el ejercicio.</t>
  </si>
  <si>
    <t>Gestiona sus emociones y persevera de forma autónoma ante retos matemáticos, aceptando la crítica razonada. Trabaja activamente en equipos heterogéneos, respetando las emociones de los demás y utilizando el error como una herramienta para reorientar su estrategia de resolución.
→ Durante la resolución de un sistema de ecuaciones con parámetros, persiste probando diferentes métodos de discusión y escucha las sugerencias de sus compañeros para corregir un error de cálculo previo.</t>
  </si>
  <si>
    <t>Lidera y organiza activamente el trabajo en equipo, gestionando proactivamente las emociones del grupo y fomentando la resiliencia. Transforma situaciones de alta incertidumbre en oportunidades de aprendizaje estratégico, demostrando una perseverancia excepcional y una gestión emocional madura.
→ En un proyecto de modelización de funciones, organiza las tareas del grupo, media en un conflicto de opiniones y utiliza un planteamiento erróneo inicial para descubrir y explicar al resto una vía de resolución más eficiente.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</si>
  <si>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</si>
  <si>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</si>
  <si>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</si>
  <si>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</si>
  <si>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</si>
  <si>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</si>
  <si>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</si>
  <si>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</si>
  <si>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</si>
  <si>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</si>
  <si>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applets dinámicos de GeoGebra para visualizar simultáneamente la representación gráfica de funciones de optimización y su derivada, permitiendo observar la relación entre la pendiente de la tangente y los puntos críticos en tiempo real.
• Presentar los problemas de sistemas de ecuaciones lineales mediante una triple vía: el enunciado textual, la representación matricial y la interpretación geométrica en el espacio (planos que se cortan, paralelos, etc.) usando códigos de color para identificar variables.
• Ofrecer guías de resolución que desglosen el proceso de modelización en pasos lógicos: identificación de variables, traducción al lenguaje algebraico, elección del método (Gauss, Cramer, Regla de la cadena) y validación de la solución en el contexto original.</t>
  </si>
  <si>
    <t>Acción y expresión</t>
  </si>
  <si>
    <t>Proporcionar múltiples formas de acción y expresión</t>
  </si>
  <si>
    <t xml:space="preserve">
• Permitir que el alumnado demuestre la resolución de problemas de cálculo de áreas mediante integrales definidas eligiendo entre un desarrollo analítico tradicional o la creación de un videotutorial explicativo donde narren el razonamiento seguido.
• Ofrecer la posibilidad de resolver problemas de geometría en el espacio utilizando software de diseño 3D o herramientas de cálculo simbólico (CAS) para validar las posiciones relativas de rectas y planos antes de realizar el cálculo manual.
• Implementar 'diarios de aprendizaje matemáticos' donde el alumno pueda explicar con sus propias palabras la estrategia elegida para abordar un problema de probabilidad compleja, priorizando la lógica del proceso sobre el resultado numérico final.</t>
  </si>
  <si>
    <t>Implicación / motivación</t>
  </si>
  <si>
    <t>Proporcionar múltiples formas de implicación</t>
  </si>
  <si>
    <t xml:space="preserve">
• Diseñar tareas de modelización con contextos diferenciados a elegir por el alumno: trayectorias de satélites (física), propagación de virus (biología) o maximización de beneficios en logística (economía), ajustando la complejidad del modelo.
• Plantear retos de 'modelización inversa' donde se proporcione una solución matemática (ej. una integral resuelta o un sistema incompatible) y el alumnado deba construir un problema de la vida real que se ajuste exactamente a esa estructura.
• Organizar sesiones de 'evaluación por pares de estrategias' donde los alumnos comparen diferentes métodos para resolver un mismo problema de optimización, debatiendo cuál es más eficiente o elegante para fomentar la autonomía y el pensamiento crítico.</t>
  </si>
  <si>
    <t xml:space="preserve">
• Utilizar simulaciones dinámicas en GeoGebra para visualizar la intersección de planos y rectas, permitiendo contrastar si la solución algebraica de un sistema de ecuaciones coincide con la posición relativa observada gráficamente.
• Presentar esquemas de decisión o diagramas de flujo que guíen el proceso de validación de soluciones en problemas de optimización, diferenciando entre puntos críticos matemáticos y soluciones factibles según el dominio del contexto real.
• Modelizar problemas de cálculo de áreas mediante integrales definidas comparando el resultado analítico con estimaciones visuales sobre papel milimetrado o mallas digitales para detectar errores de signo o de límites de integración.</t>
  </si>
  <si>
    <t xml:space="preserve">
• Solicitar la grabación de un 'pódcast matemático' breve donde el alumnado argumente la validez de una solución obtenida en un problema de probabilidad, justificando por qué el valor está en el intervalo [0,1] y su coherencia con la ley de los grandes números.
• Diseñar plantillas de 'autopsia de errores' donde, ante un resultado incorrecto en una matriz inversa, el alumno deba localizar el paso fallido y explicar razonadamente por qué ese camino invalidaba la solución final.
• Permitir la entrega de resoluciones de problemas de geometría analítica que incluyan una contrasolución: demostrar que cualquier otro punto o vector fuera de la solución hallada no cumple las condiciones del enunciado.</t>
  </si>
  <si>
    <t xml:space="preserve">
• Organizar sesiones de 'juicio a la solución' donde un grupo defiende la validez de un resultado complejo (ej. un punto de inflexión en una función socioeconómica) frente a un 'jurado' que busca inconsistencias en el razonamiento.
• Plantear retos de 'búsqueda del tesoro inverso' donde se da la solución final y el alumnado debe construir el razonamiento lógico y las restricciones que hacen que esa solución sea la única válida y no otra.
• Vincular la verificación de resultados con situaciones de toma de decisiones profesionales (ingeniería, economía), donde una validación incorrecta de un máximo o mínimo suponga un coste crítico, aumentando la relevancia y el valor de la tarea.</t>
  </si>
  <si>
    <t xml:space="preserve">
• Uso de applets interactivos de GeoGebra con deslizadores para que el alumnado visualice cómo cambian las posiciones relativas de tres planos al variar los coeficientes del sistema de ecuaciones (Teorema de Rouché-Frobenius).
• Presentación de problemas de optimización mediante un triple formato: enunciado textual, representación gráfica dinámica y tabla de valores para facilitar la identificación de la función objetivo y sus restricciones.
• Esquemas de andamiaje lógico que utilicen códigos de colores para diferenciar las hipótesis, la tesis y el desarrollo deductivo en la demostración de teoremas de derivabilidad (Bolzano, Rolle, Valor Medio).</t>
  </si>
  <si>
    <t xml:space="preserve">
• Creación de un 'Portfolio de Contraejemplos' donde el alumnado deba refutar conjeturas falsas sobre propiedades de matrices o integrales, pudiendo entregarlo en formato de vídeo explicativo o documento técnico.
• Diseño de un diagrama de flujo o algoritmo de decisión que guíe el proceso de resolución de integrales indefinidas, justificando la elección de cada método (sustitución, partes, racionales) según la estructura de la función.
• Defensa oral o mediante screencast de la resolución de un problema de geometría en el espacio, utilizando software 3D para argumentar la validez de la solución hallada analíticamente.</t>
  </si>
  <si>
    <t xml:space="preserve">
• Planteamiento de 'Retos de Modelización Real' con niveles de dificultad elegibles, como calcular el volumen de un objeto cotidiano mediante integrales definidas o analizar la propagación de una noticia usando matrices.
• Implementación de sesiones de 'Evaluación por Pares de Conjeturas', donde los alumnos deben encontrar errores lógicos o pasos no justificados en las demostraciones de sus compañeros, fomentando la crítica constructiva.
• Conexión de los contenidos de álgebra lineal con áreas de interés actual como la criptografía o el ranking de páginas web (PageRank), permitiendo que investiguen cómo las propiedades matriciales generan conocimiento tecnológico.</t>
  </si>
  <si>
    <t xml:space="preserve">
• Presentar los métodos de resolución de sistemas de ecuaciones (Gauss, Cramer) mediante diagramas de flujo que desglosen la toma de decisiones lógica según el rango de las matrices.
• Utilizar simuladores dinámicos de Geogebra para visualizar la construcción algorítmica de la perpendicular común a dos rectas, permitiendo manipular los parámetros y observar la invariabilidad del proceso.
• Ofrecer guías de 'pseudocódigo matemático' para procesos abstractos, como el Teorema de Bolzano o el cálculo de extremos relativos, traduciendo la notación formal a pasos lógicos secuenciales.</t>
  </si>
  <si>
    <t xml:space="preserve">
• Permitir la entrega de un script en Python o una hoja de cálculo programada que automatice el cálculo del producto vectorial y mixto, validando la resolución de problemas de geometría espacial.
• Solicitar la creación de un árbol de decisión visual que determine la posición relativa de planos y rectas en el espacio basándose en el estudio de rangos de la matriz de coeficientes y la ampliada.
• Diseñar un proyecto donde el alumnado cree un tutorial interactivo explicando el 'algoritmo' de optimización seguido para resolver un problema de diseño de envases con volumen máximo.</t>
  </si>
  <si>
    <t xml:space="preserve">
• Plantear retos de 'depuración de errores' (debugging) donde los alumnos deban encontrar y corregir fallos lógicos en una cadena de resolución de integrales por sustitución ya resuelta.
• Conectar el pensamiento computacional con el análisis de datos reales, como el uso de matrices de transición para modelizar la evolución de poblaciones o tendencias de mercado actuales.
• Ofrecer niveles de complejidad ajustable en la creación de algoritmos: desde completar un esquema lógico predefinido hasta programar una solución desde cero para un problema de probabilidad compleja.</t>
  </si>
  <si>
    <t>Proporcionar múltiples formas de representación para percibir y comprender las conexiones matemáticas.</t>
  </si>
  <si>
    <t xml:space="preserve">
• Utilizar mapas conceptuales dinámicos que vinculen el Álgebra Lineal con la Geometría, mostrando cómo el rango de una matriz de coeficientes determina explícitamente la posición relativa de planos en el espacio.
• Presentar problemas de optimización mediante un triple enfoque: la expresión analítica de la función, su representación gráfica en software dinámico y su interpretación física como tasa de variación.
• Emplear códigos de color consistentes a lo largo del curso para identificar elementos transversales, como usar el mismo color para el vector normal de un plano, los coeficientes de su ecuación implícita y los elementos de la matriz en un sistema.</t>
  </si>
  <si>
    <t>Proporcionar múltiples formas de acción y expresión para demostrar la integración de conceptos.</t>
  </si>
  <si>
    <t xml:space="preserve">
• Solicitar la resolución de un mismo problema métrico en el espacio (como la distancia entre dos rectas que se cruzan) utilizando dos métodos distintos: el producto mixto/vectorial frente a la minimización de una función de distancia mediante derivadas.
• Pedir al alumnado que elabore un 'diccionario de isomorfismos' donde traduzcan propiedades geométricas (paralelismo, perpendicularidad) a condiciones algebraicas (proporcionalidad de vectores, producto escalar nulo).
• Diseñar tareas de evaluación donde el estudiante deba explicar mediante un diagrama de flujo cómo la resolución de una integral definida se conecta con el Teorema Fundamental del Cálculo y la Regla de Barrow.</t>
  </si>
  <si>
    <t>Proporcionar múltiples formas de implicación para dar significado al aprendizaje estructurado.</t>
  </si>
  <si>
    <t xml:space="preserve">
• Plantear retos de modelización de fenómenos reales (como la propagación de una epidemia o la curva de una infraestructura) donde deban decidir y justificar si es más eficiente aplicar herramientas de Análisis o de Probabilidad.
• Implementar debates técnicos sobre la 'elegancia' de diferentes demostraciones para un mismo teorema, fomentando que el alumnado valore la economía cognitiva de conectar ideas previas.
• Utilizar diarios de aprendizaje donde el alumnado identifique y registre semanalmente un 'puente matemático': un concepto nuevo que ha dado sentido a algo aprendido en cursos anteriores o en otros bloques.</t>
  </si>
  <si>
    <t>Proporcionar múltiples formas de representación para facilitar la conexión interdisciplinar.</t>
  </si>
  <si>
    <t xml:space="preserve">
• Uso de simuladores de física de partículas o circuitos eléctricos interactivos para visualizar sistemas de ecuaciones lineales y su resolución mediante el método de Gauss en contextos técnicos.
• Presentación de infografías comparativas que traduzcan el concepto de derivada a lenguajes de otras disciplinas: ritmo de cambio en biología, coste marginal en economía y aceleración en cinemática.
• Modelización 3D dinámica mediante GeoGebra para representar la intersección de planos y rectas vinculándola directamente con el diseño de estructuras arquitectónicas y vectores de fuerza.</t>
  </si>
  <si>
    <t>Proporcionar múltiples formas de acción y expresión para demostrar la interrelación de conceptos.</t>
  </si>
  <si>
    <t xml:space="preserve">
• Elaboración de un informe técnico de modelización donde el alumnado utilice funciones trascendentes para predecir fenómenos naturales como la desintegración radiactiva o el crecimiento poblacional.
• Creación de un videotutorial tipo 'screencast' donde se justifique la elección de una integral definida específica para calcular el volumen de una pieza industrial obtenida por revolución.
• Diseño de un mapa de conexiones digital que vincule el álgebra matricial con la programación de algoritmos de búsqueda o la gestión de bases de datos relacionales.</t>
  </si>
  <si>
    <t>Proporcionar múltiples formas de implicación para fomentar la capacidad crítica y creativa.</t>
  </si>
  <si>
    <t xml:space="preserve">
• Proyectos de 'Ingeniería Inversa' donde el alumnado elija un objeto cotidiano y deba identificar y modelizar las funciones y propiedades geométricas que definen su diseño y funcionalidad.
• Debates estructurados sobre la ética y fiabilidad de los modelos matemáticos en la toma de decisiones sociales, como algoritmos de IA o modelos epidemiológicos, fomentando el espíritu crítico.
• Planteamiento de retos de optimización con escenarios de dificultad graduable (bronce, plata, oro) basados en problemas reales de logística sostenible o eficiencia energética.</t>
  </si>
  <si>
    <t xml:space="preserve">
• Utilizar applets dinámicos de GeoGebra para visualizar la posición relativa de tres planos en el espacio, permitiendo la manipulación de los coeficientes de las ecuaciones y la rotación de la vista 3D en tiempo real.
• Presentar la resolución de problemas de optimización de funciones mediante simulaciones gráficas que vinculen el movimiento de un punto sobre la curva con la variación de los valores de la derivada primera.
• Proporcionar guías de aprendizaje que alternen el lenguaje algebraico con el uso de software de cálculo simbólico (CAS) para desglosar el cálculo de integrales definidas y su interpretación como área bajo la curva.</t>
  </si>
  <si>
    <t xml:space="preserve">
• Solicitar la creación de un informe técnico digital donde el alumnado resuelva un sistema de ecuaciones dependiente de un parámetro, integrando capturas de pantalla de la discusión del sistema mediante el teorema de Rouché-Frobenius.
• Diseñar un vídeo explicativo o screencast donde el alumno demuestre la resolución de un problema de geometría analítica (cálculo de distancias o ángulos) utilizando herramientas de modelado geométrico para validar los resultados analíticos.
• Elaborar un portafolio de evidencias en el que se comparen resultados de problemas de probabilidad (distribución binomial y normal) obtenidos manualmente frente a los generados por hojas de cálculo o aplicaciones estadísticas.</t>
  </si>
  <si>
    <t xml:space="preserve">
• Plantear retos de modelización de situaciones reales (como la trayectoria de un proyectil o el diseño de una cúpula) permitiendo al alumnado elegir libremente la herramienta tecnológica (Python, Desmos, GeoGebra) para estructurar su razonamiento.
• Implementar dinámicas de validación por pares donde los alumnos utilicen calculadoras gráficas para 'corregir' y dar feedback sobre los procedimientos algebraicos de sus compañeros en el bloque de análisis.
• Organizar proyectos de investigación sobre la aplicación de las matrices en el algoritmo de PageRank de Google o en la criptografía, ajustando el nivel de complejidad tecnológica a los intereses y habilidades previas del estudiante.</t>
  </si>
  <si>
    <t xml:space="preserve">
• Utilizar visualizaciones dinámicas en GeoGebra vinculando simultáneamente la representación gráfica, la tabla de valores y la expresión algebraica formal para explicar conceptos como la continuidad o la derivabilidad.
• Proporcionar guías de 'traducción' que muestren la equivalencia entre el lenguaje natural y el lenguaje simbólico formal (uso de cuantificadores, implicaciones y equivalencias) en la resolución de sistemas de ecuaciones dependientes de parámetros.
• Emplear organizadores visuales de la estructura lógica de los teoremas fundamentales (Bolzano, Valor Medio, Rolle), diferenciando mediante códigos de color las hipótesis, la tesis y la interpretación geométrica.</t>
  </si>
  <si>
    <t xml:space="preserve">
• Permitir la entrega de la resolución de problemas de optimización en diversos formatos: informe escrito con rigor formal, vídeo-explicación del proceso deductivo o un mapa de flujo que justifique cada paso matemático realizado.
• Implementar sesiones de 'corrección entre pares' donde el alumnado deba redactar una crítica constructiva sobre el rigor terminológico y la claridad expositiva de un ejercicio de geometría analítica resuelto por un compañero.
• Fomentar la creación de 'diarios de aprendizaje matemáticos' donde el alumno explique con sus propias palabras, pero manteniendo el vocabulario técnico, la estrategia seguida para resolver una integral indefinida compleja.</t>
  </si>
  <si>
    <t xml:space="preserve">
• Diseñar actividades de 'búsqueda de errores de rigor' en problemas resueltos (por ejemplo, omitir la constante de integración o no comprobar condiciones de un teorema), otorgando el rol de 'auditor matemático' para aumentar el interés por la precisión.
• Ofrecer opciones de contextos reales para los proyectos de cálculo o álgebra (economía, ingeniería, salud) para que el alumnado elija el ámbito donde comunicar sus conclusiones matemáticas según sus intereses profesionales.
• Establecer retos de comunicación graduados donde el alumno pueda elegir entre resolver un problema estándar o realizar una 'comunicación experta' que incluya la demostración formal de la propiedad utilizada.</t>
  </si>
  <si>
    <t>Proporcionar múltiples formas de representación para la gestión del error y la incertidumbre.</t>
  </si>
  <si>
    <t xml:space="preserve">
• Diseñar 'Mapas de Vulnerabilidad del Problema' para temas complejos como Integrales o Geometría 3D, donde se visualicen gráficamente los puntos críticos donde suelen ocurrir errores conceptuales (ej. signo en la regla de Barrow) antes de iniciar la resolución.
• Proporcionar guías de autoinstrucción con 'semáforos de incertidumbre' que categoricen los enunciados de Optimización según su nivel de abstracción, permitiendo al alumnado identificar qué parte del proceso le genera bloqueo emocional.
• Utilizar organizadores gráficos que comparen métodos de resolución (ej. Rouché-Frobenius vs. Gauss) incluyendo una columna de 'gestión de riesgos' que explique qué hacer si el resultado no es el esperado durante el proceso.</t>
  </si>
  <si>
    <t>Proporcionar múltiples formas de acción y expresión para demostrar la competencia socioemocional.</t>
  </si>
  <si>
    <t xml:space="preserve">
• Implementar el 'Diario del Error Matemático' en formato digital o audio, donde el alumnado no solo corrija un ejercicio de Probabilidad fallido, sino que explique la emoción sentida y la estrategia de perseverancia empleada para resolverlo.
• Realizar defensas orales en parejas heterogéneas sobre la resolución de sistemas de ecuaciones con parámetros, donde un miembro explica el procedimiento y el otro describe cómo gestionaron las discrepancias técnicas durante el trabajo.
• Crear 'Tutoriales de Resiliencia' en vídeo donde los estudiantes expliquen a sus compañeros cómo desbloquearon un problema de posiciones relativas de rectas y planos tras varios intentos fallidos, valorando el proceso sobre el resultado final.</t>
  </si>
  <si>
    <t>Proporcionar múltiples formas de implicación para fomentar la autonomía y la autorregulación.</t>
  </si>
  <si>
    <t xml:space="preserve">
• Organizar 'Desafíos de Estructura Flexible' en el bloque de Análisis, donde los grupos eligen el nivel de andamiaje (pistas disponibles) y el tiempo estimado, permitiendo ajustar el reto a su capacidad de tolerancia a la frustración.
• Establecer dinámicas de 'Evaluación por Pares Constructiva' centradas en el esfuerzo y la estrategia de resolución de problemas de Selectividad (EBAU), premiando explícitamente la detección de errores propios antes que la rapidez.
• Simular escenarios de 'Matemáticas en Incertidumbre' vinculados a modelos reales (ej. epidemiología o economía) donde no existe una única solución correcta, fomentando que el alumnado valore la toma de decisiones basada en datos incompletos.</t>
  </si>
  <si>
    <t>Mapeo CE → descriptores del Perfil de Salida</t>
  </si>
  <si>
    <t>Descriptores principales</t>
  </si>
  <si>
    <t>Descriptores secundarios</t>
  </si>
  <si>
    <t>Justificación</t>
  </si>
  <si>
    <t>STEM1, STEM2, STEM3</t>
  </si>
  <si>
    <t>CD1</t>
  </si>
  <si>
    <t>La CE implica modelizar y resolver problemas aplicando estrategias y razonamiento, lo que se vincula con la resolución de problemas (STEM1), el razonamiento matemático (STEM2) y la modelización (STEM3). El uso de herramientas tecnológicas no se menciona explícitamente pero se asocia a la modelización, por lo que CD1 es secundario.</t>
  </si>
  <si>
    <t>STEM2, STEM4, CCL1</t>
  </si>
  <si>
    <t>Verificar soluciones empleando razonamiento y argumentación se relaciona con el razonamiento matemático (STEM2), la interpretación de resultados (STEM4) y la comunicación oral y escrita (CCL1) para argumentar.</t>
  </si>
  <si>
    <t>STEM2, STEM3, STEM5</t>
  </si>
  <si>
    <t>Formular conjeturas e investigar problemas con razonamiento y creatividad involucra el razonamiento matemático (STEM2), la indagación (STEM3) y el desarrollo de argumentos (STEM5). El uso de herramientas tecnológicas (CD1) es secundario.</t>
  </si>
  <si>
    <t>CD2, CD3, STEM1</t>
  </si>
  <si>
    <t>El pensamiento computacional y la creación de algoritmos se vinculan con la creación de contenidos digitales (CD2), la resolución de problemas con tecnología (CD3) y la aplicación del método científico (STEM1).</t>
  </si>
  <si>
    <t>CCL1</t>
  </si>
  <si>
    <t>Establecer conexiones entre ideas matemáticas requiere razonamiento (STEM2), investigar vínculos (STEM3) y dar coherencia (STEM5). La comunicación de esas conexiones (CCL1) es secundaria.</t>
  </si>
  <si>
    <t>Descubrir vínculos con otras áreas y modelizar problemas involucra aplicar matemáticas a contextos reales (STEM1), resolver problemas (STEM2) y conectar disciplinas (STEM3).</t>
  </si>
  <si>
    <t>CD1, CD3, STEM4</t>
  </si>
  <si>
    <t>Representar conceptos con tecnologías se asocia al uso de herramientas digitales (CD1), creación de representaciones (CD3) y visualización de datos (STEM4).</t>
  </si>
  <si>
    <t>CCL1, CCL2, CCL3</t>
  </si>
  <si>
    <t>CPSAA3</t>
  </si>
  <si>
    <t>Comunicar ideas matemáticas con rigor y soporte adecuado se vincula con la expresión oral y escrita (CCL1), la comprensión (CCL2) y la interacción (CCL3). El trabajo colectivo (CPSAA3) es secundario.</t>
  </si>
  <si>
    <t>CPSAA1, CPSAA2, CPSAA3</t>
  </si>
  <si>
    <t>Utilizar destrezas personales y sociales, gestionar emociones y trabajar en equipo corresponde a la autoconciencia (CPSAA1), autorregulación (CPSAA2) y cooperación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</si>
  <si>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</si>
  <si>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</si>
  <si>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</si>
  <si>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</si>
  <si>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</si>
  <si>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</si>
  <si>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</si>
  <si>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</si>
  <si>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</si>
  <si>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Accede al decreto autonómico que desarrolla el Real Decreto 243/2022 para Bachillerato en tu comunidad. Localiza los saberes básicos, criterios de evaluación y competencias específicas de Matemáticas II. Familiarízate con la estructura y el lenguaje competencial.</t>
  </si>
  <si>
    <t>Imprime los saberes en papel y tenlos a mano; subraya con color aquellos que no aparecían en la programación LOMCE anterior para identificar cambios.</t>
  </si>
  <si>
    <t>Listar las CE y criterios</t>
  </si>
  <si>
    <t>Enumera las 9 competencias específicas y los 18 criterios de evaluación asociados. Agrúpalos por bloques temáticos (Álgebra, Geometría, Análisis, Probabilidad y Estadística, etc.) para tener una visión global de lo que se evaluará.</t>
  </si>
  <si>
    <t>Crea una tabla de doble entrada con CE, criterios y saberes básicos; te servirá de mapa durante todo el curso.</t>
  </si>
  <si>
    <t>Priorizar criterios e instrumentos</t>
  </si>
  <si>
    <t>2 horas</t>
  </si>
  <si>
    <t>Selecciona los criterios que consideras básicos (evaluables en todos los trimestres) y los complementarios. Decide los instrumentos de evaluación: pruebas escritas, trabajos, rúbricas de observación, etc. Asegura la variedad.</t>
  </si>
  <si>
    <t>En Matemáticas II, las pruebas escritas son el instrumento principal, pero incluye al menos una situación de aprendizaje (SDA) competencial por trimestre que combine varios criterios.</t>
  </si>
  <si>
    <t>Distribuir saberes por trimestre</t>
  </si>
  <si>
    <t>1.5 horas</t>
  </si>
  <si>
    <t>Asigna los 55 saberes básicos a los tres trimestres teniendo en cuenta las horas lectivas (3 horas/semana ≈ 100 horas anuales). No satures el tercer trimestre; deja margen para recuperaciones y repaso competencial.</t>
  </si>
  <si>
    <t>Aplica la regla 40-35-25 (primer, segundo, tercer trimestre) para no acumular contenidos al final y evitar estrés.</t>
  </si>
  <si>
    <t>Diseñar una SDA tipo por trimestre</t>
  </si>
  <si>
    <t>Crea una situación de aprendizaje (SDA) por trimestre que integre varias CE y criterios. Por ejemplo, modelizar la evolución de un virus, optimizar un envase o analizar estadísticas deportivas. Detalla actividades, productos y rúbricas.</t>
  </si>
  <si>
    <t>Usa datos reales de tu entorno (población, economía local) para que la SDA sea significativa y transferible.</t>
  </si>
  <si>
    <t>Establecer ponderaciones del departamento</t>
  </si>
  <si>
    <t>Acuerda con el departamento el peso de cada criterio de evaluación y de cada instrumento. Respeta el mínimo del 20% para instrumentos distintos de pruebas escritas (observación, trabajos). Define la nota final por trimestre y la global.</t>
  </si>
  <si>
    <t>Reserva un 10% para la evaluación de la competencia matemática global (resolución de problemas complejos) que se valora en la SDA.</t>
  </si>
  <si>
    <t>Documentar atención a la diversidad y recuperación</t>
  </si>
  <si>
    <t>Incluye medidas de refuerzo, adaptaciones curriculares no significativas (DIA) y un plan de recuperación para quienes no superen la materia. La recuperación debe centrarse en los criterios no alcanzados, no en repetir exámenes globales.</t>
  </si>
  <si>
    <t>Diseña un plan de recuperación por criterio: si un alumno suspende, solo repite la parte correspondiente (control específico o trabajo), no toda la materia.</t>
  </si>
  <si>
    <t>Calculadora de ponderaciones — edita los pesos y mantén el total en 100 %</t>
  </si>
  <si>
    <t>Descripción breve</t>
  </si>
  <si>
    <t>Peso sugerido IA %</t>
  </si>
  <si>
    <t>Peso editable %</t>
  </si>
  <si>
    <t>Observaciones</t>
  </si>
  <si>
    <t xml:space="preserve">Emplear diferentes estrategias y herramientas, incluidas las digitales que resuelvan problemas de la vida cotidiana y de las ciencias sociales, seleccionando la más adecuada según </t>
  </si>
  <si>
    <t>Interpretar, modelizar y resolver situaciones problematizadas de la vida cotidiana y las ciencias sociales, utilizando el pensamiento computacional, modificando, creando y generali</t>
  </si>
  <si>
    <t xml:space="preserve">Resolver problemas en situaciones diversas, utilizando procesos matemáticos, reflexionando, estableciendo y aplicando conexiones entre el mundo real, otras áreas de conocimiento y </t>
  </si>
  <si>
    <t>Analizar la aportación de las matemáticas al progreso de la humanidad, valorando su contribución en la propuesta de soluciones a situaciones complejas y a los retos que se plantean</t>
  </si>
  <si>
    <t xml:space="preserve">Afrontar las situaciones de incertidumbre y tomar decisiones evaluando distintas opciones, identificando y gestionando emociones y aceptando y aprendiendo del error como parte del </t>
  </si>
  <si>
    <t xml:space="preserve">Trabajar en tareas matemáticas de forma activa en equipos heterogéneos, respetando las emociones y experiencias de los demás, escuchando su razonamiento, aplicando las habilidades </t>
  </si>
  <si>
    <t>Extraure i interpretar la informació necessària de l enunciat i procés de resolució de problemes de l àmbit de les ciències socials amb la finalitat de plantejar i resoldre nous pr</t>
  </si>
  <si>
    <t>Utilitzar i comparar diverses estratègies formals, o diversos registres de representació, per a resoldre de manera justificada problemes relacionats amb l àmbit de les ciències soc</t>
  </si>
  <si>
    <t>Revisar, validar o rectificar les solucions o conclusions obtingudes, usant aplicacions de geometria dinàmica, càlcul numèric o simbòlic per a simular els processos de resolució, i</t>
  </si>
  <si>
    <t>Transferir processos de resolució de problemes a altres problemes diferents que impliquen sentits i representacions de diferent naturalesa matemàtica, o referits a altres àmbits de</t>
  </si>
  <si>
    <t>Formular conjectures sobre conceptes, propietats o relacions matemàtiques, explorar la seua validesa i justificar adequadament els passos seguits, l argumentació o el procediment m</t>
  </si>
  <si>
    <t>Aplicar les connexions entre sabers matemàtics i sabers d altres matèries de l àmbit de les ciències socials per a formalitzar i quantificar les variables i les relacions que inter</t>
  </si>
  <si>
    <t>Fer variar les hipòtesis sobre aspectes desconeguts o no determinats d una situació real, realitzar diferents simplificacions que permeten estructurar i elaborar diferents models m</t>
  </si>
  <si>
    <t>Validar i contrastar els resultats obtinguts a partir d un model matemàtic d una situació interdisciplinària real, i discutir quins aspectes del model poden ser millorats o revisat</t>
  </si>
  <si>
    <t>Emprar eines TIC per a simular situacions reals de l àmbit de les ciències que permeten afinar i contrastar prediccions realitzades a partir del model matemàtic de la situació, amb</t>
  </si>
  <si>
    <t>Utilitzar diverses formes de representació per a descriure matemàticament situacions de l àmbit de les ciències socials, i establir conversions per a comparar els procediments empr</t>
  </si>
  <si>
    <t>Realitzar amb fluïdesa i flexibilitat tractaments d un mateix contingut matemàtic en diferents registres de representació, i permetre connectar procediments associats a diferents b</t>
  </si>
  <si>
    <t>Argumentar emprant idees matemàtiques complexes, i enriquir el discurs amb processos, continguts i estratègies de comunicació propis d altres disciplines, i amb l ús de fonts d inf</t>
  </si>
  <si>
    <t>Utilitzar les eines TIC com a mitjà de comunicació de conceptes i procediments matemàtics que requerisquen un discurs basat en elements visuals o dinàmics que permeten no sols visu</t>
  </si>
  <si>
    <t>Produir i comunicar amb claredat i precisió reflexions complexes que incorporen al discurs matemàtic idees i formes de comunicació pròpies d altres matèries de l àmbit de les ciènc</t>
  </si>
  <si>
    <t>Identificar i reconéixer la importància del contingut matemàtic present en situacions relacionades amb la sociologia, l economia, la logística, les ciències del comportament i altr</t>
  </si>
  <si>
    <t>Extraure i interpretar la informació necessària de l enunciat de problemes reals i necessària de l enunciat i procés de resolució de l àmbit STEM, estructurant el procés de de prob</t>
  </si>
  <si>
    <t>Utilitzar i comparar diverses estratègies implementant les estratègies formals que formals, o diversos registres de representació, siguen necessàries per a la seua resolució, per a</t>
  </si>
  <si>
    <t>Revisar, validar o rectificar les solucions 5. 1.3. Demostrar la validesa matemàtica de les o conclusions obtingudes, usant aplicacions de solucions obtingudes en contextos reals o</t>
  </si>
  <si>
    <t>Transferir processos de resolució de de resolució seguits i aprendre dels errors problemes a altres problemes diferents, que comesos per a millorar i sistematitzar el procés impliq</t>
  </si>
  <si>
    <t>Justificar o demostrar la pertinència de conjectures que permeten establir connexions preguntes, conjectures o hipòtesis sobre entre situacions de l àmbit STEM i els connexions ent</t>
  </si>
  <si>
    <t>Formular conjectures sobre conceptes, contraexemples o altres estratègies per a propietats o relacions matemàtiques, confirmar o descartar hipòtesis i conjectures explorant la seua</t>
  </si>
  <si>
    <t>Comparar i connectar diferents procediments matemàtics argumentant el conceptes i procediments matemàtics, raonament emprat. argumentant les equivalències i diferències en el raona</t>
  </si>
  <si>
    <t>Aplicar eines tecnològiques i digitals per eines tecnològiques que ajuden a visualitzar i a simular processos i algorismes que faciliten interpretar propietats matemàtiques. la dem</t>
  </si>
  <si>
    <t>Generalitzar i abstraure alguns demostracions senzilles sobre propietats arguments per a fer demostracions que matemàtiques elementals en contextos de permeten derivar noves propie</t>
  </si>
  <si>
    <t>Aplicar les connexions entre sabers bàsics de les matemàtiques i els d altres matemàtics i sabers d altres matèries de matèries de l àmbit STEM. l àmbit STEM per a formalitzar i qu</t>
  </si>
  <si>
    <t>Variar les hipòtesis sobre aspectes desconeguts o no determinats d una situació desconeguts o no determinats d una situació real i realitzar simplificacions que permeten real, real</t>
  </si>
  <si>
    <t>Validar i contrastar els resultats del model matemàtic associat a una situació obtinguts a partir d un model matemàtic d una interdisciplinària real, i interpretar els resultats si</t>
  </si>
  <si>
    <t xml:space="preserve">Fer servir estratègies i eines incloses inferir propietats rellevants a partir del les digitals per a simular fenòmens reals de desenvolupament i tractament del model l àmbit STEM </t>
  </si>
  <si>
    <t>Analitzar i interpretar els elements un conjunt de dades mitjançant sistemes de necessaris per a la implementació de representació adequats esquemes, taules, l algorisme de resoluc</t>
  </si>
  <si>
    <t>Comparar l eficiència de diferents resolució de problemes, descomponent i estratègies algorítmiques per a la resolució de estructurant les seues parts mitjançant problemes, analitz</t>
  </si>
  <si>
    <t>Crear i editar continguts digitals dirigits faciliten la resolució, visualització i a la simulació, demostració i validació de comprensió de problemes, usant quan siga propietats m</t>
  </si>
  <si>
    <t>Usar diverses formes de representació apropiat per a descriure matemàticament per a descriure matemàticament situacions de situacions rellevants de l àmbit STEM. l àmbit STEM, esta</t>
  </si>
  <si>
    <t>Utilitzar amb fluïdesa i rigor la terminologia conceptual i les formes de terminologia conceptual i les formes de representació que resulten necessàries per a representació que res</t>
  </si>
  <si>
    <t>Adoptar la representació més adequada representacions simbòliques que permeten per a cada situació realitzant les conversions estructurar els raonaments i processos necessàries ent</t>
  </si>
  <si>
    <t xml:space="preserve">Argumentar emprant idees missatges amb i sobre matemàtiques, matemàtiques complexes, enriquint el discurs debatent i intercanviant idees i enriquint el amb processos, continguts i </t>
  </si>
  <si>
    <t>Utilitzar les eines TIC com a mitjà de utilitzant diferents formats de suport visual - comunicació de conceptes i procediments taules, gràfics, esquemes, imatges, etc. - per a mate</t>
  </si>
  <si>
    <t>Identificar i reconéixer la importància del en situacions reals i, en particular, en fenòmens contingut matemàtic present en situacions rellevants de l àmbit científic i tecnològic</t>
  </si>
  <si>
    <t>Valorar i justificar la importància del desenvolupament de les matemàtiques com a desenvolupament de les matemàtiques com a eina per a l avanç científic i tecnològic al llarg motor</t>
  </si>
  <si>
    <t>Valorar i justificar la rellevància de les per a la resolució de problemes relacionats amb matemàtiques com a vehicle per a la resolució situacions i fenòmens rellevants de l àmbit</t>
  </si>
  <si>
    <t>Controlar els factors rellevants en la implicats en enfrontar-se a situacions comprensió i aprenentatge dels processos d aprenentatge complexes relacionades amb matemàtics i avalua</t>
  </si>
  <si>
    <t>Utilitzar el pensament crític i creatiu en l aprenentatge de les matemàtiques i cap a les una varietat de situacions a partir del treball pròpies capacitats en el treball individua</t>
  </si>
  <si>
    <t xml:space="preserve">Adaptar de manera efectiva les d aprenentatge i desenvolupar un ús flexible tècniques i estratègies de resolució segons d estratègies que permeten superar les les característiques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</si>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</sst>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25</v>
      </c>
    </row>
    <row r="8" spans="1:2">
      <c r="A8" s="4" t="s">
        <v>12</v>
      </c>
      <c r="B8" s="5">
        <v>72</v>
      </c>
    </row>
    <row r="9" spans="1:2">
      <c r="A9" s="4" t="s">
        <v>13</v>
      </c>
      <c r="B9" s="5">
        <v>211</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6"/>
  <sheetViews>
    <sheetView tabSelected="0" workbookViewId="0" showGridLines="true" showRowColHeaders="1">
      <pane xSplit="2" ySplit="1" activePane="bottomRight" state="frozen" topLeftCell="C2"/>
      <selection pane="bottomRight" activeCell="A1" sqref="A1:H2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69</v>
      </c>
    </row>
    <row r="8" spans="1:8">
      <c r="A8" s="5" t="s">
        <v>35</v>
      </c>
      <c r="B8" s="5" t="s">
        <v>76</v>
      </c>
      <c r="C8" s="5" t="s">
        <v>77</v>
      </c>
      <c r="D8" s="5" t="s">
        <v>78</v>
      </c>
      <c r="E8" s="5" t="s">
        <v>79</v>
      </c>
      <c r="F8" s="5" t="s">
        <v>80</v>
      </c>
      <c r="G8" s="5" t="s">
        <v>81</v>
      </c>
      <c r="H8" s="5" t="s">
        <v>42</v>
      </c>
    </row>
    <row r="9" spans="1:8">
      <c r="A9" s="5" t="s">
        <v>35</v>
      </c>
      <c r="B9" s="5" t="s">
        <v>82</v>
      </c>
      <c r="C9" s="5" t="s">
        <v>83</v>
      </c>
      <c r="D9" s="5" t="s">
        <v>84</v>
      </c>
      <c r="E9" s="5" t="s">
        <v>85</v>
      </c>
      <c r="F9" s="5" t="s">
        <v>86</v>
      </c>
      <c r="G9" s="5" t="s">
        <v>87</v>
      </c>
      <c r="H9" s="5" t="s">
        <v>88</v>
      </c>
    </row>
    <row r="10" spans="1:8">
      <c r="A10" s="5" t="s">
        <v>35</v>
      </c>
      <c r="B10" s="5" t="s">
        <v>89</v>
      </c>
      <c r="C10" s="5" t="s">
        <v>90</v>
      </c>
      <c r="D10" s="5" t="s">
        <v>91</v>
      </c>
      <c r="E10" s="5" t="s">
        <v>92</v>
      </c>
      <c r="F10" s="5" t="s">
        <v>93</v>
      </c>
      <c r="G10" s="5" t="s">
        <v>94</v>
      </c>
      <c r="H10" s="5" t="s">
        <v>95</v>
      </c>
    </row>
    <row r="11" spans="1:8">
      <c r="A11" s="5" t="s">
        <v>96</v>
      </c>
      <c r="B11" s="5" t="s">
        <v>36</v>
      </c>
      <c r="C11" s="5" t="s">
        <v>97</v>
      </c>
      <c r="D11" s="5" t="s">
        <v>38</v>
      </c>
      <c r="E11" s="5" t="s">
        <v>39</v>
      </c>
      <c r="F11" s="5" t="s">
        <v>40</v>
      </c>
      <c r="G11" s="5" t="s">
        <v>41</v>
      </c>
      <c r="H11" s="5" t="s">
        <v>42</v>
      </c>
    </row>
    <row r="12" spans="1:8">
      <c r="A12" s="5" t="s">
        <v>96</v>
      </c>
      <c r="B12" s="5" t="s">
        <v>43</v>
      </c>
      <c r="C12" s="5" t="s">
        <v>98</v>
      </c>
      <c r="D12" s="5" t="s">
        <v>45</v>
      </c>
      <c r="E12" s="5" t="s">
        <v>46</v>
      </c>
      <c r="F12" s="5" t="s">
        <v>47</v>
      </c>
      <c r="G12" s="5" t="s">
        <v>48</v>
      </c>
      <c r="H12" s="5" t="s">
        <v>49</v>
      </c>
    </row>
    <row r="13" spans="1:8">
      <c r="A13" s="5" t="s">
        <v>96</v>
      </c>
      <c r="B13" s="5" t="s">
        <v>50</v>
      </c>
      <c r="C13" s="5" t="s">
        <v>99</v>
      </c>
      <c r="D13" s="5" t="s">
        <v>52</v>
      </c>
      <c r="E13" s="5" t="s">
        <v>53</v>
      </c>
      <c r="F13" s="5" t="s">
        <v>54</v>
      </c>
      <c r="G13" s="5" t="s">
        <v>55</v>
      </c>
      <c r="H13" s="5" t="s">
        <v>56</v>
      </c>
    </row>
    <row r="14" spans="1:8">
      <c r="A14" s="5" t="s">
        <v>96</v>
      </c>
      <c r="B14" s="5" t="s">
        <v>57</v>
      </c>
      <c r="C14" s="5" t="s">
        <v>100</v>
      </c>
      <c r="D14" s="5" t="s">
        <v>59</v>
      </c>
      <c r="E14" s="5" t="s">
        <v>60</v>
      </c>
      <c r="F14" s="5" t="s">
        <v>61</v>
      </c>
      <c r="G14" s="5" t="s">
        <v>62</v>
      </c>
      <c r="H14" s="5" t="s">
        <v>56</v>
      </c>
    </row>
    <row r="15" spans="1:8">
      <c r="A15" s="5" t="s">
        <v>96</v>
      </c>
      <c r="B15" s="5" t="s">
        <v>63</v>
      </c>
      <c r="C15" s="5" t="s">
        <v>101</v>
      </c>
      <c r="D15" s="5" t="s">
        <v>65</v>
      </c>
      <c r="E15" s="5" t="s">
        <v>66</v>
      </c>
      <c r="F15" s="5" t="s">
        <v>67</v>
      </c>
      <c r="G15" s="5" t="s">
        <v>68</v>
      </c>
      <c r="H15" s="5" t="s">
        <v>69</v>
      </c>
    </row>
    <row r="16" spans="1:8">
      <c r="A16" s="5" t="s">
        <v>96</v>
      </c>
      <c r="B16" s="5" t="s">
        <v>70</v>
      </c>
      <c r="C16" s="5" t="s">
        <v>102</v>
      </c>
      <c r="D16" s="5" t="s">
        <v>72</v>
      </c>
      <c r="E16" s="5" t="s">
        <v>73</v>
      </c>
      <c r="F16" s="5" t="s">
        <v>74</v>
      </c>
      <c r="G16" s="5" t="s">
        <v>75</v>
      </c>
      <c r="H16" s="5" t="s">
        <v>69</v>
      </c>
    </row>
    <row r="17" spans="1:8">
      <c r="A17" s="5" t="s">
        <v>96</v>
      </c>
      <c r="B17" s="5" t="s">
        <v>76</v>
      </c>
      <c r="C17" s="5" t="s">
        <v>103</v>
      </c>
      <c r="D17" s="5" t="s">
        <v>78</v>
      </c>
      <c r="E17" s="5" t="s">
        <v>79</v>
      </c>
      <c r="F17" s="5" t="s">
        <v>80</v>
      </c>
      <c r="G17" s="5" t="s">
        <v>81</v>
      </c>
      <c r="H17" s="5" t="s">
        <v>42</v>
      </c>
    </row>
    <row r="18" spans="1:8">
      <c r="A18" s="5" t="s">
        <v>96</v>
      </c>
      <c r="B18" s="5" t="s">
        <v>82</v>
      </c>
      <c r="C18" s="5" t="s">
        <v>104</v>
      </c>
      <c r="D18" s="5" t="s">
        <v>84</v>
      </c>
      <c r="E18" s="5" t="s">
        <v>85</v>
      </c>
      <c r="F18" s="5" t="s">
        <v>86</v>
      </c>
      <c r="G18" s="5" t="s">
        <v>87</v>
      </c>
      <c r="H18" s="5" t="s">
        <v>88</v>
      </c>
    </row>
    <row r="19" spans="1:8">
      <c r="A19" s="5" t="s">
        <v>105</v>
      </c>
      <c r="B19" s="5" t="s">
        <v>36</v>
      </c>
      <c r="C19" s="5" t="s">
        <v>106</v>
      </c>
      <c r="D19" s="5" t="s">
        <v>38</v>
      </c>
      <c r="E19" s="5" t="s">
        <v>39</v>
      </c>
      <c r="F19" s="5" t="s">
        <v>40</v>
      </c>
      <c r="G19" s="5" t="s">
        <v>41</v>
      </c>
      <c r="H19" s="5" t="s">
        <v>42</v>
      </c>
    </row>
    <row r="20" spans="1:8">
      <c r="A20" s="5" t="s">
        <v>105</v>
      </c>
      <c r="B20" s="5" t="s">
        <v>43</v>
      </c>
      <c r="C20" s="5" t="s">
        <v>107</v>
      </c>
      <c r="D20" s="5" t="s">
        <v>45</v>
      </c>
      <c r="E20" s="5" t="s">
        <v>46</v>
      </c>
      <c r="F20" s="5" t="s">
        <v>47</v>
      </c>
      <c r="G20" s="5" t="s">
        <v>48</v>
      </c>
      <c r="H20" s="5" t="s">
        <v>49</v>
      </c>
    </row>
    <row r="21" spans="1:8">
      <c r="A21" s="5" t="s">
        <v>105</v>
      </c>
      <c r="B21" s="5" t="s">
        <v>50</v>
      </c>
      <c r="C21" s="5" t="s">
        <v>108</v>
      </c>
      <c r="D21" s="5" t="s">
        <v>52</v>
      </c>
      <c r="E21" s="5" t="s">
        <v>53</v>
      </c>
      <c r="F21" s="5" t="s">
        <v>54</v>
      </c>
      <c r="G21" s="5" t="s">
        <v>55</v>
      </c>
      <c r="H21" s="5" t="s">
        <v>56</v>
      </c>
    </row>
    <row r="22" spans="1:8">
      <c r="A22" s="5" t="s">
        <v>105</v>
      </c>
      <c r="B22" s="5" t="s">
        <v>57</v>
      </c>
      <c r="C22" s="5" t="s">
        <v>109</v>
      </c>
      <c r="D22" s="5" t="s">
        <v>59</v>
      </c>
      <c r="E22" s="5" t="s">
        <v>60</v>
      </c>
      <c r="F22" s="5" t="s">
        <v>61</v>
      </c>
      <c r="G22" s="5" t="s">
        <v>62</v>
      </c>
      <c r="H22" s="5" t="s">
        <v>56</v>
      </c>
    </row>
    <row r="23" spans="1:8">
      <c r="A23" s="5" t="s">
        <v>105</v>
      </c>
      <c r="B23" s="5" t="s">
        <v>63</v>
      </c>
      <c r="C23" s="5" t="s">
        <v>110</v>
      </c>
      <c r="D23" s="5" t="s">
        <v>65</v>
      </c>
      <c r="E23" s="5" t="s">
        <v>66</v>
      </c>
      <c r="F23" s="5" t="s">
        <v>67</v>
      </c>
      <c r="G23" s="5" t="s">
        <v>68</v>
      </c>
      <c r="H23" s="5" t="s">
        <v>69</v>
      </c>
    </row>
    <row r="24" spans="1:8">
      <c r="A24" s="5" t="s">
        <v>105</v>
      </c>
      <c r="B24" s="5" t="s">
        <v>70</v>
      </c>
      <c r="C24" s="5" t="s">
        <v>111</v>
      </c>
      <c r="D24" s="5" t="s">
        <v>72</v>
      </c>
      <c r="E24" s="5" t="s">
        <v>73</v>
      </c>
      <c r="F24" s="5" t="s">
        <v>74</v>
      </c>
      <c r="G24" s="5" t="s">
        <v>75</v>
      </c>
      <c r="H24" s="5" t="s">
        <v>69</v>
      </c>
    </row>
    <row r="25" spans="1:8">
      <c r="A25" s="5" t="s">
        <v>105</v>
      </c>
      <c r="B25" s="5" t="s">
        <v>76</v>
      </c>
      <c r="C25" s="5" t="s">
        <v>112</v>
      </c>
      <c r="D25" s="5" t="s">
        <v>78</v>
      </c>
      <c r="E25" s="5" t="s">
        <v>79</v>
      </c>
      <c r="F25" s="5" t="s">
        <v>80</v>
      </c>
      <c r="G25" s="5" t="s">
        <v>81</v>
      </c>
      <c r="H25" s="5" t="s">
        <v>42</v>
      </c>
    </row>
    <row r="26" spans="1:8">
      <c r="A26" s="5" t="s">
        <v>105</v>
      </c>
      <c r="B26" s="5" t="s">
        <v>82</v>
      </c>
      <c r="C26" s="5" t="s">
        <v>113</v>
      </c>
      <c r="D26" s="5" t="s">
        <v>84</v>
      </c>
      <c r="E26" s="5" t="s">
        <v>85</v>
      </c>
      <c r="F26" s="5" t="s">
        <v>86</v>
      </c>
      <c r="G26" s="5" t="s">
        <v>87</v>
      </c>
      <c r="H26" s="5" t="s">
        <v>88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3"/>
  <sheetViews>
    <sheetView tabSelected="0" workbookViewId="0" showGridLines="true" showRowColHeaders="1">
      <pane xSplit="2" ySplit="1" activePane="bottomRight" state="frozen" topLeftCell="C2"/>
      <selection pane="bottomRight" activeCell="K2" sqref="K2:K7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114</v>
      </c>
      <c r="D1" s="6" t="s">
        <v>29</v>
      </c>
      <c r="E1" s="6" t="s">
        <v>30</v>
      </c>
      <c r="F1" s="6" t="s">
        <v>115</v>
      </c>
      <c r="G1" s="6" t="s">
        <v>116</v>
      </c>
      <c r="H1" s="6" t="s">
        <v>117</v>
      </c>
      <c r="I1" s="6" t="s">
        <v>118</v>
      </c>
      <c r="J1" s="6" t="s">
        <v>119</v>
      </c>
      <c r="K1" s="6" t="s">
        <v>120</v>
      </c>
    </row>
    <row r="2" spans="1:11">
      <c r="A2" s="5" t="s">
        <v>35</v>
      </c>
      <c r="B2" s="5">
        <v>1.1</v>
      </c>
      <c r="C2" s="5" t="s">
        <v>36</v>
      </c>
      <c r="D2" s="5" t="s">
        <v>121</v>
      </c>
      <c r="E2" s="5" t="s">
        <v>122</v>
      </c>
      <c r="F2" s="5" t="s">
        <v>123</v>
      </c>
      <c r="G2" s="5" t="s">
        <v>124</v>
      </c>
      <c r="H2" s="5" t="s">
        <v>125</v>
      </c>
      <c r="I2" s="5" t="s">
        <v>126</v>
      </c>
      <c r="J2" s="5" t="s">
        <v>127</v>
      </c>
      <c r="K2" s="7">
        <v>1.39</v>
      </c>
    </row>
    <row r="3" spans="1:11">
      <c r="A3" s="5" t="s">
        <v>35</v>
      </c>
      <c r="B3" s="5">
        <v>1.2</v>
      </c>
      <c r="C3" s="5" t="s">
        <v>36</v>
      </c>
      <c r="D3" s="5" t="s">
        <v>128</v>
      </c>
      <c r="E3" s="5" t="s">
        <v>129</v>
      </c>
      <c r="F3" s="5" t="s">
        <v>123</v>
      </c>
      <c r="G3" s="5" t="s">
        <v>130</v>
      </c>
      <c r="H3" s="5" t="s">
        <v>131</v>
      </c>
      <c r="I3" s="5" t="s">
        <v>132</v>
      </c>
      <c r="J3" s="5" t="s">
        <v>133</v>
      </c>
      <c r="K3" s="7">
        <v>1.39</v>
      </c>
    </row>
    <row r="4" spans="1:11">
      <c r="A4" s="5" t="s">
        <v>35</v>
      </c>
      <c r="B4" s="5">
        <v>2.1</v>
      </c>
      <c r="C4" s="5" t="s">
        <v>43</v>
      </c>
      <c r="D4" s="5" t="s">
        <v>134</v>
      </c>
      <c r="E4" s="5" t="s">
        <v>135</v>
      </c>
      <c r="F4" s="5" t="s">
        <v>136</v>
      </c>
      <c r="G4" s="5" t="s">
        <v>137</v>
      </c>
      <c r="H4" s="5" t="s">
        <v>131</v>
      </c>
      <c r="I4" s="5" t="s">
        <v>138</v>
      </c>
      <c r="J4" s="5" t="s">
        <v>139</v>
      </c>
      <c r="K4" s="7">
        <v>1.39</v>
      </c>
    </row>
    <row r="5" spans="1:11">
      <c r="A5" s="5" t="s">
        <v>35</v>
      </c>
      <c r="B5" s="5">
        <v>2.2</v>
      </c>
      <c r="C5" s="5" t="s">
        <v>43</v>
      </c>
      <c r="D5" s="5" t="s">
        <v>140</v>
      </c>
      <c r="E5" s="5" t="s">
        <v>141</v>
      </c>
      <c r="F5" s="5" t="s">
        <v>142</v>
      </c>
      <c r="G5" s="5" t="s">
        <v>143</v>
      </c>
      <c r="H5" s="5" t="s">
        <v>125</v>
      </c>
      <c r="I5" s="5" t="s">
        <v>144</v>
      </c>
      <c r="J5" s="5" t="s">
        <v>145</v>
      </c>
      <c r="K5" s="7">
        <v>1.39</v>
      </c>
    </row>
    <row r="6" spans="1:11">
      <c r="A6" s="5" t="s">
        <v>35</v>
      </c>
      <c r="B6" s="5">
        <v>3.1</v>
      </c>
      <c r="C6" s="5" t="s">
        <v>50</v>
      </c>
      <c r="D6" s="5" t="s">
        <v>146</v>
      </c>
      <c r="E6" s="5" t="s">
        <v>147</v>
      </c>
      <c r="F6" s="5" t="s">
        <v>148</v>
      </c>
      <c r="G6" s="5" t="s">
        <v>149</v>
      </c>
      <c r="H6" s="5" t="s">
        <v>125</v>
      </c>
      <c r="I6" s="5" t="s">
        <v>150</v>
      </c>
      <c r="J6" s="5" t="s">
        <v>151</v>
      </c>
      <c r="K6" s="7">
        <v>1.39</v>
      </c>
    </row>
    <row r="7" spans="1:11">
      <c r="A7" s="5" t="s">
        <v>35</v>
      </c>
      <c r="B7" s="5">
        <v>3.2</v>
      </c>
      <c r="C7" s="5" t="s">
        <v>50</v>
      </c>
      <c r="D7" s="5" t="s">
        <v>152</v>
      </c>
      <c r="E7" s="5" t="s">
        <v>153</v>
      </c>
      <c r="F7" s="5" t="s">
        <v>148</v>
      </c>
      <c r="G7" s="5" t="s">
        <v>154</v>
      </c>
      <c r="H7" s="5" t="s">
        <v>125</v>
      </c>
      <c r="I7" s="5" t="s">
        <v>155</v>
      </c>
      <c r="J7" s="5" t="s">
        <v>156</v>
      </c>
      <c r="K7" s="7">
        <v>1.39</v>
      </c>
    </row>
    <row r="8" spans="1:11">
      <c r="A8" s="5" t="s">
        <v>35</v>
      </c>
      <c r="B8" s="5">
        <v>4.1</v>
      </c>
      <c r="C8" s="5" t="s">
        <v>57</v>
      </c>
      <c r="D8" s="5" t="s">
        <v>157</v>
      </c>
      <c r="E8" s="5" t="s">
        <v>158</v>
      </c>
      <c r="F8" s="5" t="s">
        <v>123</v>
      </c>
      <c r="G8" s="5" t="s">
        <v>159</v>
      </c>
      <c r="H8" s="5" t="s">
        <v>125</v>
      </c>
      <c r="I8" s="5" t="s">
        <v>160</v>
      </c>
      <c r="J8" s="5" t="s">
        <v>161</v>
      </c>
      <c r="K8" s="7">
        <v>1.39</v>
      </c>
    </row>
    <row r="9" spans="1:11">
      <c r="A9" s="5" t="s">
        <v>35</v>
      </c>
      <c r="B9" s="5">
        <v>5.1</v>
      </c>
      <c r="C9" s="5" t="s">
        <v>63</v>
      </c>
      <c r="D9" s="5" t="s">
        <v>162</v>
      </c>
      <c r="E9" s="5" t="s">
        <v>163</v>
      </c>
      <c r="F9" s="5" t="s">
        <v>148</v>
      </c>
      <c r="G9" s="5" t="s">
        <v>164</v>
      </c>
      <c r="H9" s="5" t="s">
        <v>125</v>
      </c>
      <c r="I9" s="5" t="s">
        <v>165</v>
      </c>
      <c r="J9" s="5" t="s">
        <v>166</v>
      </c>
      <c r="K9" s="7">
        <v>1.39</v>
      </c>
    </row>
    <row r="10" spans="1:11">
      <c r="A10" s="5" t="s">
        <v>35</v>
      </c>
      <c r="B10" s="5">
        <v>6.1</v>
      </c>
      <c r="C10" s="5" t="s">
        <v>70</v>
      </c>
      <c r="D10" s="5" t="s">
        <v>167</v>
      </c>
      <c r="E10" s="5" t="s">
        <v>168</v>
      </c>
      <c r="F10" s="5" t="s">
        <v>123</v>
      </c>
      <c r="G10" s="5" t="s">
        <v>169</v>
      </c>
      <c r="H10" s="5" t="s">
        <v>125</v>
      </c>
      <c r="I10" s="5" t="s">
        <v>170</v>
      </c>
      <c r="J10" s="5" t="s">
        <v>171</v>
      </c>
      <c r="K10" s="7">
        <v>1.39</v>
      </c>
    </row>
    <row r="11" spans="1:11">
      <c r="A11" s="5" t="s">
        <v>35</v>
      </c>
      <c r="B11" s="5">
        <v>6.2</v>
      </c>
      <c r="C11" s="5" t="s">
        <v>70</v>
      </c>
      <c r="D11" s="5" t="s">
        <v>172</v>
      </c>
      <c r="E11" s="5" t="s">
        <v>173</v>
      </c>
      <c r="F11" s="5" t="s">
        <v>174</v>
      </c>
      <c r="G11" s="5" t="s">
        <v>175</v>
      </c>
      <c r="H11" s="5" t="s">
        <v>125</v>
      </c>
      <c r="I11" s="5" t="s">
        <v>176</v>
      </c>
      <c r="J11" s="5" t="s">
        <v>177</v>
      </c>
      <c r="K11" s="7">
        <v>1.39</v>
      </c>
    </row>
    <row r="12" spans="1:11">
      <c r="A12" s="5" t="s">
        <v>35</v>
      </c>
      <c r="B12" s="5">
        <v>7.1</v>
      </c>
      <c r="C12" s="5" t="s">
        <v>76</v>
      </c>
      <c r="D12" s="5" t="s">
        <v>178</v>
      </c>
      <c r="E12" s="5" t="s">
        <v>179</v>
      </c>
      <c r="F12" s="5" t="s">
        <v>180</v>
      </c>
      <c r="G12" s="5" t="s">
        <v>181</v>
      </c>
      <c r="H12" s="5" t="s">
        <v>125</v>
      </c>
      <c r="I12" s="5" t="s">
        <v>182</v>
      </c>
      <c r="J12" s="5" t="s">
        <v>183</v>
      </c>
      <c r="K12" s="7">
        <v>1.39</v>
      </c>
    </row>
    <row r="13" spans="1:11">
      <c r="A13" s="5" t="s">
        <v>35</v>
      </c>
      <c r="B13" s="5">
        <v>7.2</v>
      </c>
      <c r="C13" s="5" t="s">
        <v>76</v>
      </c>
      <c r="D13" s="5" t="s">
        <v>184</v>
      </c>
      <c r="E13" s="5" t="s">
        <v>185</v>
      </c>
      <c r="F13" s="5" t="s">
        <v>180</v>
      </c>
      <c r="G13" s="5" t="s">
        <v>186</v>
      </c>
      <c r="H13" s="5" t="s">
        <v>125</v>
      </c>
      <c r="I13" s="5" t="s">
        <v>187</v>
      </c>
      <c r="J13" s="5" t="s">
        <v>188</v>
      </c>
      <c r="K13" s="7">
        <v>1.39</v>
      </c>
    </row>
    <row r="14" spans="1:11">
      <c r="A14" s="5" t="s">
        <v>35</v>
      </c>
      <c r="B14" s="5">
        <v>8.1</v>
      </c>
      <c r="C14" s="5" t="s">
        <v>82</v>
      </c>
      <c r="D14" s="5" t="s">
        <v>189</v>
      </c>
      <c r="E14" s="5" t="s">
        <v>190</v>
      </c>
      <c r="F14" s="5" t="s">
        <v>191</v>
      </c>
      <c r="G14" s="5" t="s">
        <v>192</v>
      </c>
      <c r="H14" s="5" t="s">
        <v>125</v>
      </c>
      <c r="I14" s="5" t="s">
        <v>193</v>
      </c>
      <c r="J14" s="5" t="s">
        <v>194</v>
      </c>
      <c r="K14" s="7">
        <v>1.39</v>
      </c>
    </row>
    <row r="15" spans="1:11">
      <c r="A15" s="5" t="s">
        <v>35</v>
      </c>
      <c r="B15" s="5">
        <v>8.2</v>
      </c>
      <c r="C15" s="5" t="s">
        <v>82</v>
      </c>
      <c r="D15" s="5" t="s">
        <v>195</v>
      </c>
      <c r="E15" s="5" t="s">
        <v>196</v>
      </c>
      <c r="F15" s="5" t="s">
        <v>191</v>
      </c>
      <c r="G15" s="5" t="s">
        <v>197</v>
      </c>
      <c r="H15" s="5" t="s">
        <v>131</v>
      </c>
      <c r="I15" s="5" t="s">
        <v>198</v>
      </c>
      <c r="J15" s="5" t="s">
        <v>199</v>
      </c>
      <c r="K15" s="7">
        <v>1.39</v>
      </c>
    </row>
    <row r="16" spans="1:11">
      <c r="A16" s="5" t="s">
        <v>35</v>
      </c>
      <c r="B16" s="5">
        <v>9.1</v>
      </c>
      <c r="C16" s="5" t="s">
        <v>89</v>
      </c>
      <c r="D16" s="5" t="s">
        <v>200</v>
      </c>
      <c r="E16" s="5" t="s">
        <v>201</v>
      </c>
      <c r="F16" s="5" t="s">
        <v>202</v>
      </c>
      <c r="G16" s="5" t="s">
        <v>203</v>
      </c>
      <c r="H16" s="5" t="s">
        <v>204</v>
      </c>
      <c r="I16" s="5" t="s">
        <v>205</v>
      </c>
      <c r="J16" s="5" t="s">
        <v>206</v>
      </c>
      <c r="K16" s="7">
        <v>1.39</v>
      </c>
    </row>
    <row r="17" spans="1:11">
      <c r="A17" s="5" t="s">
        <v>35</v>
      </c>
      <c r="B17" s="5">
        <v>9.2</v>
      </c>
      <c r="C17" s="5" t="s">
        <v>89</v>
      </c>
      <c r="D17" s="5" t="s">
        <v>207</v>
      </c>
      <c r="E17" s="5" t="s">
        <v>208</v>
      </c>
      <c r="F17" s="5" t="s">
        <v>209</v>
      </c>
      <c r="G17" s="5" t="s">
        <v>210</v>
      </c>
      <c r="H17" s="5" t="s">
        <v>204</v>
      </c>
      <c r="I17" s="5" t="s">
        <v>211</v>
      </c>
      <c r="J17" s="5" t="s">
        <v>212</v>
      </c>
      <c r="K17" s="7">
        <v>1.39</v>
      </c>
    </row>
    <row r="18" spans="1:11">
      <c r="A18" s="5" t="s">
        <v>35</v>
      </c>
      <c r="B18" s="5">
        <v>9.3</v>
      </c>
      <c r="C18" s="5" t="s">
        <v>89</v>
      </c>
      <c r="D18" s="5" t="s">
        <v>213</v>
      </c>
      <c r="E18" s="5" t="s">
        <v>214</v>
      </c>
      <c r="F18" s="5" t="s">
        <v>215</v>
      </c>
      <c r="G18" s="5" t="s">
        <v>216</v>
      </c>
      <c r="H18" s="5" t="s">
        <v>204</v>
      </c>
      <c r="I18" s="5" t="s">
        <v>217</v>
      </c>
      <c r="J18" s="5" t="s">
        <v>218</v>
      </c>
      <c r="K18" s="7">
        <v>1.39</v>
      </c>
    </row>
    <row r="19" spans="1:11">
      <c r="A19" s="5" t="s">
        <v>96</v>
      </c>
      <c r="B19" s="5">
        <v>1.1</v>
      </c>
      <c r="C19" s="5" t="s">
        <v>36</v>
      </c>
      <c r="D19" s="5" t="s">
        <v>219</v>
      </c>
      <c r="E19" s="5" t="s">
        <v>122</v>
      </c>
      <c r="F19" s="5" t="s">
        <v>123</v>
      </c>
      <c r="G19" s="5" t="s">
        <v>124</v>
      </c>
      <c r="H19" s="5" t="s">
        <v>125</v>
      </c>
      <c r="I19" s="5" t="s">
        <v>126</v>
      </c>
      <c r="J19" s="5" t="s">
        <v>127</v>
      </c>
      <c r="K19" s="7">
        <v>1.39</v>
      </c>
    </row>
    <row r="20" spans="1:11">
      <c r="A20" s="5" t="s">
        <v>96</v>
      </c>
      <c r="B20" s="5">
        <v>1.2</v>
      </c>
      <c r="C20" s="5" t="s">
        <v>36</v>
      </c>
      <c r="D20" s="5" t="s">
        <v>220</v>
      </c>
      <c r="E20" s="5" t="s">
        <v>129</v>
      </c>
      <c r="F20" s="5" t="s">
        <v>123</v>
      </c>
      <c r="G20" s="5" t="s">
        <v>130</v>
      </c>
      <c r="H20" s="5" t="s">
        <v>131</v>
      </c>
      <c r="I20" s="5" t="s">
        <v>132</v>
      </c>
      <c r="J20" s="5" t="s">
        <v>133</v>
      </c>
      <c r="K20" s="7">
        <v>1.39</v>
      </c>
    </row>
    <row r="21" spans="1:11">
      <c r="A21" s="5" t="s">
        <v>96</v>
      </c>
      <c r="B21" s="5">
        <v>1.3</v>
      </c>
      <c r="C21" s="5" t="s">
        <v>36</v>
      </c>
      <c r="D21" s="5" t="s">
        <v>221</v>
      </c>
      <c r="E21" s="5"/>
      <c r="F21" s="5"/>
      <c r="G21" s="5"/>
      <c r="H21" s="5" t="s">
        <v>222</v>
      </c>
      <c r="I21" s="5"/>
      <c r="J21" s="5"/>
      <c r="K21" s="7">
        <v>1.39</v>
      </c>
    </row>
    <row r="22" spans="1:11">
      <c r="A22" s="5" t="s">
        <v>96</v>
      </c>
      <c r="B22" s="5">
        <v>1.4</v>
      </c>
      <c r="C22" s="5" t="s">
        <v>36</v>
      </c>
      <c r="D22" s="5" t="s">
        <v>223</v>
      </c>
      <c r="E22" s="5"/>
      <c r="F22" s="5"/>
      <c r="G22" s="5"/>
      <c r="H22" s="5" t="s">
        <v>222</v>
      </c>
      <c r="I22" s="5"/>
      <c r="J22" s="5"/>
      <c r="K22" s="7">
        <v>1.39</v>
      </c>
    </row>
    <row r="23" spans="1:11">
      <c r="A23" s="5" t="s">
        <v>96</v>
      </c>
      <c r="B23" s="5">
        <v>2.1</v>
      </c>
      <c r="C23" s="5" t="s">
        <v>43</v>
      </c>
      <c r="D23" s="5" t="s">
        <v>224</v>
      </c>
      <c r="E23" s="5" t="s">
        <v>135</v>
      </c>
      <c r="F23" s="5" t="s">
        <v>136</v>
      </c>
      <c r="G23" s="5" t="s">
        <v>137</v>
      </c>
      <c r="H23" s="5" t="s">
        <v>131</v>
      </c>
      <c r="I23" s="5" t="s">
        <v>138</v>
      </c>
      <c r="J23" s="5" t="s">
        <v>139</v>
      </c>
      <c r="K23" s="7">
        <v>1.39</v>
      </c>
    </row>
    <row r="24" spans="1:11">
      <c r="A24" s="5" t="s">
        <v>96</v>
      </c>
      <c r="B24" s="5">
        <v>2.2</v>
      </c>
      <c r="C24" s="5" t="s">
        <v>43</v>
      </c>
      <c r="D24" s="5" t="s">
        <v>225</v>
      </c>
      <c r="E24" s="5" t="s">
        <v>141</v>
      </c>
      <c r="F24" s="5" t="s">
        <v>142</v>
      </c>
      <c r="G24" s="5" t="s">
        <v>143</v>
      </c>
      <c r="H24" s="5" t="s">
        <v>125</v>
      </c>
      <c r="I24" s="5" t="s">
        <v>144</v>
      </c>
      <c r="J24" s="5" t="s">
        <v>145</v>
      </c>
      <c r="K24" s="7">
        <v>1.39</v>
      </c>
    </row>
    <row r="25" spans="1:11">
      <c r="A25" s="5" t="s">
        <v>96</v>
      </c>
      <c r="B25" s="5">
        <v>2.3</v>
      </c>
      <c r="C25" s="5" t="s">
        <v>43</v>
      </c>
      <c r="D25" s="5" t="s">
        <v>226</v>
      </c>
      <c r="E25" s="5"/>
      <c r="F25" s="5"/>
      <c r="G25" s="5"/>
      <c r="H25" s="5" t="s">
        <v>222</v>
      </c>
      <c r="I25" s="5"/>
      <c r="J25" s="5"/>
      <c r="K25" s="7">
        <v>1.39</v>
      </c>
    </row>
    <row r="26" spans="1:11">
      <c r="A26" s="5" t="s">
        <v>96</v>
      </c>
      <c r="B26" s="5">
        <v>2.4</v>
      </c>
      <c r="C26" s="5" t="s">
        <v>43</v>
      </c>
      <c r="D26" s="5" t="s">
        <v>227</v>
      </c>
      <c r="E26" s="5"/>
      <c r="F26" s="5"/>
      <c r="G26" s="5"/>
      <c r="H26" s="5" t="s">
        <v>222</v>
      </c>
      <c r="I26" s="5"/>
      <c r="J26" s="5"/>
      <c r="K26" s="7">
        <v>1.39</v>
      </c>
    </row>
    <row r="27" spans="1:11">
      <c r="A27" s="5" t="s">
        <v>96</v>
      </c>
      <c r="B27" s="5">
        <v>3.1</v>
      </c>
      <c r="C27" s="5" t="s">
        <v>50</v>
      </c>
      <c r="D27" s="5" t="s">
        <v>228</v>
      </c>
      <c r="E27" s="5" t="s">
        <v>147</v>
      </c>
      <c r="F27" s="5" t="s">
        <v>148</v>
      </c>
      <c r="G27" s="5" t="s">
        <v>149</v>
      </c>
      <c r="H27" s="5" t="s">
        <v>125</v>
      </c>
      <c r="I27" s="5" t="s">
        <v>150</v>
      </c>
      <c r="J27" s="5" t="s">
        <v>151</v>
      </c>
      <c r="K27" s="7">
        <v>1.39</v>
      </c>
    </row>
    <row r="28" spans="1:11">
      <c r="A28" s="5" t="s">
        <v>96</v>
      </c>
      <c r="B28" s="5">
        <v>3.2</v>
      </c>
      <c r="C28" s="5" t="s">
        <v>50</v>
      </c>
      <c r="D28" s="5" t="s">
        <v>229</v>
      </c>
      <c r="E28" s="5" t="s">
        <v>153</v>
      </c>
      <c r="F28" s="5" t="s">
        <v>148</v>
      </c>
      <c r="G28" s="5" t="s">
        <v>154</v>
      </c>
      <c r="H28" s="5" t="s">
        <v>125</v>
      </c>
      <c r="I28" s="5" t="s">
        <v>155</v>
      </c>
      <c r="J28" s="5" t="s">
        <v>156</v>
      </c>
      <c r="K28" s="7">
        <v>1.39</v>
      </c>
    </row>
    <row r="29" spans="1:11">
      <c r="A29" s="5" t="s">
        <v>96</v>
      </c>
      <c r="B29" s="5">
        <v>3.3</v>
      </c>
      <c r="C29" s="5" t="s">
        <v>50</v>
      </c>
      <c r="D29" s="5" t="s">
        <v>230</v>
      </c>
      <c r="E29" s="5"/>
      <c r="F29" s="5"/>
      <c r="G29" s="5"/>
      <c r="H29" s="5" t="s">
        <v>222</v>
      </c>
      <c r="I29" s="5"/>
      <c r="J29" s="5"/>
      <c r="K29" s="7">
        <v>1.39</v>
      </c>
    </row>
    <row r="30" spans="1:11">
      <c r="A30" s="5" t="s">
        <v>96</v>
      </c>
      <c r="B30" s="5">
        <v>3.4</v>
      </c>
      <c r="C30" s="5" t="s">
        <v>50</v>
      </c>
      <c r="D30" s="5" t="s">
        <v>231</v>
      </c>
      <c r="E30" s="5"/>
      <c r="F30" s="5"/>
      <c r="G30" s="5"/>
      <c r="H30" s="5" t="s">
        <v>222</v>
      </c>
      <c r="I30" s="5"/>
      <c r="J30" s="5"/>
      <c r="K30" s="7">
        <v>1.39</v>
      </c>
    </row>
    <row r="31" spans="1:11">
      <c r="A31" s="5" t="s">
        <v>96</v>
      </c>
      <c r="B31" s="5">
        <v>4.1</v>
      </c>
      <c r="C31" s="5" t="s">
        <v>57</v>
      </c>
      <c r="D31" s="5" t="s">
        <v>232</v>
      </c>
      <c r="E31" s="5" t="s">
        <v>158</v>
      </c>
      <c r="F31" s="5" t="s">
        <v>123</v>
      </c>
      <c r="G31" s="5" t="s">
        <v>159</v>
      </c>
      <c r="H31" s="5" t="s">
        <v>125</v>
      </c>
      <c r="I31" s="5" t="s">
        <v>160</v>
      </c>
      <c r="J31" s="5" t="s">
        <v>161</v>
      </c>
      <c r="K31" s="7">
        <v>1.39</v>
      </c>
    </row>
    <row r="32" spans="1:11">
      <c r="A32" s="5" t="s">
        <v>96</v>
      </c>
      <c r="B32" s="5">
        <v>4.2</v>
      </c>
      <c r="C32" s="5" t="s">
        <v>57</v>
      </c>
      <c r="D32" s="5" t="s">
        <v>233</v>
      </c>
      <c r="E32" s="5"/>
      <c r="F32" s="5"/>
      <c r="G32" s="5"/>
      <c r="H32" s="5" t="s">
        <v>222</v>
      </c>
      <c r="I32" s="5"/>
      <c r="J32" s="5"/>
      <c r="K32" s="7">
        <v>1.39</v>
      </c>
    </row>
    <row r="33" spans="1:11">
      <c r="A33" s="5" t="s">
        <v>96</v>
      </c>
      <c r="B33" s="5">
        <v>4.4</v>
      </c>
      <c r="C33" s="5" t="s">
        <v>57</v>
      </c>
      <c r="D33" s="5" t="s">
        <v>234</v>
      </c>
      <c r="E33" s="5"/>
      <c r="F33" s="5"/>
      <c r="G33" s="5"/>
      <c r="H33" s="5" t="s">
        <v>222</v>
      </c>
      <c r="I33" s="5"/>
      <c r="J33" s="5"/>
      <c r="K33" s="7">
        <v>1.39</v>
      </c>
    </row>
    <row r="34" spans="1:11">
      <c r="A34" s="5" t="s">
        <v>96</v>
      </c>
      <c r="B34" s="5">
        <v>5.1</v>
      </c>
      <c r="C34" s="5" t="s">
        <v>63</v>
      </c>
      <c r="D34" s="5" t="s">
        <v>235</v>
      </c>
      <c r="E34" s="5" t="s">
        <v>163</v>
      </c>
      <c r="F34" s="5" t="s">
        <v>148</v>
      </c>
      <c r="G34" s="5" t="s">
        <v>164</v>
      </c>
      <c r="H34" s="5" t="s">
        <v>125</v>
      </c>
      <c r="I34" s="5" t="s">
        <v>165</v>
      </c>
      <c r="J34" s="5" t="s">
        <v>166</v>
      </c>
      <c r="K34" s="7">
        <v>1.39</v>
      </c>
    </row>
    <row r="35" spans="1:11">
      <c r="A35" s="5" t="s">
        <v>96</v>
      </c>
      <c r="B35" s="5">
        <v>5.2</v>
      </c>
      <c r="C35" s="5" t="s">
        <v>63</v>
      </c>
      <c r="D35" s="5" t="s">
        <v>236</v>
      </c>
      <c r="E35" s="5" t="s">
        <v>237</v>
      </c>
      <c r="F35" s="5" t="s">
        <v>123</v>
      </c>
      <c r="G35" s="5" t="s">
        <v>238</v>
      </c>
      <c r="H35" s="5" t="s">
        <v>131</v>
      </c>
      <c r="I35" s="5" t="s">
        <v>239</v>
      </c>
      <c r="J35" s="5" t="s">
        <v>240</v>
      </c>
      <c r="K35" s="7">
        <v>1.39</v>
      </c>
    </row>
    <row r="36" spans="1:11">
      <c r="A36" s="5" t="s">
        <v>96</v>
      </c>
      <c r="B36" s="5">
        <v>5.3</v>
      </c>
      <c r="C36" s="5" t="s">
        <v>63</v>
      </c>
      <c r="D36" s="5" t="s">
        <v>241</v>
      </c>
      <c r="E36" s="5"/>
      <c r="F36" s="5"/>
      <c r="G36" s="5"/>
      <c r="H36" s="5" t="s">
        <v>222</v>
      </c>
      <c r="I36" s="5"/>
      <c r="J36" s="5"/>
      <c r="K36" s="7">
        <v>1.39</v>
      </c>
    </row>
    <row r="37" spans="1:11">
      <c r="A37" s="5" t="s">
        <v>96</v>
      </c>
      <c r="B37" s="5">
        <v>6.1</v>
      </c>
      <c r="C37" s="5" t="s">
        <v>70</v>
      </c>
      <c r="D37" s="5" t="s">
        <v>242</v>
      </c>
      <c r="E37" s="5" t="s">
        <v>168</v>
      </c>
      <c r="F37" s="5" t="s">
        <v>123</v>
      </c>
      <c r="G37" s="5" t="s">
        <v>169</v>
      </c>
      <c r="H37" s="5" t="s">
        <v>125</v>
      </c>
      <c r="I37" s="5" t="s">
        <v>170</v>
      </c>
      <c r="J37" s="5" t="s">
        <v>171</v>
      </c>
      <c r="K37" s="7">
        <v>1.39</v>
      </c>
    </row>
    <row r="38" spans="1:11">
      <c r="A38" s="5" t="s">
        <v>96</v>
      </c>
      <c r="B38" s="5">
        <v>6.2</v>
      </c>
      <c r="C38" s="5" t="s">
        <v>70</v>
      </c>
      <c r="D38" s="5" t="s">
        <v>243</v>
      </c>
      <c r="E38" s="5" t="s">
        <v>173</v>
      </c>
      <c r="F38" s="5" t="s">
        <v>174</v>
      </c>
      <c r="G38" s="5" t="s">
        <v>175</v>
      </c>
      <c r="H38" s="5" t="s">
        <v>125</v>
      </c>
      <c r="I38" s="5" t="s">
        <v>176</v>
      </c>
      <c r="J38" s="5" t="s">
        <v>177</v>
      </c>
      <c r="K38" s="7">
        <v>1.39</v>
      </c>
    </row>
    <row r="39" spans="1:11">
      <c r="A39" s="5" t="s">
        <v>96</v>
      </c>
      <c r="B39" s="5">
        <v>6.3</v>
      </c>
      <c r="C39" s="5" t="s">
        <v>70</v>
      </c>
      <c r="D39" s="5" t="s">
        <v>244</v>
      </c>
      <c r="E39" s="5"/>
      <c r="F39" s="5"/>
      <c r="G39" s="5"/>
      <c r="H39" s="5" t="s">
        <v>222</v>
      </c>
      <c r="I39" s="5"/>
      <c r="J39" s="5"/>
      <c r="K39" s="7">
        <v>1.39</v>
      </c>
    </row>
    <row r="40" spans="1:11">
      <c r="A40" s="5" t="s">
        <v>96</v>
      </c>
      <c r="B40" s="5">
        <v>7.1</v>
      </c>
      <c r="C40" s="5" t="s">
        <v>76</v>
      </c>
      <c r="D40" s="5" t="s">
        <v>245</v>
      </c>
      <c r="E40" s="5" t="s">
        <v>179</v>
      </c>
      <c r="F40" s="5" t="s">
        <v>180</v>
      </c>
      <c r="G40" s="5" t="s">
        <v>181</v>
      </c>
      <c r="H40" s="5" t="s">
        <v>125</v>
      </c>
      <c r="I40" s="5" t="s">
        <v>182</v>
      </c>
      <c r="J40" s="5" t="s">
        <v>183</v>
      </c>
      <c r="K40" s="7">
        <v>1.39</v>
      </c>
    </row>
    <row r="41" spans="1:11">
      <c r="A41" s="5" t="s">
        <v>96</v>
      </c>
      <c r="B41" s="5">
        <v>7.2</v>
      </c>
      <c r="C41" s="5" t="s">
        <v>76</v>
      </c>
      <c r="D41" s="5" t="s">
        <v>246</v>
      </c>
      <c r="E41" s="5" t="s">
        <v>185</v>
      </c>
      <c r="F41" s="5" t="s">
        <v>180</v>
      </c>
      <c r="G41" s="5" t="s">
        <v>186</v>
      </c>
      <c r="H41" s="5" t="s">
        <v>125</v>
      </c>
      <c r="I41" s="5" t="s">
        <v>187</v>
      </c>
      <c r="J41" s="5" t="s">
        <v>188</v>
      </c>
      <c r="K41" s="7">
        <v>1.39</v>
      </c>
    </row>
    <row r="42" spans="1:11">
      <c r="A42" s="5" t="s">
        <v>96</v>
      </c>
      <c r="B42" s="5">
        <v>7.3</v>
      </c>
      <c r="C42" s="5" t="s">
        <v>76</v>
      </c>
      <c r="D42" s="5" t="s">
        <v>247</v>
      </c>
      <c r="E42" s="5"/>
      <c r="F42" s="5"/>
      <c r="G42" s="5"/>
      <c r="H42" s="5" t="s">
        <v>222</v>
      </c>
      <c r="I42" s="5"/>
      <c r="J42" s="5"/>
      <c r="K42" s="7">
        <v>1.39</v>
      </c>
    </row>
    <row r="43" spans="1:11">
      <c r="A43" s="5" t="s">
        <v>96</v>
      </c>
      <c r="B43" s="5">
        <v>8.1</v>
      </c>
      <c r="C43" s="5" t="s">
        <v>82</v>
      </c>
      <c r="D43" s="5" t="s">
        <v>248</v>
      </c>
      <c r="E43" s="5" t="s">
        <v>190</v>
      </c>
      <c r="F43" s="5" t="s">
        <v>191</v>
      </c>
      <c r="G43" s="5" t="s">
        <v>192</v>
      </c>
      <c r="H43" s="5" t="s">
        <v>125</v>
      </c>
      <c r="I43" s="5" t="s">
        <v>193</v>
      </c>
      <c r="J43" s="5" t="s">
        <v>194</v>
      </c>
      <c r="K43" s="7">
        <v>1.39</v>
      </c>
    </row>
    <row r="44" spans="1:11">
      <c r="A44" s="5" t="s">
        <v>96</v>
      </c>
      <c r="B44" s="5">
        <v>8.2</v>
      </c>
      <c r="C44" s="5" t="s">
        <v>82</v>
      </c>
      <c r="D44" s="5" t="s">
        <v>249</v>
      </c>
      <c r="E44" s="5" t="s">
        <v>196</v>
      </c>
      <c r="F44" s="5" t="s">
        <v>191</v>
      </c>
      <c r="G44" s="5" t="s">
        <v>197</v>
      </c>
      <c r="H44" s="5" t="s">
        <v>131</v>
      </c>
      <c r="I44" s="5" t="s">
        <v>198</v>
      </c>
      <c r="J44" s="5" t="s">
        <v>199</v>
      </c>
      <c r="K44" s="7">
        <v>1.39</v>
      </c>
    </row>
    <row r="45" spans="1:11">
      <c r="A45" s="5" t="s">
        <v>96</v>
      </c>
      <c r="B45" s="5">
        <v>8.3</v>
      </c>
      <c r="C45" s="5" t="s">
        <v>82</v>
      </c>
      <c r="D45" s="5" t="s">
        <v>250</v>
      </c>
      <c r="E45" s="5"/>
      <c r="F45" s="5"/>
      <c r="G45" s="5"/>
      <c r="H45" s="5" t="s">
        <v>222</v>
      </c>
      <c r="I45" s="5"/>
      <c r="J45" s="5"/>
      <c r="K45" s="7">
        <v>1.39</v>
      </c>
    </row>
    <row r="46" spans="1:11">
      <c r="A46" s="5" t="s">
        <v>105</v>
      </c>
      <c r="B46" s="5">
        <v>1.1</v>
      </c>
      <c r="C46" s="5" t="s">
        <v>36</v>
      </c>
      <c r="D46" s="5" t="s">
        <v>251</v>
      </c>
      <c r="E46" s="5" t="s">
        <v>122</v>
      </c>
      <c r="F46" s="5" t="s">
        <v>123</v>
      </c>
      <c r="G46" s="5" t="s">
        <v>124</v>
      </c>
      <c r="H46" s="5" t="s">
        <v>125</v>
      </c>
      <c r="I46" s="5" t="s">
        <v>126</v>
      </c>
      <c r="J46" s="5" t="s">
        <v>127</v>
      </c>
      <c r="K46" s="7">
        <v>1.39</v>
      </c>
    </row>
    <row r="47" spans="1:11">
      <c r="A47" s="5" t="s">
        <v>105</v>
      </c>
      <c r="B47" s="5">
        <v>1.2</v>
      </c>
      <c r="C47" s="5" t="s">
        <v>36</v>
      </c>
      <c r="D47" s="5" t="s">
        <v>252</v>
      </c>
      <c r="E47" s="5" t="s">
        <v>129</v>
      </c>
      <c r="F47" s="5" t="s">
        <v>123</v>
      </c>
      <c r="G47" s="5" t="s">
        <v>130</v>
      </c>
      <c r="H47" s="5" t="s">
        <v>131</v>
      </c>
      <c r="I47" s="5" t="s">
        <v>132</v>
      </c>
      <c r="J47" s="5" t="s">
        <v>133</v>
      </c>
      <c r="K47" s="7">
        <v>1.39</v>
      </c>
    </row>
    <row r="48" spans="1:11">
      <c r="A48" s="5" t="s">
        <v>105</v>
      </c>
      <c r="B48" s="5">
        <v>1.3</v>
      </c>
      <c r="C48" s="5" t="s">
        <v>36</v>
      </c>
      <c r="D48" s="5" t="s">
        <v>253</v>
      </c>
      <c r="E48" s="5"/>
      <c r="F48" s="5"/>
      <c r="G48" s="5"/>
      <c r="H48" s="5" t="s">
        <v>222</v>
      </c>
      <c r="I48" s="5"/>
      <c r="J48" s="5"/>
      <c r="K48" s="7">
        <v>1.39</v>
      </c>
    </row>
    <row r="49" spans="1:11">
      <c r="A49" s="5" t="s">
        <v>105</v>
      </c>
      <c r="B49" s="5">
        <v>1.4</v>
      </c>
      <c r="C49" s="5" t="s">
        <v>36</v>
      </c>
      <c r="D49" s="5" t="s">
        <v>254</v>
      </c>
      <c r="E49" s="5"/>
      <c r="F49" s="5"/>
      <c r="G49" s="5"/>
      <c r="H49" s="5" t="s">
        <v>222</v>
      </c>
      <c r="I49" s="5"/>
      <c r="J49" s="5"/>
      <c r="K49" s="7">
        <v>1.39</v>
      </c>
    </row>
    <row r="50" spans="1:11">
      <c r="A50" s="5" t="s">
        <v>105</v>
      </c>
      <c r="B50" s="5">
        <v>2.1</v>
      </c>
      <c r="C50" s="5" t="s">
        <v>43</v>
      </c>
      <c r="D50" s="5" t="s">
        <v>255</v>
      </c>
      <c r="E50" s="5" t="s">
        <v>135</v>
      </c>
      <c r="F50" s="5" t="s">
        <v>136</v>
      </c>
      <c r="G50" s="5" t="s">
        <v>137</v>
      </c>
      <c r="H50" s="5" t="s">
        <v>131</v>
      </c>
      <c r="I50" s="5" t="s">
        <v>138</v>
      </c>
      <c r="J50" s="5" t="s">
        <v>139</v>
      </c>
      <c r="K50" s="7">
        <v>1.39</v>
      </c>
    </row>
    <row r="51" spans="1:11">
      <c r="A51" s="5" t="s">
        <v>105</v>
      </c>
      <c r="B51" s="5">
        <v>2.2</v>
      </c>
      <c r="C51" s="5" t="s">
        <v>43</v>
      </c>
      <c r="D51" s="5" t="s">
        <v>256</v>
      </c>
      <c r="E51" s="5" t="s">
        <v>141</v>
      </c>
      <c r="F51" s="5" t="s">
        <v>142</v>
      </c>
      <c r="G51" s="5" t="s">
        <v>143</v>
      </c>
      <c r="H51" s="5" t="s">
        <v>125</v>
      </c>
      <c r="I51" s="5" t="s">
        <v>144</v>
      </c>
      <c r="J51" s="5" t="s">
        <v>145</v>
      </c>
      <c r="K51" s="7">
        <v>1.39</v>
      </c>
    </row>
    <row r="52" spans="1:11">
      <c r="A52" s="5" t="s">
        <v>105</v>
      </c>
      <c r="B52" s="5">
        <v>2.3</v>
      </c>
      <c r="C52" s="5" t="s">
        <v>43</v>
      </c>
      <c r="D52" s="5" t="s">
        <v>257</v>
      </c>
      <c r="E52" s="5"/>
      <c r="F52" s="5"/>
      <c r="G52" s="5"/>
      <c r="H52" s="5" t="s">
        <v>222</v>
      </c>
      <c r="I52" s="5"/>
      <c r="J52" s="5"/>
      <c r="K52" s="7">
        <v>1.39</v>
      </c>
    </row>
    <row r="53" spans="1:11">
      <c r="A53" s="5" t="s">
        <v>105</v>
      </c>
      <c r="B53" s="5">
        <v>2.4</v>
      </c>
      <c r="C53" s="5" t="s">
        <v>43</v>
      </c>
      <c r="D53" s="5" t="s">
        <v>258</v>
      </c>
      <c r="E53" s="5"/>
      <c r="F53" s="5"/>
      <c r="G53" s="5"/>
      <c r="H53" s="5" t="s">
        <v>222</v>
      </c>
      <c r="I53" s="5"/>
      <c r="J53" s="5"/>
      <c r="K53" s="7">
        <v>1.39</v>
      </c>
    </row>
    <row r="54" spans="1:11">
      <c r="A54" s="5" t="s">
        <v>105</v>
      </c>
      <c r="B54" s="5">
        <v>2.5</v>
      </c>
      <c r="C54" s="5" t="s">
        <v>43</v>
      </c>
      <c r="D54" s="5" t="s">
        <v>259</v>
      </c>
      <c r="E54" s="5"/>
      <c r="F54" s="5"/>
      <c r="G54" s="5"/>
      <c r="H54" s="5" t="s">
        <v>222</v>
      </c>
      <c r="I54" s="5"/>
      <c r="J54" s="5"/>
      <c r="K54" s="7">
        <v>1.39</v>
      </c>
    </row>
    <row r="55" spans="1:11">
      <c r="A55" s="5" t="s">
        <v>105</v>
      </c>
      <c r="B55" s="5">
        <v>3.1</v>
      </c>
      <c r="C55" s="5" t="s">
        <v>50</v>
      </c>
      <c r="D55" s="5" t="s">
        <v>260</v>
      </c>
      <c r="E55" s="5" t="s">
        <v>147</v>
      </c>
      <c r="F55" s="5" t="s">
        <v>148</v>
      </c>
      <c r="G55" s="5" t="s">
        <v>149</v>
      </c>
      <c r="H55" s="5" t="s">
        <v>125</v>
      </c>
      <c r="I55" s="5" t="s">
        <v>150</v>
      </c>
      <c r="J55" s="5" t="s">
        <v>151</v>
      </c>
      <c r="K55" s="7">
        <v>1.39</v>
      </c>
    </row>
    <row r="56" spans="1:11">
      <c r="A56" s="5" t="s">
        <v>105</v>
      </c>
      <c r="B56" s="5">
        <v>3.2</v>
      </c>
      <c r="C56" s="5" t="s">
        <v>50</v>
      </c>
      <c r="D56" s="5" t="s">
        <v>261</v>
      </c>
      <c r="E56" s="5" t="s">
        <v>153</v>
      </c>
      <c r="F56" s="5" t="s">
        <v>148</v>
      </c>
      <c r="G56" s="5" t="s">
        <v>154</v>
      </c>
      <c r="H56" s="5" t="s">
        <v>125</v>
      </c>
      <c r="I56" s="5" t="s">
        <v>155</v>
      </c>
      <c r="J56" s="5" t="s">
        <v>156</v>
      </c>
      <c r="K56" s="7">
        <v>1.39</v>
      </c>
    </row>
    <row r="57" spans="1:11">
      <c r="A57" s="5" t="s">
        <v>105</v>
      </c>
      <c r="B57" s="5">
        <v>3.3</v>
      </c>
      <c r="C57" s="5" t="s">
        <v>50</v>
      </c>
      <c r="D57" s="5" t="s">
        <v>262</v>
      </c>
      <c r="E57" s="5"/>
      <c r="F57" s="5"/>
      <c r="G57" s="5"/>
      <c r="H57" s="5" t="s">
        <v>222</v>
      </c>
      <c r="I57" s="5"/>
      <c r="J57" s="5"/>
      <c r="K57" s="7">
        <v>1.39</v>
      </c>
    </row>
    <row r="58" spans="1:11">
      <c r="A58" s="5" t="s">
        <v>105</v>
      </c>
      <c r="B58" s="5">
        <v>3.4</v>
      </c>
      <c r="C58" s="5" t="s">
        <v>50</v>
      </c>
      <c r="D58" s="5" t="s">
        <v>263</v>
      </c>
      <c r="E58" s="5"/>
      <c r="F58" s="5"/>
      <c r="G58" s="5"/>
      <c r="H58" s="5" t="s">
        <v>222</v>
      </c>
      <c r="I58" s="5"/>
      <c r="J58" s="5"/>
      <c r="K58" s="7">
        <v>1.39</v>
      </c>
    </row>
    <row r="59" spans="1:11">
      <c r="A59" s="5" t="s">
        <v>105</v>
      </c>
      <c r="B59" s="5">
        <v>4.1</v>
      </c>
      <c r="C59" s="5" t="s">
        <v>57</v>
      </c>
      <c r="D59" s="5" t="s">
        <v>264</v>
      </c>
      <c r="E59" s="5" t="s">
        <v>158</v>
      </c>
      <c r="F59" s="5" t="s">
        <v>123</v>
      </c>
      <c r="G59" s="5" t="s">
        <v>159</v>
      </c>
      <c r="H59" s="5" t="s">
        <v>125</v>
      </c>
      <c r="I59" s="5" t="s">
        <v>160</v>
      </c>
      <c r="J59" s="5" t="s">
        <v>161</v>
      </c>
      <c r="K59" s="7">
        <v>1.39</v>
      </c>
    </row>
    <row r="60" spans="1:11">
      <c r="A60" s="5" t="s">
        <v>105</v>
      </c>
      <c r="B60" s="5">
        <v>4.2</v>
      </c>
      <c r="C60" s="5" t="s">
        <v>57</v>
      </c>
      <c r="D60" s="5" t="s">
        <v>265</v>
      </c>
      <c r="E60" s="5"/>
      <c r="F60" s="5"/>
      <c r="G60" s="5"/>
      <c r="H60" s="5" t="s">
        <v>222</v>
      </c>
      <c r="I60" s="5"/>
      <c r="J60" s="5"/>
      <c r="K60" s="7">
        <v>1.39</v>
      </c>
    </row>
    <row r="61" spans="1:11">
      <c r="A61" s="5" t="s">
        <v>105</v>
      </c>
      <c r="B61" s="5">
        <v>4.3</v>
      </c>
      <c r="C61" s="5" t="s">
        <v>57</v>
      </c>
      <c r="D61" s="5" t="s">
        <v>266</v>
      </c>
      <c r="E61" s="5"/>
      <c r="F61" s="5"/>
      <c r="G61" s="5"/>
      <c r="H61" s="5" t="s">
        <v>222</v>
      </c>
      <c r="I61" s="5"/>
      <c r="J61" s="5"/>
      <c r="K61" s="7">
        <v>1.39</v>
      </c>
    </row>
    <row r="62" spans="1:11">
      <c r="A62" s="5" t="s">
        <v>105</v>
      </c>
      <c r="B62" s="5">
        <v>5.1</v>
      </c>
      <c r="C62" s="5" t="s">
        <v>63</v>
      </c>
      <c r="D62" s="5" t="s">
        <v>267</v>
      </c>
      <c r="E62" s="5" t="s">
        <v>163</v>
      </c>
      <c r="F62" s="5" t="s">
        <v>148</v>
      </c>
      <c r="G62" s="5" t="s">
        <v>164</v>
      </c>
      <c r="H62" s="5" t="s">
        <v>125</v>
      </c>
      <c r="I62" s="5" t="s">
        <v>165</v>
      </c>
      <c r="J62" s="5" t="s">
        <v>166</v>
      </c>
      <c r="K62" s="7">
        <v>1.39</v>
      </c>
    </row>
    <row r="63" spans="1:11">
      <c r="A63" s="5" t="s">
        <v>105</v>
      </c>
      <c r="B63" s="5">
        <v>5.2</v>
      </c>
      <c r="C63" s="5" t="s">
        <v>63</v>
      </c>
      <c r="D63" s="5" t="s">
        <v>268</v>
      </c>
      <c r="E63" s="5" t="s">
        <v>237</v>
      </c>
      <c r="F63" s="5" t="s">
        <v>123</v>
      </c>
      <c r="G63" s="5" t="s">
        <v>238</v>
      </c>
      <c r="H63" s="5" t="s">
        <v>131</v>
      </c>
      <c r="I63" s="5" t="s">
        <v>239</v>
      </c>
      <c r="J63" s="5" t="s">
        <v>240</v>
      </c>
      <c r="K63" s="7">
        <v>1.39</v>
      </c>
    </row>
    <row r="64" spans="1:11">
      <c r="A64" s="5" t="s">
        <v>105</v>
      </c>
      <c r="B64" s="5">
        <v>5.3</v>
      </c>
      <c r="C64" s="5" t="s">
        <v>63</v>
      </c>
      <c r="D64" s="5" t="s">
        <v>269</v>
      </c>
      <c r="E64" s="5"/>
      <c r="F64" s="5"/>
      <c r="G64" s="5"/>
      <c r="H64" s="5" t="s">
        <v>222</v>
      </c>
      <c r="I64" s="5"/>
      <c r="J64" s="5"/>
      <c r="K64" s="7">
        <v>1.39</v>
      </c>
    </row>
    <row r="65" spans="1:11">
      <c r="A65" s="5" t="s">
        <v>105</v>
      </c>
      <c r="B65" s="5">
        <v>6.1</v>
      </c>
      <c r="C65" s="5" t="s">
        <v>70</v>
      </c>
      <c r="D65" s="5" t="s">
        <v>270</v>
      </c>
      <c r="E65" s="5" t="s">
        <v>168</v>
      </c>
      <c r="F65" s="5" t="s">
        <v>123</v>
      </c>
      <c r="G65" s="5" t="s">
        <v>169</v>
      </c>
      <c r="H65" s="5" t="s">
        <v>125</v>
      </c>
      <c r="I65" s="5" t="s">
        <v>170</v>
      </c>
      <c r="J65" s="5" t="s">
        <v>171</v>
      </c>
      <c r="K65" s="7">
        <v>1.39</v>
      </c>
    </row>
    <row r="66" spans="1:11">
      <c r="A66" s="5" t="s">
        <v>105</v>
      </c>
      <c r="B66" s="5">
        <v>6.2</v>
      </c>
      <c r="C66" s="5" t="s">
        <v>70</v>
      </c>
      <c r="D66" s="5" t="s">
        <v>271</v>
      </c>
      <c r="E66" s="5" t="s">
        <v>173</v>
      </c>
      <c r="F66" s="5" t="s">
        <v>174</v>
      </c>
      <c r="G66" s="5" t="s">
        <v>175</v>
      </c>
      <c r="H66" s="5" t="s">
        <v>125</v>
      </c>
      <c r="I66" s="5" t="s">
        <v>176</v>
      </c>
      <c r="J66" s="5" t="s">
        <v>177</v>
      </c>
      <c r="K66" s="7">
        <v>1.39</v>
      </c>
    </row>
    <row r="67" spans="1:11">
      <c r="A67" s="5" t="s">
        <v>105</v>
      </c>
      <c r="B67" s="5">
        <v>6.3</v>
      </c>
      <c r="C67" s="5" t="s">
        <v>70</v>
      </c>
      <c r="D67" s="5" t="s">
        <v>272</v>
      </c>
      <c r="E67" s="5"/>
      <c r="F67" s="5"/>
      <c r="G67" s="5"/>
      <c r="H67" s="5" t="s">
        <v>222</v>
      </c>
      <c r="I67" s="5"/>
      <c r="J67" s="5"/>
      <c r="K67" s="7">
        <v>1.39</v>
      </c>
    </row>
    <row r="68" spans="1:11">
      <c r="A68" s="5" t="s">
        <v>105</v>
      </c>
      <c r="B68" s="5">
        <v>7.1</v>
      </c>
      <c r="C68" s="5" t="s">
        <v>76</v>
      </c>
      <c r="D68" s="5" t="s">
        <v>273</v>
      </c>
      <c r="E68" s="5" t="s">
        <v>179</v>
      </c>
      <c r="F68" s="5" t="s">
        <v>180</v>
      </c>
      <c r="G68" s="5" t="s">
        <v>181</v>
      </c>
      <c r="H68" s="5" t="s">
        <v>125</v>
      </c>
      <c r="I68" s="5" t="s">
        <v>182</v>
      </c>
      <c r="J68" s="5" t="s">
        <v>183</v>
      </c>
      <c r="K68" s="7">
        <v>1.39</v>
      </c>
    </row>
    <row r="69" spans="1:11">
      <c r="A69" s="5" t="s">
        <v>105</v>
      </c>
      <c r="B69" s="5">
        <v>7.2</v>
      </c>
      <c r="C69" s="5" t="s">
        <v>76</v>
      </c>
      <c r="D69" s="5" t="s">
        <v>274</v>
      </c>
      <c r="E69" s="5" t="s">
        <v>185</v>
      </c>
      <c r="F69" s="5" t="s">
        <v>180</v>
      </c>
      <c r="G69" s="5" t="s">
        <v>186</v>
      </c>
      <c r="H69" s="5" t="s">
        <v>125</v>
      </c>
      <c r="I69" s="5" t="s">
        <v>187</v>
      </c>
      <c r="J69" s="5" t="s">
        <v>188</v>
      </c>
      <c r="K69" s="7">
        <v>1.39</v>
      </c>
    </row>
    <row r="70" spans="1:11">
      <c r="A70" s="5" t="s">
        <v>105</v>
      </c>
      <c r="B70" s="5">
        <v>7.3</v>
      </c>
      <c r="C70" s="5" t="s">
        <v>76</v>
      </c>
      <c r="D70" s="5" t="s">
        <v>275</v>
      </c>
      <c r="E70" s="5"/>
      <c r="F70" s="5"/>
      <c r="G70" s="5"/>
      <c r="H70" s="5" t="s">
        <v>222</v>
      </c>
      <c r="I70" s="5"/>
      <c r="J70" s="5"/>
      <c r="K70" s="7">
        <v>1.39</v>
      </c>
    </row>
    <row r="71" spans="1:11">
      <c r="A71" s="5" t="s">
        <v>105</v>
      </c>
      <c r="B71" s="5">
        <v>8.1</v>
      </c>
      <c r="C71" s="5" t="s">
        <v>82</v>
      </c>
      <c r="D71" s="5" t="s">
        <v>276</v>
      </c>
      <c r="E71" s="5" t="s">
        <v>190</v>
      </c>
      <c r="F71" s="5" t="s">
        <v>191</v>
      </c>
      <c r="G71" s="5" t="s">
        <v>192</v>
      </c>
      <c r="H71" s="5" t="s">
        <v>125</v>
      </c>
      <c r="I71" s="5" t="s">
        <v>193</v>
      </c>
      <c r="J71" s="5" t="s">
        <v>194</v>
      </c>
      <c r="K71" s="7">
        <v>1.39</v>
      </c>
    </row>
    <row r="72" spans="1:11">
      <c r="A72" s="5" t="s">
        <v>105</v>
      </c>
      <c r="B72" s="5">
        <v>8.2</v>
      </c>
      <c r="C72" s="5" t="s">
        <v>82</v>
      </c>
      <c r="D72" s="5" t="s">
        <v>277</v>
      </c>
      <c r="E72" s="5" t="s">
        <v>196</v>
      </c>
      <c r="F72" s="5" t="s">
        <v>191</v>
      </c>
      <c r="G72" s="5" t="s">
        <v>197</v>
      </c>
      <c r="H72" s="5" t="s">
        <v>131</v>
      </c>
      <c r="I72" s="5" t="s">
        <v>198</v>
      </c>
      <c r="J72" s="5" t="s">
        <v>199</v>
      </c>
      <c r="K72" s="7">
        <v>1.39</v>
      </c>
    </row>
    <row r="73" spans="1:11">
      <c r="A73" s="5" t="s">
        <v>105</v>
      </c>
      <c r="B73" s="5">
        <v>8.3</v>
      </c>
      <c r="C73" s="5" t="s">
        <v>82</v>
      </c>
      <c r="D73" s="5" t="s">
        <v>278</v>
      </c>
      <c r="E73" s="5"/>
      <c r="F73" s="5"/>
      <c r="G73" s="5"/>
      <c r="H73" s="5" t="s">
        <v>222</v>
      </c>
      <c r="I73" s="5"/>
      <c r="J73" s="5"/>
      <c r="K73" s="7">
        <v>1.39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64"/>
  <sheetViews>
    <sheetView tabSelected="0" workbookViewId="0" showGridLines="true" showRowColHeaders="1">
      <pane xSplit="3" ySplit="1" activePane="bottomRight" state="frozen" topLeftCell="D2"/>
      <selection pane="bottomRight" activeCell="A1" sqref="A1:I46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279</v>
      </c>
      <c r="C1" s="6" t="s">
        <v>280</v>
      </c>
      <c r="D1" s="6" t="s">
        <v>281</v>
      </c>
      <c r="E1" s="6" t="s">
        <v>30</v>
      </c>
      <c r="F1" s="6" t="s">
        <v>282</v>
      </c>
      <c r="G1" s="6" t="s">
        <v>283</v>
      </c>
      <c r="H1" s="6" t="s">
        <v>284</v>
      </c>
      <c r="I1" s="6" t="s">
        <v>285</v>
      </c>
    </row>
    <row r="2" spans="1:9">
      <c r="A2" s="5" t="s">
        <v>35</v>
      </c>
      <c r="B2" s="5" t="s">
        <v>286</v>
      </c>
      <c r="C2" s="5">
        <v>1</v>
      </c>
      <c r="D2" s="5" t="s">
        <v>287</v>
      </c>
      <c r="E2" s="5"/>
      <c r="F2" s="5"/>
      <c r="G2" s="5"/>
      <c r="H2" s="5"/>
      <c r="I2" s="5"/>
    </row>
    <row r="3" spans="1:9">
      <c r="A3" s="5" t="s">
        <v>35</v>
      </c>
      <c r="B3" s="5" t="s">
        <v>286</v>
      </c>
      <c r="C3" s="5">
        <v>2</v>
      </c>
      <c r="D3" s="5" t="s">
        <v>288</v>
      </c>
      <c r="E3" s="5"/>
      <c r="F3" s="5"/>
      <c r="G3" s="5"/>
      <c r="H3" s="5"/>
      <c r="I3" s="5"/>
    </row>
    <row r="4" spans="1:9">
      <c r="A4" s="5" t="s">
        <v>35</v>
      </c>
      <c r="B4" s="5" t="s">
        <v>286</v>
      </c>
      <c r="C4" s="5">
        <v>3</v>
      </c>
      <c r="D4" s="5" t="s">
        <v>289</v>
      </c>
      <c r="E4" s="5"/>
      <c r="F4" s="5"/>
      <c r="G4" s="5"/>
      <c r="H4" s="5"/>
      <c r="I4" s="5"/>
    </row>
    <row r="5" spans="1:9">
      <c r="A5" s="5" t="s">
        <v>35</v>
      </c>
      <c r="B5" s="5" t="s">
        <v>286</v>
      </c>
      <c r="C5" s="5">
        <v>4</v>
      </c>
      <c r="D5" s="5" t="s">
        <v>288</v>
      </c>
      <c r="E5" s="5"/>
      <c r="F5" s="5"/>
      <c r="G5" s="5"/>
      <c r="H5" s="5"/>
      <c r="I5" s="5"/>
    </row>
    <row r="6" spans="1:9">
      <c r="A6" s="5" t="s">
        <v>35</v>
      </c>
      <c r="B6" s="5" t="s">
        <v>286</v>
      </c>
      <c r="C6" s="5">
        <v>5</v>
      </c>
      <c r="D6" s="5" t="s">
        <v>289</v>
      </c>
      <c r="E6" s="5"/>
      <c r="F6" s="5"/>
      <c r="G6" s="5"/>
      <c r="H6" s="5"/>
      <c r="I6" s="5"/>
    </row>
    <row r="7" spans="1:9">
      <c r="A7" s="5" t="s">
        <v>35</v>
      </c>
      <c r="B7" s="5" t="s">
        <v>286</v>
      </c>
      <c r="C7" s="5">
        <v>6</v>
      </c>
      <c r="D7" s="5" t="s">
        <v>289</v>
      </c>
      <c r="E7" s="5"/>
      <c r="F7" s="5"/>
      <c r="G7" s="5"/>
      <c r="H7" s="5"/>
      <c r="I7" s="5"/>
    </row>
    <row r="8" spans="1:9">
      <c r="A8" s="5" t="s">
        <v>35</v>
      </c>
      <c r="B8" s="5" t="s">
        <v>286</v>
      </c>
      <c r="C8" s="5">
        <v>7</v>
      </c>
      <c r="D8" s="5" t="s">
        <v>289</v>
      </c>
      <c r="E8" s="5"/>
      <c r="F8" s="5"/>
      <c r="G8" s="5"/>
      <c r="H8" s="5"/>
      <c r="I8" s="5"/>
    </row>
    <row r="9" spans="1:9">
      <c r="A9" s="5" t="s">
        <v>35</v>
      </c>
      <c r="B9" s="5" t="s">
        <v>286</v>
      </c>
      <c r="C9" s="5">
        <v>8</v>
      </c>
      <c r="D9" s="5" t="s">
        <v>290</v>
      </c>
      <c r="E9" s="5"/>
      <c r="F9" s="5"/>
      <c r="G9" s="5"/>
      <c r="H9" s="5"/>
      <c r="I9" s="5"/>
    </row>
    <row r="10" spans="1:9">
      <c r="A10" s="5" t="s">
        <v>35</v>
      </c>
      <c r="B10" s="5" t="s">
        <v>286</v>
      </c>
      <c r="C10" s="5">
        <v>9</v>
      </c>
      <c r="D10" s="5" t="s">
        <v>291</v>
      </c>
      <c r="E10" s="5"/>
      <c r="F10" s="5"/>
      <c r="G10" s="5"/>
      <c r="H10" s="5"/>
      <c r="I10" s="5"/>
    </row>
    <row r="11" spans="1:9">
      <c r="A11" s="5" t="s">
        <v>35</v>
      </c>
      <c r="B11" s="5" t="s">
        <v>286</v>
      </c>
      <c r="C11" s="5">
        <v>10</v>
      </c>
      <c r="D11" s="5" t="s">
        <v>291</v>
      </c>
      <c r="E11" s="5"/>
      <c r="F11" s="5"/>
      <c r="G11" s="5"/>
      <c r="H11" s="5"/>
      <c r="I11" s="5"/>
    </row>
    <row r="12" spans="1:9">
      <c r="A12" s="5" t="s">
        <v>35</v>
      </c>
      <c r="B12" s="5" t="s">
        <v>286</v>
      </c>
      <c r="C12" s="5">
        <v>11</v>
      </c>
      <c r="D12" s="5" t="s">
        <v>291</v>
      </c>
      <c r="E12" s="5"/>
      <c r="F12" s="5"/>
      <c r="G12" s="5"/>
      <c r="H12" s="5"/>
      <c r="I12" s="5"/>
    </row>
    <row r="13" spans="1:9">
      <c r="A13" s="5" t="s">
        <v>35</v>
      </c>
      <c r="B13" s="5" t="s">
        <v>286</v>
      </c>
      <c r="C13" s="5">
        <v>1</v>
      </c>
      <c r="D13" s="5" t="s">
        <v>292</v>
      </c>
      <c r="E13" s="5"/>
      <c r="F13" s="5"/>
      <c r="G13" s="5"/>
      <c r="H13" s="5"/>
      <c r="I13" s="5"/>
    </row>
    <row r="14" spans="1:9">
      <c r="A14" s="5" t="s">
        <v>35</v>
      </c>
      <c r="B14" s="5" t="s">
        <v>286</v>
      </c>
      <c r="C14" s="5">
        <v>2</v>
      </c>
      <c r="D14" s="5" t="s">
        <v>293</v>
      </c>
      <c r="E14" s="5"/>
      <c r="F14" s="5"/>
      <c r="G14" s="5"/>
      <c r="H14" s="5"/>
      <c r="I14" s="5"/>
    </row>
    <row r="15" spans="1:9">
      <c r="A15" s="5" t="s">
        <v>35</v>
      </c>
      <c r="B15" s="5" t="s">
        <v>286</v>
      </c>
      <c r="C15" s="5">
        <v>3</v>
      </c>
      <c r="D15" s="5" t="s">
        <v>294</v>
      </c>
      <c r="E15" s="5"/>
      <c r="F15" s="5"/>
      <c r="G15" s="5"/>
      <c r="H15" s="5"/>
      <c r="I15" s="5"/>
    </row>
    <row r="16" spans="1:9">
      <c r="A16" s="5" t="s">
        <v>35</v>
      </c>
      <c r="B16" s="5" t="s">
        <v>286</v>
      </c>
      <c r="C16" s="5">
        <v>4</v>
      </c>
      <c r="D16" s="5" t="s">
        <v>293</v>
      </c>
      <c r="E16" s="5"/>
      <c r="F16" s="5"/>
      <c r="G16" s="5"/>
      <c r="H16" s="5"/>
      <c r="I16" s="5"/>
    </row>
    <row r="17" spans="1:9">
      <c r="A17" s="5" t="s">
        <v>35</v>
      </c>
      <c r="B17" s="5" t="s">
        <v>286</v>
      </c>
      <c r="C17" s="5">
        <v>5</v>
      </c>
      <c r="D17" s="5" t="s">
        <v>294</v>
      </c>
      <c r="E17" s="5"/>
      <c r="F17" s="5"/>
      <c r="G17" s="5"/>
      <c r="H17" s="5"/>
      <c r="I17" s="5"/>
    </row>
    <row r="18" spans="1:9">
      <c r="A18" s="5" t="s">
        <v>35</v>
      </c>
      <c r="B18" s="5" t="s">
        <v>286</v>
      </c>
      <c r="C18" s="5">
        <v>6</v>
      </c>
      <c r="D18" s="5" t="s">
        <v>294</v>
      </c>
      <c r="E18" s="5"/>
      <c r="F18" s="5"/>
      <c r="G18" s="5"/>
      <c r="H18" s="5"/>
      <c r="I18" s="5"/>
    </row>
    <row r="19" spans="1:9">
      <c r="A19" s="5" t="s">
        <v>35</v>
      </c>
      <c r="B19" s="5" t="s">
        <v>286</v>
      </c>
      <c r="C19" s="5">
        <v>7</v>
      </c>
      <c r="D19" s="5" t="s">
        <v>294</v>
      </c>
      <c r="E19" s="5"/>
      <c r="F19" s="5"/>
      <c r="G19" s="5"/>
      <c r="H19" s="5"/>
      <c r="I19" s="5"/>
    </row>
    <row r="20" spans="1:9">
      <c r="A20" s="5" t="s">
        <v>35</v>
      </c>
      <c r="B20" s="5" t="s">
        <v>286</v>
      </c>
      <c r="C20" s="5">
        <v>8</v>
      </c>
      <c r="D20" s="5" t="s">
        <v>295</v>
      </c>
      <c r="E20" s="5"/>
      <c r="F20" s="5"/>
      <c r="G20" s="5"/>
      <c r="H20" s="5"/>
      <c r="I20" s="5"/>
    </row>
    <row r="21" spans="1:9">
      <c r="A21" s="5" t="s">
        <v>35</v>
      </c>
      <c r="B21" s="5" t="s">
        <v>286</v>
      </c>
      <c r="C21" s="5">
        <v>9</v>
      </c>
      <c r="D21" s="5" t="s">
        <v>296</v>
      </c>
      <c r="E21" s="5"/>
      <c r="F21" s="5"/>
      <c r="G21" s="5"/>
      <c r="H21" s="5"/>
      <c r="I21" s="5"/>
    </row>
    <row r="22" spans="1:9">
      <c r="A22" s="5" t="s">
        <v>35</v>
      </c>
      <c r="B22" s="5" t="s">
        <v>286</v>
      </c>
      <c r="C22" s="5">
        <v>10</v>
      </c>
      <c r="D22" s="5" t="s">
        <v>297</v>
      </c>
      <c r="E22" s="5"/>
      <c r="F22" s="5"/>
      <c r="G22" s="5"/>
      <c r="H22" s="5"/>
      <c r="I22" s="5"/>
    </row>
    <row r="23" spans="1:9">
      <c r="A23" s="5" t="s">
        <v>35</v>
      </c>
      <c r="B23" s="5" t="s">
        <v>286</v>
      </c>
      <c r="C23" s="5">
        <v>11</v>
      </c>
      <c r="D23" s="5" t="s">
        <v>298</v>
      </c>
      <c r="E23" s="5"/>
      <c r="F23" s="5"/>
      <c r="G23" s="5"/>
      <c r="H23" s="5"/>
      <c r="I23" s="5"/>
    </row>
    <row r="24" spans="1:9">
      <c r="A24" s="5" t="s">
        <v>35</v>
      </c>
      <c r="B24" s="5" t="s">
        <v>286</v>
      </c>
      <c r="C24" s="5">
        <v>12</v>
      </c>
      <c r="D24" s="5" t="s">
        <v>296</v>
      </c>
      <c r="E24" s="5"/>
      <c r="F24" s="5"/>
      <c r="G24" s="5"/>
      <c r="H24" s="5"/>
      <c r="I24" s="5"/>
    </row>
    <row r="25" spans="1:9">
      <c r="A25" s="5" t="s">
        <v>35</v>
      </c>
      <c r="B25" s="5" t="s">
        <v>286</v>
      </c>
      <c r="C25" s="5">
        <v>13</v>
      </c>
      <c r="D25" s="5" t="s">
        <v>297</v>
      </c>
      <c r="E25" s="5"/>
      <c r="F25" s="5"/>
      <c r="G25" s="5"/>
      <c r="H25" s="5"/>
      <c r="I25" s="5"/>
    </row>
    <row r="26" spans="1:9">
      <c r="A26" s="5" t="s">
        <v>35</v>
      </c>
      <c r="B26" s="5" t="s">
        <v>286</v>
      </c>
      <c r="C26" s="5">
        <v>14</v>
      </c>
      <c r="D26" s="5" t="s">
        <v>298</v>
      </c>
      <c r="E26" s="5"/>
      <c r="F26" s="5"/>
      <c r="G26" s="5"/>
      <c r="H26" s="5"/>
      <c r="I26" s="5"/>
    </row>
    <row r="27" spans="1:9">
      <c r="A27" s="5" t="s">
        <v>35</v>
      </c>
      <c r="B27" s="5" t="s">
        <v>286</v>
      </c>
      <c r="C27" s="5">
        <v>15</v>
      </c>
      <c r="D27" s="5" t="s">
        <v>297</v>
      </c>
      <c r="E27" s="5"/>
      <c r="F27" s="5"/>
      <c r="G27" s="5"/>
      <c r="H27" s="5"/>
      <c r="I27" s="5"/>
    </row>
    <row r="28" spans="1:9">
      <c r="A28" s="5" t="s">
        <v>35</v>
      </c>
      <c r="B28" s="5" t="s">
        <v>286</v>
      </c>
      <c r="C28" s="5">
        <v>16</v>
      </c>
      <c r="D28" s="5" t="s">
        <v>298</v>
      </c>
      <c r="E28" s="5"/>
      <c r="F28" s="5"/>
      <c r="G28" s="5"/>
      <c r="H28" s="5"/>
      <c r="I28" s="5"/>
    </row>
    <row r="29" spans="1:9">
      <c r="A29" s="5" t="s">
        <v>35</v>
      </c>
      <c r="B29" s="5" t="s">
        <v>286</v>
      </c>
      <c r="C29" s="5">
        <v>17</v>
      </c>
      <c r="D29" s="5" t="s">
        <v>298</v>
      </c>
      <c r="E29" s="5"/>
      <c r="F29" s="5"/>
      <c r="G29" s="5"/>
      <c r="H29" s="5"/>
      <c r="I29" s="5"/>
    </row>
    <row r="30" spans="1:9">
      <c r="A30" s="5" t="s">
        <v>35</v>
      </c>
      <c r="B30" s="5" t="s">
        <v>286</v>
      </c>
      <c r="C30" s="5">
        <v>18</v>
      </c>
      <c r="D30" s="5" t="s">
        <v>298</v>
      </c>
      <c r="E30" s="5"/>
      <c r="F30" s="5"/>
      <c r="G30" s="5"/>
      <c r="H30" s="5"/>
      <c r="I30" s="5"/>
    </row>
    <row r="31" spans="1:9">
      <c r="A31" s="5" t="s">
        <v>35</v>
      </c>
      <c r="B31" s="5" t="s">
        <v>286</v>
      </c>
      <c r="C31" s="5">
        <v>1</v>
      </c>
      <c r="D31" s="5" t="s">
        <v>299</v>
      </c>
      <c r="E31" s="5"/>
      <c r="F31" s="5"/>
      <c r="G31" s="5"/>
      <c r="H31" s="5"/>
      <c r="I31" s="5"/>
    </row>
    <row r="32" spans="1:9">
      <c r="A32" s="5" t="s">
        <v>35</v>
      </c>
      <c r="B32" s="5" t="s">
        <v>286</v>
      </c>
      <c r="C32" s="5">
        <v>2</v>
      </c>
      <c r="D32" s="5" t="s">
        <v>300</v>
      </c>
      <c r="E32" s="5"/>
      <c r="F32" s="5"/>
      <c r="G32" s="5"/>
      <c r="H32" s="5"/>
      <c r="I32" s="5"/>
    </row>
    <row r="33" spans="1:9">
      <c r="A33" s="5" t="s">
        <v>35</v>
      </c>
      <c r="B33" s="5" t="s">
        <v>286</v>
      </c>
      <c r="C33" s="5">
        <v>3</v>
      </c>
      <c r="D33" s="5" t="s">
        <v>301</v>
      </c>
      <c r="E33" s="5"/>
      <c r="F33" s="5"/>
      <c r="G33" s="5"/>
      <c r="H33" s="5"/>
      <c r="I33" s="5"/>
    </row>
    <row r="34" spans="1:9">
      <c r="A34" s="5" t="s">
        <v>35</v>
      </c>
      <c r="B34" s="5" t="s">
        <v>286</v>
      </c>
      <c r="C34" s="5">
        <v>4</v>
      </c>
      <c r="D34" s="5" t="s">
        <v>302</v>
      </c>
      <c r="E34" s="5"/>
      <c r="F34" s="5"/>
      <c r="G34" s="5"/>
      <c r="H34" s="5"/>
      <c r="I34" s="5"/>
    </row>
    <row r="35" spans="1:9">
      <c r="A35" s="5" t="s">
        <v>35</v>
      </c>
      <c r="B35" s="5" t="s">
        <v>286</v>
      </c>
      <c r="C35" s="5">
        <v>5</v>
      </c>
      <c r="D35" s="5" t="s">
        <v>303</v>
      </c>
      <c r="E35" s="5"/>
      <c r="F35" s="5"/>
      <c r="G35" s="5"/>
      <c r="H35" s="5"/>
      <c r="I35" s="5"/>
    </row>
    <row r="36" spans="1:9">
      <c r="A36" s="5" t="s">
        <v>35</v>
      </c>
      <c r="B36" s="5" t="s">
        <v>286</v>
      </c>
      <c r="C36" s="5">
        <v>6</v>
      </c>
      <c r="D36" s="5" t="s">
        <v>304</v>
      </c>
      <c r="E36" s="5"/>
      <c r="F36" s="5"/>
      <c r="G36" s="5"/>
      <c r="H36" s="5"/>
      <c r="I36" s="5"/>
    </row>
    <row r="37" spans="1:9">
      <c r="A37" s="5" t="s">
        <v>35</v>
      </c>
      <c r="B37" s="5" t="s">
        <v>286</v>
      </c>
      <c r="C37" s="5">
        <v>7</v>
      </c>
      <c r="D37" s="5" t="s">
        <v>305</v>
      </c>
      <c r="E37" s="5"/>
      <c r="F37" s="5"/>
      <c r="G37" s="5"/>
      <c r="H37" s="5"/>
      <c r="I37" s="5"/>
    </row>
    <row r="38" spans="1:9">
      <c r="A38" s="5" t="s">
        <v>35</v>
      </c>
      <c r="B38" s="5" t="s">
        <v>286</v>
      </c>
      <c r="C38" s="5">
        <v>8</v>
      </c>
      <c r="D38" s="5" t="s">
        <v>306</v>
      </c>
      <c r="E38" s="5"/>
      <c r="F38" s="5"/>
      <c r="G38" s="5"/>
      <c r="H38" s="5"/>
      <c r="I38" s="5"/>
    </row>
    <row r="39" spans="1:9">
      <c r="A39" s="5" t="s">
        <v>35</v>
      </c>
      <c r="B39" s="5" t="s">
        <v>286</v>
      </c>
      <c r="C39" s="5">
        <v>9</v>
      </c>
      <c r="D39" s="5" t="s">
        <v>301</v>
      </c>
      <c r="E39" s="5"/>
      <c r="F39" s="5"/>
      <c r="G39" s="5"/>
      <c r="H39" s="5"/>
      <c r="I39" s="5"/>
    </row>
    <row r="40" spans="1:9">
      <c r="A40" s="5" t="s">
        <v>35</v>
      </c>
      <c r="B40" s="5" t="s">
        <v>286</v>
      </c>
      <c r="C40" s="5">
        <v>10</v>
      </c>
      <c r="D40" s="5" t="s">
        <v>302</v>
      </c>
      <c r="E40" s="5"/>
      <c r="F40" s="5"/>
      <c r="G40" s="5"/>
      <c r="H40" s="5"/>
      <c r="I40" s="5"/>
    </row>
    <row r="41" spans="1:9">
      <c r="A41" s="5" t="s">
        <v>35</v>
      </c>
      <c r="B41" s="5" t="s">
        <v>286</v>
      </c>
      <c r="C41" s="5">
        <v>11</v>
      </c>
      <c r="D41" s="5" t="s">
        <v>303</v>
      </c>
      <c r="E41" s="5"/>
      <c r="F41" s="5"/>
      <c r="G41" s="5"/>
      <c r="H41" s="5"/>
      <c r="I41" s="5"/>
    </row>
    <row r="42" spans="1:9">
      <c r="A42" s="5" t="s">
        <v>35</v>
      </c>
      <c r="B42" s="5" t="s">
        <v>286</v>
      </c>
      <c r="C42" s="5">
        <v>12</v>
      </c>
      <c r="D42" s="5" t="s">
        <v>304</v>
      </c>
      <c r="E42" s="5"/>
      <c r="F42" s="5"/>
      <c r="G42" s="5"/>
      <c r="H42" s="5"/>
      <c r="I42" s="5"/>
    </row>
    <row r="43" spans="1:9">
      <c r="A43" s="5" t="s">
        <v>35</v>
      </c>
      <c r="B43" s="5" t="s">
        <v>286</v>
      </c>
      <c r="C43" s="5">
        <v>13</v>
      </c>
      <c r="D43" s="5" t="s">
        <v>305</v>
      </c>
      <c r="E43" s="5"/>
      <c r="F43" s="5"/>
      <c r="G43" s="5"/>
      <c r="H43" s="5"/>
      <c r="I43" s="5"/>
    </row>
    <row r="44" spans="1:9">
      <c r="A44" s="5" t="s">
        <v>35</v>
      </c>
      <c r="B44" s="5" t="s">
        <v>286</v>
      </c>
      <c r="C44" s="5">
        <v>14</v>
      </c>
      <c r="D44" s="5" t="s">
        <v>306</v>
      </c>
      <c r="E44" s="5"/>
      <c r="F44" s="5"/>
      <c r="G44" s="5"/>
      <c r="H44" s="5"/>
      <c r="I44" s="5"/>
    </row>
    <row r="45" spans="1:9">
      <c r="A45" s="5" t="s">
        <v>35</v>
      </c>
      <c r="B45" s="5" t="s">
        <v>286</v>
      </c>
      <c r="C45" s="5">
        <v>15</v>
      </c>
      <c r="D45" s="5" t="s">
        <v>302</v>
      </c>
      <c r="E45" s="5"/>
      <c r="F45" s="5"/>
      <c r="G45" s="5"/>
      <c r="H45" s="5"/>
      <c r="I45" s="5"/>
    </row>
    <row r="46" spans="1:9">
      <c r="A46" s="5" t="s">
        <v>35</v>
      </c>
      <c r="B46" s="5" t="s">
        <v>286</v>
      </c>
      <c r="C46" s="5">
        <v>16</v>
      </c>
      <c r="D46" s="5" t="s">
        <v>303</v>
      </c>
      <c r="E46" s="5"/>
      <c r="F46" s="5"/>
      <c r="G46" s="5"/>
      <c r="H46" s="5"/>
      <c r="I46" s="5"/>
    </row>
    <row r="47" spans="1:9">
      <c r="A47" s="5" t="s">
        <v>35</v>
      </c>
      <c r="B47" s="5" t="s">
        <v>286</v>
      </c>
      <c r="C47" s="5">
        <v>17</v>
      </c>
      <c r="D47" s="5" t="s">
        <v>304</v>
      </c>
      <c r="E47" s="5"/>
      <c r="F47" s="5"/>
      <c r="G47" s="5"/>
      <c r="H47" s="5"/>
      <c r="I47" s="5"/>
    </row>
    <row r="48" spans="1:9">
      <c r="A48" s="5" t="s">
        <v>35</v>
      </c>
      <c r="B48" s="5" t="s">
        <v>286</v>
      </c>
      <c r="C48" s="5">
        <v>18</v>
      </c>
      <c r="D48" s="5" t="s">
        <v>305</v>
      </c>
      <c r="E48" s="5"/>
      <c r="F48" s="5"/>
      <c r="G48" s="5"/>
      <c r="H48" s="5"/>
      <c r="I48" s="5"/>
    </row>
    <row r="49" spans="1:9">
      <c r="A49" s="5" t="s">
        <v>35</v>
      </c>
      <c r="B49" s="5" t="s">
        <v>286</v>
      </c>
      <c r="C49" s="5">
        <v>19</v>
      </c>
      <c r="D49" s="5" t="s">
        <v>306</v>
      </c>
      <c r="E49" s="5"/>
      <c r="F49" s="5"/>
      <c r="G49" s="5"/>
      <c r="H49" s="5"/>
      <c r="I49" s="5"/>
    </row>
    <row r="50" spans="1:9">
      <c r="A50" s="5" t="s">
        <v>35</v>
      </c>
      <c r="B50" s="5" t="s">
        <v>286</v>
      </c>
      <c r="C50" s="5">
        <v>20</v>
      </c>
      <c r="D50" s="5" t="s">
        <v>303</v>
      </c>
      <c r="E50" s="5"/>
      <c r="F50" s="5"/>
      <c r="G50" s="5"/>
      <c r="H50" s="5"/>
      <c r="I50" s="5"/>
    </row>
    <row r="51" spans="1:9">
      <c r="A51" s="5" t="s">
        <v>35</v>
      </c>
      <c r="B51" s="5" t="s">
        <v>286</v>
      </c>
      <c r="C51" s="5">
        <v>21</v>
      </c>
      <c r="D51" s="5" t="s">
        <v>304</v>
      </c>
      <c r="E51" s="5"/>
      <c r="F51" s="5"/>
      <c r="G51" s="5"/>
      <c r="H51" s="5"/>
      <c r="I51" s="5"/>
    </row>
    <row r="52" spans="1:9">
      <c r="A52" s="5" t="s">
        <v>35</v>
      </c>
      <c r="B52" s="5" t="s">
        <v>286</v>
      </c>
      <c r="C52" s="5">
        <v>22</v>
      </c>
      <c r="D52" s="5" t="s">
        <v>305</v>
      </c>
      <c r="E52" s="5"/>
      <c r="F52" s="5"/>
      <c r="G52" s="5"/>
      <c r="H52" s="5"/>
      <c r="I52" s="5"/>
    </row>
    <row r="53" spans="1:9">
      <c r="A53" s="5" t="s">
        <v>35</v>
      </c>
      <c r="B53" s="5" t="s">
        <v>286</v>
      </c>
      <c r="C53" s="5">
        <v>23</v>
      </c>
      <c r="D53" s="5" t="s">
        <v>306</v>
      </c>
      <c r="E53" s="5"/>
      <c r="F53" s="5"/>
      <c r="G53" s="5"/>
      <c r="H53" s="5"/>
      <c r="I53" s="5"/>
    </row>
    <row r="54" spans="1:9">
      <c r="A54" s="5" t="s">
        <v>35</v>
      </c>
      <c r="B54" s="5" t="s">
        <v>286</v>
      </c>
      <c r="C54" s="5">
        <v>24</v>
      </c>
      <c r="D54" s="5" t="s">
        <v>304</v>
      </c>
      <c r="E54" s="5"/>
      <c r="F54" s="5"/>
      <c r="G54" s="5"/>
      <c r="H54" s="5"/>
      <c r="I54" s="5"/>
    </row>
    <row r="55" spans="1:9">
      <c r="A55" s="5" t="s">
        <v>35</v>
      </c>
      <c r="B55" s="5" t="s">
        <v>286</v>
      </c>
      <c r="C55" s="5">
        <v>25</v>
      </c>
      <c r="D55" s="5" t="s">
        <v>305</v>
      </c>
      <c r="E55" s="5"/>
      <c r="F55" s="5"/>
      <c r="G55" s="5"/>
      <c r="H55" s="5"/>
      <c r="I55" s="5"/>
    </row>
    <row r="56" spans="1:9">
      <c r="A56" s="5" t="s">
        <v>35</v>
      </c>
      <c r="B56" s="5" t="s">
        <v>286</v>
      </c>
      <c r="C56" s="5">
        <v>26</v>
      </c>
      <c r="D56" s="5" t="s">
        <v>306</v>
      </c>
      <c r="E56" s="5"/>
      <c r="F56" s="5"/>
      <c r="G56" s="5"/>
      <c r="H56" s="5"/>
      <c r="I56" s="5"/>
    </row>
    <row r="57" spans="1:9">
      <c r="A57" s="5" t="s">
        <v>35</v>
      </c>
      <c r="B57" s="5" t="s">
        <v>286</v>
      </c>
      <c r="C57" s="5">
        <v>27</v>
      </c>
      <c r="D57" s="5" t="s">
        <v>305</v>
      </c>
      <c r="E57" s="5"/>
      <c r="F57" s="5"/>
      <c r="G57" s="5"/>
      <c r="H57" s="5"/>
      <c r="I57" s="5"/>
    </row>
    <row r="58" spans="1:9">
      <c r="A58" s="5" t="s">
        <v>35</v>
      </c>
      <c r="B58" s="5" t="s">
        <v>286</v>
      </c>
      <c r="C58" s="5">
        <v>28</v>
      </c>
      <c r="D58" s="5" t="s">
        <v>306</v>
      </c>
      <c r="E58" s="5"/>
      <c r="F58" s="5"/>
      <c r="G58" s="5"/>
      <c r="H58" s="5"/>
      <c r="I58" s="5"/>
    </row>
    <row r="59" spans="1:9">
      <c r="A59" s="5" t="s">
        <v>35</v>
      </c>
      <c r="B59" s="5" t="s">
        <v>286</v>
      </c>
      <c r="C59" s="5">
        <v>29</v>
      </c>
      <c r="D59" s="5" t="s">
        <v>306</v>
      </c>
      <c r="E59" s="5"/>
      <c r="F59" s="5"/>
      <c r="G59" s="5"/>
      <c r="H59" s="5"/>
      <c r="I59" s="5"/>
    </row>
    <row r="60" spans="1:9">
      <c r="A60" s="5" t="s">
        <v>35</v>
      </c>
      <c r="B60" s="5" t="s">
        <v>286</v>
      </c>
      <c r="C60" s="5">
        <v>30</v>
      </c>
      <c r="D60" s="5" t="s">
        <v>306</v>
      </c>
      <c r="E60" s="5"/>
      <c r="F60" s="5"/>
      <c r="G60" s="5"/>
      <c r="H60" s="5"/>
      <c r="I60" s="5"/>
    </row>
    <row r="61" spans="1:9">
      <c r="A61" s="5" t="s">
        <v>35</v>
      </c>
      <c r="B61" s="5" t="s">
        <v>286</v>
      </c>
      <c r="C61" s="5">
        <v>31</v>
      </c>
      <c r="D61" s="5" t="s">
        <v>307</v>
      </c>
      <c r="E61" s="5"/>
      <c r="F61" s="5"/>
      <c r="G61" s="5"/>
      <c r="H61" s="5"/>
      <c r="I61" s="5"/>
    </row>
    <row r="62" spans="1:9">
      <c r="A62" s="5" t="s">
        <v>35</v>
      </c>
      <c r="B62" s="5" t="s">
        <v>286</v>
      </c>
      <c r="C62" s="5">
        <v>32</v>
      </c>
      <c r="D62" s="5" t="s">
        <v>308</v>
      </c>
      <c r="E62" s="5"/>
      <c r="F62" s="5"/>
      <c r="G62" s="5"/>
      <c r="H62" s="5"/>
      <c r="I62" s="5"/>
    </row>
    <row r="63" spans="1:9">
      <c r="A63" s="5" t="s">
        <v>35</v>
      </c>
      <c r="B63" s="5" t="s">
        <v>286</v>
      </c>
      <c r="C63" s="5">
        <v>33</v>
      </c>
      <c r="D63" s="5" t="s">
        <v>308</v>
      </c>
      <c r="E63" s="5"/>
      <c r="F63" s="5"/>
      <c r="G63" s="5"/>
      <c r="H63" s="5"/>
      <c r="I63" s="5"/>
    </row>
    <row r="64" spans="1:9">
      <c r="A64" s="5" t="s">
        <v>35</v>
      </c>
      <c r="B64" s="5" t="s">
        <v>286</v>
      </c>
      <c r="C64" s="5">
        <v>34</v>
      </c>
      <c r="D64" s="5" t="s">
        <v>308</v>
      </c>
      <c r="E64" s="5"/>
      <c r="F64" s="5"/>
      <c r="G64" s="5"/>
      <c r="H64" s="5"/>
      <c r="I64" s="5"/>
    </row>
    <row r="65" spans="1:9">
      <c r="A65" s="5" t="s">
        <v>35</v>
      </c>
      <c r="B65" s="5" t="s">
        <v>286</v>
      </c>
      <c r="C65" s="5">
        <v>35</v>
      </c>
      <c r="D65" s="5" t="s">
        <v>309</v>
      </c>
      <c r="E65" s="5"/>
      <c r="F65" s="5"/>
      <c r="G65" s="5"/>
      <c r="H65" s="5"/>
      <c r="I65" s="5"/>
    </row>
    <row r="66" spans="1:9">
      <c r="A66" s="5" t="s">
        <v>35</v>
      </c>
      <c r="B66" s="5" t="s">
        <v>286</v>
      </c>
      <c r="C66" s="5">
        <v>36</v>
      </c>
      <c r="D66" s="5" t="s">
        <v>310</v>
      </c>
      <c r="E66" s="5"/>
      <c r="F66" s="5"/>
      <c r="G66" s="5"/>
      <c r="H66" s="5"/>
      <c r="I66" s="5"/>
    </row>
    <row r="67" spans="1:9">
      <c r="A67" s="5" t="s">
        <v>35</v>
      </c>
      <c r="B67" s="5" t="s">
        <v>286</v>
      </c>
      <c r="C67" s="5">
        <v>37</v>
      </c>
      <c r="D67" s="5" t="s">
        <v>311</v>
      </c>
      <c r="E67" s="5"/>
      <c r="F67" s="5"/>
      <c r="G67" s="5"/>
      <c r="H67" s="5"/>
      <c r="I67" s="5"/>
    </row>
    <row r="68" spans="1:9">
      <c r="A68" s="5" t="s">
        <v>35</v>
      </c>
      <c r="B68" s="5" t="s">
        <v>286</v>
      </c>
      <c r="C68" s="5">
        <v>38</v>
      </c>
      <c r="D68" s="5" t="s">
        <v>312</v>
      </c>
      <c r="E68" s="5"/>
      <c r="F68" s="5"/>
      <c r="G68" s="5"/>
      <c r="H68" s="5"/>
      <c r="I68" s="5"/>
    </row>
    <row r="69" spans="1:9">
      <c r="A69" s="5" t="s">
        <v>35</v>
      </c>
      <c r="B69" s="5" t="s">
        <v>286</v>
      </c>
      <c r="C69" s="5">
        <v>39</v>
      </c>
      <c r="D69" s="5" t="s">
        <v>313</v>
      </c>
      <c r="E69" s="5"/>
      <c r="F69" s="5"/>
      <c r="G69" s="5"/>
      <c r="H69" s="5"/>
      <c r="I69" s="5"/>
    </row>
    <row r="70" spans="1:9">
      <c r="A70" s="5" t="s">
        <v>35</v>
      </c>
      <c r="B70" s="5" t="s">
        <v>286</v>
      </c>
      <c r="C70" s="5">
        <v>40</v>
      </c>
      <c r="D70" s="5" t="s">
        <v>314</v>
      </c>
      <c r="E70" s="5"/>
      <c r="F70" s="5"/>
      <c r="G70" s="5"/>
      <c r="H70" s="5"/>
      <c r="I70" s="5"/>
    </row>
    <row r="71" spans="1:9">
      <c r="A71" s="5" t="s">
        <v>35</v>
      </c>
      <c r="B71" s="5" t="s">
        <v>286</v>
      </c>
      <c r="C71" s="5">
        <v>41</v>
      </c>
      <c r="D71" s="5" t="s">
        <v>315</v>
      </c>
      <c r="E71" s="5"/>
      <c r="F71" s="5"/>
      <c r="G71" s="5"/>
      <c r="H71" s="5"/>
      <c r="I71" s="5"/>
    </row>
    <row r="72" spans="1:9">
      <c r="A72" s="5" t="s">
        <v>35</v>
      </c>
      <c r="B72" s="5" t="s">
        <v>286</v>
      </c>
      <c r="C72" s="5">
        <v>42</v>
      </c>
      <c r="D72" s="5" t="s">
        <v>310</v>
      </c>
      <c r="E72" s="5"/>
      <c r="F72" s="5"/>
      <c r="G72" s="5"/>
      <c r="H72" s="5"/>
      <c r="I72" s="5"/>
    </row>
    <row r="73" spans="1:9">
      <c r="A73" s="5" t="s">
        <v>35</v>
      </c>
      <c r="B73" s="5" t="s">
        <v>286</v>
      </c>
      <c r="C73" s="5">
        <v>43</v>
      </c>
      <c r="D73" s="5" t="s">
        <v>311</v>
      </c>
      <c r="E73" s="5"/>
      <c r="F73" s="5"/>
      <c r="G73" s="5"/>
      <c r="H73" s="5"/>
      <c r="I73" s="5"/>
    </row>
    <row r="74" spans="1:9">
      <c r="A74" s="5" t="s">
        <v>35</v>
      </c>
      <c r="B74" s="5" t="s">
        <v>286</v>
      </c>
      <c r="C74" s="5">
        <v>44</v>
      </c>
      <c r="D74" s="5" t="s">
        <v>312</v>
      </c>
      <c r="E74" s="5"/>
      <c r="F74" s="5"/>
      <c r="G74" s="5"/>
      <c r="H74" s="5"/>
      <c r="I74" s="5"/>
    </row>
    <row r="75" spans="1:9">
      <c r="A75" s="5" t="s">
        <v>35</v>
      </c>
      <c r="B75" s="5" t="s">
        <v>286</v>
      </c>
      <c r="C75" s="5">
        <v>45</v>
      </c>
      <c r="D75" s="5" t="s">
        <v>313</v>
      </c>
      <c r="E75" s="5"/>
      <c r="F75" s="5"/>
      <c r="G75" s="5"/>
      <c r="H75" s="5"/>
      <c r="I75" s="5"/>
    </row>
    <row r="76" spans="1:9">
      <c r="A76" s="5" t="s">
        <v>35</v>
      </c>
      <c r="B76" s="5" t="s">
        <v>286</v>
      </c>
      <c r="C76" s="5">
        <v>46</v>
      </c>
      <c r="D76" s="5" t="s">
        <v>314</v>
      </c>
      <c r="E76" s="5"/>
      <c r="F76" s="5"/>
      <c r="G76" s="5"/>
      <c r="H76" s="5"/>
      <c r="I76" s="5"/>
    </row>
    <row r="77" spans="1:9">
      <c r="A77" s="5" t="s">
        <v>35</v>
      </c>
      <c r="B77" s="5" t="s">
        <v>286</v>
      </c>
      <c r="C77" s="5">
        <v>47</v>
      </c>
      <c r="D77" s="5" t="s">
        <v>315</v>
      </c>
      <c r="E77" s="5"/>
      <c r="F77" s="5"/>
      <c r="G77" s="5"/>
      <c r="H77" s="5"/>
      <c r="I77" s="5"/>
    </row>
    <row r="78" spans="1:9">
      <c r="A78" s="5" t="s">
        <v>35</v>
      </c>
      <c r="B78" s="5" t="s">
        <v>286</v>
      </c>
      <c r="C78" s="5">
        <v>48</v>
      </c>
      <c r="D78" s="5" t="s">
        <v>311</v>
      </c>
      <c r="E78" s="5"/>
      <c r="F78" s="5"/>
      <c r="G78" s="5"/>
      <c r="H78" s="5"/>
      <c r="I78" s="5"/>
    </row>
    <row r="79" spans="1:9">
      <c r="A79" s="5" t="s">
        <v>35</v>
      </c>
      <c r="B79" s="5" t="s">
        <v>286</v>
      </c>
      <c r="C79" s="5">
        <v>49</v>
      </c>
      <c r="D79" s="5" t="s">
        <v>312</v>
      </c>
      <c r="E79" s="5"/>
      <c r="F79" s="5"/>
      <c r="G79" s="5"/>
      <c r="H79" s="5"/>
      <c r="I79" s="5"/>
    </row>
    <row r="80" spans="1:9">
      <c r="A80" s="5" t="s">
        <v>35</v>
      </c>
      <c r="B80" s="5" t="s">
        <v>286</v>
      </c>
      <c r="C80" s="5">
        <v>50</v>
      </c>
      <c r="D80" s="5" t="s">
        <v>313</v>
      </c>
      <c r="E80" s="5"/>
      <c r="F80" s="5"/>
      <c r="G80" s="5"/>
      <c r="H80" s="5"/>
      <c r="I80" s="5"/>
    </row>
    <row r="81" spans="1:9">
      <c r="A81" s="5" t="s">
        <v>35</v>
      </c>
      <c r="B81" s="5" t="s">
        <v>286</v>
      </c>
      <c r="C81" s="5">
        <v>51</v>
      </c>
      <c r="D81" s="5" t="s">
        <v>314</v>
      </c>
      <c r="E81" s="5"/>
      <c r="F81" s="5"/>
      <c r="G81" s="5"/>
      <c r="H81" s="5"/>
      <c r="I81" s="5"/>
    </row>
    <row r="82" spans="1:9">
      <c r="A82" s="5" t="s">
        <v>35</v>
      </c>
      <c r="B82" s="5" t="s">
        <v>286</v>
      </c>
      <c r="C82" s="5">
        <v>52</v>
      </c>
      <c r="D82" s="5" t="s">
        <v>315</v>
      </c>
      <c r="E82" s="5"/>
      <c r="F82" s="5"/>
      <c r="G82" s="5"/>
      <c r="H82" s="5"/>
      <c r="I82" s="5"/>
    </row>
    <row r="83" spans="1:9">
      <c r="A83" s="5" t="s">
        <v>35</v>
      </c>
      <c r="B83" s="5" t="s">
        <v>286</v>
      </c>
      <c r="C83" s="5">
        <v>53</v>
      </c>
      <c r="D83" s="5" t="s">
        <v>312</v>
      </c>
      <c r="E83" s="5"/>
      <c r="F83" s="5"/>
      <c r="G83" s="5"/>
      <c r="H83" s="5"/>
      <c r="I83" s="5"/>
    </row>
    <row r="84" spans="1:9">
      <c r="A84" s="5" t="s">
        <v>35</v>
      </c>
      <c r="B84" s="5" t="s">
        <v>286</v>
      </c>
      <c r="C84" s="5">
        <v>54</v>
      </c>
      <c r="D84" s="5" t="s">
        <v>313</v>
      </c>
      <c r="E84" s="5"/>
      <c r="F84" s="5"/>
      <c r="G84" s="5"/>
      <c r="H84" s="5"/>
      <c r="I84" s="5"/>
    </row>
    <row r="85" spans="1:9">
      <c r="A85" s="5" t="s">
        <v>35</v>
      </c>
      <c r="B85" s="5" t="s">
        <v>286</v>
      </c>
      <c r="C85" s="5">
        <v>55</v>
      </c>
      <c r="D85" s="5" t="s">
        <v>314</v>
      </c>
      <c r="E85" s="5"/>
      <c r="F85" s="5"/>
      <c r="G85" s="5"/>
      <c r="H85" s="5"/>
      <c r="I85" s="5"/>
    </row>
    <row r="86" spans="1:9">
      <c r="A86" s="5" t="s">
        <v>35</v>
      </c>
      <c r="B86" s="5" t="s">
        <v>286</v>
      </c>
      <c r="C86" s="5">
        <v>56</v>
      </c>
      <c r="D86" s="5" t="s">
        <v>315</v>
      </c>
      <c r="E86" s="5"/>
      <c r="F86" s="5"/>
      <c r="G86" s="5"/>
      <c r="H86" s="5"/>
      <c r="I86" s="5"/>
    </row>
    <row r="87" spans="1:9">
      <c r="A87" s="5" t="s">
        <v>35</v>
      </c>
      <c r="B87" s="5" t="s">
        <v>286</v>
      </c>
      <c r="C87" s="5">
        <v>57</v>
      </c>
      <c r="D87" s="5" t="s">
        <v>313</v>
      </c>
      <c r="E87" s="5"/>
      <c r="F87" s="5"/>
      <c r="G87" s="5"/>
      <c r="H87" s="5"/>
      <c r="I87" s="5"/>
    </row>
    <row r="88" spans="1:9">
      <c r="A88" s="5" t="s">
        <v>35</v>
      </c>
      <c r="B88" s="5" t="s">
        <v>286</v>
      </c>
      <c r="C88" s="5">
        <v>58</v>
      </c>
      <c r="D88" s="5" t="s">
        <v>314</v>
      </c>
      <c r="E88" s="5"/>
      <c r="F88" s="5"/>
      <c r="G88" s="5"/>
      <c r="H88" s="5"/>
      <c r="I88" s="5"/>
    </row>
    <row r="89" spans="1:9">
      <c r="A89" s="5" t="s">
        <v>35</v>
      </c>
      <c r="B89" s="5" t="s">
        <v>286</v>
      </c>
      <c r="C89" s="5">
        <v>59</v>
      </c>
      <c r="D89" s="5" t="s">
        <v>315</v>
      </c>
      <c r="E89" s="5"/>
      <c r="F89" s="5"/>
      <c r="G89" s="5"/>
      <c r="H89" s="5"/>
      <c r="I89" s="5"/>
    </row>
    <row r="90" spans="1:9">
      <c r="A90" s="5" t="s">
        <v>35</v>
      </c>
      <c r="B90" s="5" t="s">
        <v>286</v>
      </c>
      <c r="C90" s="5">
        <v>60</v>
      </c>
      <c r="D90" s="5" t="s">
        <v>314</v>
      </c>
      <c r="E90" s="5"/>
      <c r="F90" s="5"/>
      <c r="G90" s="5"/>
      <c r="H90" s="5"/>
      <c r="I90" s="5"/>
    </row>
    <row r="91" spans="1:9">
      <c r="A91" s="5" t="s">
        <v>35</v>
      </c>
      <c r="B91" s="5" t="s">
        <v>286</v>
      </c>
      <c r="C91" s="5">
        <v>61</v>
      </c>
      <c r="D91" s="5" t="s">
        <v>315</v>
      </c>
      <c r="E91" s="5"/>
      <c r="F91" s="5"/>
      <c r="G91" s="5"/>
      <c r="H91" s="5"/>
      <c r="I91" s="5"/>
    </row>
    <row r="92" spans="1:9">
      <c r="A92" s="5" t="s">
        <v>35</v>
      </c>
      <c r="B92" s="5" t="s">
        <v>286</v>
      </c>
      <c r="C92" s="5">
        <v>62</v>
      </c>
      <c r="D92" s="5" t="s">
        <v>315</v>
      </c>
      <c r="E92" s="5"/>
      <c r="F92" s="5"/>
      <c r="G92" s="5"/>
      <c r="H92" s="5"/>
      <c r="I92" s="5"/>
    </row>
    <row r="93" spans="1:9">
      <c r="A93" s="5" t="s">
        <v>35</v>
      </c>
      <c r="B93" s="5" t="s">
        <v>286</v>
      </c>
      <c r="C93" s="5">
        <v>63</v>
      </c>
      <c r="D93" s="5" t="s">
        <v>315</v>
      </c>
      <c r="E93" s="5"/>
      <c r="F93" s="5"/>
      <c r="G93" s="5"/>
      <c r="H93" s="5"/>
      <c r="I93" s="5"/>
    </row>
    <row r="94" spans="1:9">
      <c r="A94" s="5" t="s">
        <v>35</v>
      </c>
      <c r="B94" s="5" t="s">
        <v>286</v>
      </c>
      <c r="C94" s="5">
        <v>1</v>
      </c>
      <c r="D94" s="5" t="s">
        <v>316</v>
      </c>
      <c r="E94" s="5"/>
      <c r="F94" s="5"/>
      <c r="G94" s="5"/>
      <c r="H94" s="5"/>
      <c r="I94" s="5"/>
    </row>
    <row r="95" spans="1:9">
      <c r="A95" s="5" t="s">
        <v>35</v>
      </c>
      <c r="B95" s="5" t="s">
        <v>286</v>
      </c>
      <c r="C95" s="5">
        <v>2</v>
      </c>
      <c r="D95" s="5" t="s">
        <v>317</v>
      </c>
      <c r="E95" s="5"/>
      <c r="F95" s="5"/>
      <c r="G95" s="5"/>
      <c r="H95" s="5"/>
      <c r="I95" s="5"/>
    </row>
    <row r="96" spans="1:9">
      <c r="A96" s="5" t="s">
        <v>35</v>
      </c>
      <c r="B96" s="5" t="s">
        <v>286</v>
      </c>
      <c r="C96" s="5">
        <v>3</v>
      </c>
      <c r="D96" s="5" t="s">
        <v>318</v>
      </c>
      <c r="E96" s="5"/>
      <c r="F96" s="5"/>
      <c r="G96" s="5"/>
      <c r="H96" s="5"/>
      <c r="I96" s="5"/>
    </row>
    <row r="97" spans="1:9">
      <c r="A97" s="5" t="s">
        <v>35</v>
      </c>
      <c r="B97" s="5" t="s">
        <v>286</v>
      </c>
      <c r="C97" s="5">
        <v>4</v>
      </c>
      <c r="D97" s="5" t="s">
        <v>319</v>
      </c>
      <c r="E97" s="5"/>
      <c r="F97" s="5"/>
      <c r="G97" s="5"/>
      <c r="H97" s="5"/>
      <c r="I97" s="5"/>
    </row>
    <row r="98" spans="1:9">
      <c r="A98" s="5" t="s">
        <v>35</v>
      </c>
      <c r="B98" s="5" t="s">
        <v>286</v>
      </c>
      <c r="C98" s="5">
        <v>5</v>
      </c>
      <c r="D98" s="5" t="s">
        <v>320</v>
      </c>
      <c r="E98" s="5"/>
      <c r="F98" s="5"/>
      <c r="G98" s="5"/>
      <c r="H98" s="5"/>
      <c r="I98" s="5"/>
    </row>
    <row r="99" spans="1:9">
      <c r="A99" s="5" t="s">
        <v>35</v>
      </c>
      <c r="B99" s="5" t="s">
        <v>286</v>
      </c>
      <c r="C99" s="5">
        <v>6</v>
      </c>
      <c r="D99" s="5" t="s">
        <v>321</v>
      </c>
      <c r="E99" s="5"/>
      <c r="F99" s="5"/>
      <c r="G99" s="5"/>
      <c r="H99" s="5"/>
      <c r="I99" s="5"/>
    </row>
    <row r="100" spans="1:9">
      <c r="A100" s="5" t="s">
        <v>35</v>
      </c>
      <c r="B100" s="5" t="s">
        <v>286</v>
      </c>
      <c r="C100" s="5">
        <v>7</v>
      </c>
      <c r="D100" s="5" t="s">
        <v>322</v>
      </c>
      <c r="E100" s="5"/>
      <c r="F100" s="5"/>
      <c r="G100" s="5"/>
      <c r="H100" s="5"/>
      <c r="I100" s="5"/>
    </row>
    <row r="101" spans="1:9">
      <c r="A101" s="5" t="s">
        <v>35</v>
      </c>
      <c r="B101" s="5" t="s">
        <v>286</v>
      </c>
      <c r="C101" s="5">
        <v>8</v>
      </c>
      <c r="D101" s="5" t="s">
        <v>323</v>
      </c>
      <c r="E101" s="5"/>
      <c r="F101" s="5"/>
      <c r="G101" s="5"/>
      <c r="H101" s="5"/>
      <c r="I101" s="5"/>
    </row>
    <row r="102" spans="1:9">
      <c r="A102" s="5" t="s">
        <v>35</v>
      </c>
      <c r="B102" s="5" t="s">
        <v>286</v>
      </c>
      <c r="C102" s="5">
        <v>9</v>
      </c>
      <c r="D102" s="5" t="s">
        <v>324</v>
      </c>
      <c r="E102" s="5"/>
      <c r="F102" s="5"/>
      <c r="G102" s="5"/>
      <c r="H102" s="5"/>
      <c r="I102" s="5"/>
    </row>
    <row r="103" spans="1:9">
      <c r="A103" s="5" t="s">
        <v>35</v>
      </c>
      <c r="B103" s="5" t="s">
        <v>286</v>
      </c>
      <c r="C103" s="5">
        <v>10</v>
      </c>
      <c r="D103" s="5" t="s">
        <v>325</v>
      </c>
      <c r="E103" s="5"/>
      <c r="F103" s="5"/>
      <c r="G103" s="5"/>
      <c r="H103" s="5"/>
      <c r="I103" s="5"/>
    </row>
    <row r="104" spans="1:9">
      <c r="A104" s="5" t="s">
        <v>35</v>
      </c>
      <c r="B104" s="5" t="s">
        <v>286</v>
      </c>
      <c r="C104" s="5">
        <v>11</v>
      </c>
      <c r="D104" s="5" t="s">
        <v>317</v>
      </c>
      <c r="E104" s="5"/>
      <c r="F104" s="5"/>
      <c r="G104" s="5"/>
      <c r="H104" s="5"/>
      <c r="I104" s="5"/>
    </row>
    <row r="105" spans="1:9">
      <c r="A105" s="5" t="s">
        <v>35</v>
      </c>
      <c r="B105" s="5" t="s">
        <v>286</v>
      </c>
      <c r="C105" s="5">
        <v>12</v>
      </c>
      <c r="D105" s="5" t="s">
        <v>318</v>
      </c>
      <c r="E105" s="5"/>
      <c r="F105" s="5"/>
      <c r="G105" s="5"/>
      <c r="H105" s="5"/>
      <c r="I105" s="5"/>
    </row>
    <row r="106" spans="1:9">
      <c r="A106" s="5" t="s">
        <v>35</v>
      </c>
      <c r="B106" s="5" t="s">
        <v>286</v>
      </c>
      <c r="C106" s="5">
        <v>13</v>
      </c>
      <c r="D106" s="5" t="s">
        <v>319</v>
      </c>
      <c r="E106" s="5"/>
      <c r="F106" s="5"/>
      <c r="G106" s="5"/>
      <c r="H106" s="5"/>
      <c r="I106" s="5"/>
    </row>
    <row r="107" spans="1:9">
      <c r="A107" s="5" t="s">
        <v>35</v>
      </c>
      <c r="B107" s="5" t="s">
        <v>286</v>
      </c>
      <c r="C107" s="5">
        <v>14</v>
      </c>
      <c r="D107" s="5" t="s">
        <v>320</v>
      </c>
      <c r="E107" s="5"/>
      <c r="F107" s="5"/>
      <c r="G107" s="5"/>
      <c r="H107" s="5"/>
      <c r="I107" s="5"/>
    </row>
    <row r="108" spans="1:9">
      <c r="A108" s="5" t="s">
        <v>35</v>
      </c>
      <c r="B108" s="5" t="s">
        <v>286</v>
      </c>
      <c r="C108" s="5">
        <v>15</v>
      </c>
      <c r="D108" s="5" t="s">
        <v>321</v>
      </c>
      <c r="E108" s="5"/>
      <c r="F108" s="5"/>
      <c r="G108" s="5"/>
      <c r="H108" s="5"/>
      <c r="I108" s="5"/>
    </row>
    <row r="109" spans="1:9">
      <c r="A109" s="5" t="s">
        <v>35</v>
      </c>
      <c r="B109" s="5" t="s">
        <v>286</v>
      </c>
      <c r="C109" s="5">
        <v>16</v>
      </c>
      <c r="D109" s="5" t="s">
        <v>322</v>
      </c>
      <c r="E109" s="5"/>
      <c r="F109" s="5"/>
      <c r="G109" s="5"/>
      <c r="H109" s="5"/>
      <c r="I109" s="5"/>
    </row>
    <row r="110" spans="1:9">
      <c r="A110" s="5" t="s">
        <v>35</v>
      </c>
      <c r="B110" s="5" t="s">
        <v>286</v>
      </c>
      <c r="C110" s="5">
        <v>17</v>
      </c>
      <c r="D110" s="5" t="s">
        <v>323</v>
      </c>
      <c r="E110" s="5"/>
      <c r="F110" s="5"/>
      <c r="G110" s="5"/>
      <c r="H110" s="5"/>
      <c r="I110" s="5"/>
    </row>
    <row r="111" spans="1:9">
      <c r="A111" s="5" t="s">
        <v>35</v>
      </c>
      <c r="B111" s="5" t="s">
        <v>286</v>
      </c>
      <c r="C111" s="5">
        <v>18</v>
      </c>
      <c r="D111" s="5" t="s">
        <v>324</v>
      </c>
      <c r="E111" s="5"/>
      <c r="F111" s="5"/>
      <c r="G111" s="5"/>
      <c r="H111" s="5"/>
      <c r="I111" s="5"/>
    </row>
    <row r="112" spans="1:9">
      <c r="A112" s="5" t="s">
        <v>35</v>
      </c>
      <c r="B112" s="5" t="s">
        <v>286</v>
      </c>
      <c r="C112" s="5">
        <v>19</v>
      </c>
      <c r="D112" s="5" t="s">
        <v>325</v>
      </c>
      <c r="E112" s="5"/>
      <c r="F112" s="5"/>
      <c r="G112" s="5"/>
      <c r="H112" s="5"/>
      <c r="I112" s="5"/>
    </row>
    <row r="113" spans="1:9">
      <c r="A113" s="5" t="s">
        <v>35</v>
      </c>
      <c r="B113" s="5" t="s">
        <v>286</v>
      </c>
      <c r="C113" s="5">
        <v>20</v>
      </c>
      <c r="D113" s="5" t="s">
        <v>318</v>
      </c>
      <c r="E113" s="5"/>
      <c r="F113" s="5"/>
      <c r="G113" s="5"/>
      <c r="H113" s="5"/>
      <c r="I113" s="5"/>
    </row>
    <row r="114" spans="1:9">
      <c r="A114" s="5" t="s">
        <v>35</v>
      </c>
      <c r="B114" s="5" t="s">
        <v>286</v>
      </c>
      <c r="C114" s="5">
        <v>21</v>
      </c>
      <c r="D114" s="5" t="s">
        <v>319</v>
      </c>
      <c r="E114" s="5"/>
      <c r="F114" s="5"/>
      <c r="G114" s="5"/>
      <c r="H114" s="5"/>
      <c r="I114" s="5"/>
    </row>
    <row r="115" spans="1:9">
      <c r="A115" s="5" t="s">
        <v>35</v>
      </c>
      <c r="B115" s="5" t="s">
        <v>286</v>
      </c>
      <c r="C115" s="5">
        <v>22</v>
      </c>
      <c r="D115" s="5" t="s">
        <v>320</v>
      </c>
      <c r="E115" s="5"/>
      <c r="F115" s="5"/>
      <c r="G115" s="5"/>
      <c r="H115" s="5"/>
      <c r="I115" s="5"/>
    </row>
    <row r="116" spans="1:9">
      <c r="A116" s="5" t="s">
        <v>35</v>
      </c>
      <c r="B116" s="5" t="s">
        <v>286</v>
      </c>
      <c r="C116" s="5">
        <v>23</v>
      </c>
      <c r="D116" s="5" t="s">
        <v>321</v>
      </c>
      <c r="E116" s="5"/>
      <c r="F116" s="5"/>
      <c r="G116" s="5"/>
      <c r="H116" s="5"/>
      <c r="I116" s="5"/>
    </row>
    <row r="117" spans="1:9">
      <c r="A117" s="5" t="s">
        <v>35</v>
      </c>
      <c r="B117" s="5" t="s">
        <v>286</v>
      </c>
      <c r="C117" s="5">
        <v>24</v>
      </c>
      <c r="D117" s="5" t="s">
        <v>322</v>
      </c>
      <c r="E117" s="5"/>
      <c r="F117" s="5"/>
      <c r="G117" s="5"/>
      <c r="H117" s="5"/>
      <c r="I117" s="5"/>
    </row>
    <row r="118" spans="1:9">
      <c r="A118" s="5" t="s">
        <v>35</v>
      </c>
      <c r="B118" s="5" t="s">
        <v>286</v>
      </c>
      <c r="C118" s="5">
        <v>25</v>
      </c>
      <c r="D118" s="5" t="s">
        <v>323</v>
      </c>
      <c r="E118" s="5"/>
      <c r="F118" s="5"/>
      <c r="G118" s="5"/>
      <c r="H118" s="5"/>
      <c r="I118" s="5"/>
    </row>
    <row r="119" spans="1:9">
      <c r="A119" s="5" t="s">
        <v>35</v>
      </c>
      <c r="B119" s="5" t="s">
        <v>286</v>
      </c>
      <c r="C119" s="5">
        <v>26</v>
      </c>
      <c r="D119" s="5" t="s">
        <v>324</v>
      </c>
      <c r="E119" s="5"/>
      <c r="F119" s="5"/>
      <c r="G119" s="5"/>
      <c r="H119" s="5"/>
      <c r="I119" s="5"/>
    </row>
    <row r="120" spans="1:9">
      <c r="A120" s="5" t="s">
        <v>35</v>
      </c>
      <c r="B120" s="5" t="s">
        <v>286</v>
      </c>
      <c r="C120" s="5">
        <v>27</v>
      </c>
      <c r="D120" s="5" t="s">
        <v>325</v>
      </c>
      <c r="E120" s="5"/>
      <c r="F120" s="5"/>
      <c r="G120" s="5"/>
      <c r="H120" s="5"/>
      <c r="I120" s="5"/>
    </row>
    <row r="121" spans="1:9">
      <c r="A121" s="5" t="s">
        <v>35</v>
      </c>
      <c r="B121" s="5" t="s">
        <v>286</v>
      </c>
      <c r="C121" s="5">
        <v>28</v>
      </c>
      <c r="D121" s="5" t="s">
        <v>319</v>
      </c>
      <c r="E121" s="5"/>
      <c r="F121" s="5"/>
      <c r="G121" s="5"/>
      <c r="H121" s="5"/>
      <c r="I121" s="5"/>
    </row>
    <row r="122" spans="1:9">
      <c r="A122" s="5" t="s">
        <v>35</v>
      </c>
      <c r="B122" s="5" t="s">
        <v>286</v>
      </c>
      <c r="C122" s="5">
        <v>29</v>
      </c>
      <c r="D122" s="5" t="s">
        <v>320</v>
      </c>
      <c r="E122" s="5"/>
      <c r="F122" s="5"/>
      <c r="G122" s="5"/>
      <c r="H122" s="5"/>
      <c r="I122" s="5"/>
    </row>
    <row r="123" spans="1:9">
      <c r="A123" s="5" t="s">
        <v>35</v>
      </c>
      <c r="B123" s="5" t="s">
        <v>286</v>
      </c>
      <c r="C123" s="5">
        <v>30</v>
      </c>
      <c r="D123" s="5" t="s">
        <v>321</v>
      </c>
      <c r="E123" s="5"/>
      <c r="F123" s="5"/>
      <c r="G123" s="5"/>
      <c r="H123" s="5"/>
      <c r="I123" s="5"/>
    </row>
    <row r="124" spans="1:9">
      <c r="A124" s="5" t="s">
        <v>35</v>
      </c>
      <c r="B124" s="5" t="s">
        <v>286</v>
      </c>
      <c r="C124" s="5">
        <v>31</v>
      </c>
      <c r="D124" s="5" t="s">
        <v>322</v>
      </c>
      <c r="E124" s="5"/>
      <c r="F124" s="5"/>
      <c r="G124" s="5"/>
      <c r="H124" s="5"/>
      <c r="I124" s="5"/>
    </row>
    <row r="125" spans="1:9">
      <c r="A125" s="5" t="s">
        <v>35</v>
      </c>
      <c r="B125" s="5" t="s">
        <v>286</v>
      </c>
      <c r="C125" s="5">
        <v>32</v>
      </c>
      <c r="D125" s="5" t="s">
        <v>323</v>
      </c>
      <c r="E125" s="5"/>
      <c r="F125" s="5"/>
      <c r="G125" s="5"/>
      <c r="H125" s="5"/>
      <c r="I125" s="5"/>
    </row>
    <row r="126" spans="1:9">
      <c r="A126" s="5" t="s">
        <v>35</v>
      </c>
      <c r="B126" s="5" t="s">
        <v>286</v>
      </c>
      <c r="C126" s="5">
        <v>33</v>
      </c>
      <c r="D126" s="5" t="s">
        <v>324</v>
      </c>
      <c r="E126" s="5"/>
      <c r="F126" s="5"/>
      <c r="G126" s="5"/>
      <c r="H126" s="5"/>
      <c r="I126" s="5"/>
    </row>
    <row r="127" spans="1:9">
      <c r="A127" s="5" t="s">
        <v>35</v>
      </c>
      <c r="B127" s="5" t="s">
        <v>286</v>
      </c>
      <c r="C127" s="5">
        <v>34</v>
      </c>
      <c r="D127" s="5" t="s">
        <v>325</v>
      </c>
      <c r="E127" s="5"/>
      <c r="F127" s="5"/>
      <c r="G127" s="5"/>
      <c r="H127" s="5"/>
      <c r="I127" s="5"/>
    </row>
    <row r="128" spans="1:9">
      <c r="A128" s="5" t="s">
        <v>35</v>
      </c>
      <c r="B128" s="5" t="s">
        <v>286</v>
      </c>
      <c r="C128" s="5">
        <v>35</v>
      </c>
      <c r="D128" s="5" t="s">
        <v>320</v>
      </c>
      <c r="E128" s="5"/>
      <c r="F128" s="5"/>
      <c r="G128" s="5"/>
      <c r="H128" s="5"/>
      <c r="I128" s="5"/>
    </row>
    <row r="129" spans="1:9">
      <c r="A129" s="5" t="s">
        <v>35</v>
      </c>
      <c r="B129" s="5" t="s">
        <v>286</v>
      </c>
      <c r="C129" s="5">
        <v>36</v>
      </c>
      <c r="D129" s="5" t="s">
        <v>321</v>
      </c>
      <c r="E129" s="5"/>
      <c r="F129" s="5"/>
      <c r="G129" s="5"/>
      <c r="H129" s="5"/>
      <c r="I129" s="5"/>
    </row>
    <row r="130" spans="1:9">
      <c r="A130" s="5" t="s">
        <v>35</v>
      </c>
      <c r="B130" s="5" t="s">
        <v>286</v>
      </c>
      <c r="C130" s="5">
        <v>37</v>
      </c>
      <c r="D130" s="5" t="s">
        <v>322</v>
      </c>
      <c r="E130" s="5"/>
      <c r="F130" s="5"/>
      <c r="G130" s="5"/>
      <c r="H130" s="5"/>
      <c r="I130" s="5"/>
    </row>
    <row r="131" spans="1:9">
      <c r="A131" s="5" t="s">
        <v>35</v>
      </c>
      <c r="B131" s="5" t="s">
        <v>286</v>
      </c>
      <c r="C131" s="5">
        <v>38</v>
      </c>
      <c r="D131" s="5" t="s">
        <v>323</v>
      </c>
      <c r="E131" s="5"/>
      <c r="F131" s="5"/>
      <c r="G131" s="5"/>
      <c r="H131" s="5"/>
      <c r="I131" s="5"/>
    </row>
    <row r="132" spans="1:9">
      <c r="A132" s="5" t="s">
        <v>35</v>
      </c>
      <c r="B132" s="5" t="s">
        <v>286</v>
      </c>
      <c r="C132" s="5">
        <v>39</v>
      </c>
      <c r="D132" s="5" t="s">
        <v>324</v>
      </c>
      <c r="E132" s="5"/>
      <c r="F132" s="5"/>
      <c r="G132" s="5"/>
      <c r="H132" s="5"/>
      <c r="I132" s="5"/>
    </row>
    <row r="133" spans="1:9">
      <c r="A133" s="5" t="s">
        <v>35</v>
      </c>
      <c r="B133" s="5" t="s">
        <v>286</v>
      </c>
      <c r="C133" s="5">
        <v>40</v>
      </c>
      <c r="D133" s="5" t="s">
        <v>325</v>
      </c>
      <c r="E133" s="5"/>
      <c r="F133" s="5"/>
      <c r="G133" s="5"/>
      <c r="H133" s="5"/>
      <c r="I133" s="5"/>
    </row>
    <row r="134" spans="1:9">
      <c r="A134" s="5" t="s">
        <v>35</v>
      </c>
      <c r="B134" s="5" t="s">
        <v>286</v>
      </c>
      <c r="C134" s="5">
        <v>41</v>
      </c>
      <c r="D134" s="5" t="s">
        <v>321</v>
      </c>
      <c r="E134" s="5"/>
      <c r="F134" s="5"/>
      <c r="G134" s="5"/>
      <c r="H134" s="5"/>
      <c r="I134" s="5"/>
    </row>
    <row r="135" spans="1:9">
      <c r="A135" s="5" t="s">
        <v>35</v>
      </c>
      <c r="B135" s="5" t="s">
        <v>286</v>
      </c>
      <c r="C135" s="5">
        <v>42</v>
      </c>
      <c r="D135" s="5" t="s">
        <v>322</v>
      </c>
      <c r="E135" s="5"/>
      <c r="F135" s="5"/>
      <c r="G135" s="5"/>
      <c r="H135" s="5"/>
      <c r="I135" s="5"/>
    </row>
    <row r="136" spans="1:9">
      <c r="A136" s="5" t="s">
        <v>35</v>
      </c>
      <c r="B136" s="5" t="s">
        <v>286</v>
      </c>
      <c r="C136" s="5">
        <v>43</v>
      </c>
      <c r="D136" s="5" t="s">
        <v>323</v>
      </c>
      <c r="E136" s="5"/>
      <c r="F136" s="5"/>
      <c r="G136" s="5"/>
      <c r="H136" s="5"/>
      <c r="I136" s="5"/>
    </row>
    <row r="137" spans="1:9">
      <c r="A137" s="5" t="s">
        <v>35</v>
      </c>
      <c r="B137" s="5" t="s">
        <v>286</v>
      </c>
      <c r="C137" s="5">
        <v>44</v>
      </c>
      <c r="D137" s="5" t="s">
        <v>324</v>
      </c>
      <c r="E137" s="5"/>
      <c r="F137" s="5"/>
      <c r="G137" s="5"/>
      <c r="H137" s="5"/>
      <c r="I137" s="5"/>
    </row>
    <row r="138" spans="1:9">
      <c r="A138" s="5" t="s">
        <v>35</v>
      </c>
      <c r="B138" s="5" t="s">
        <v>286</v>
      </c>
      <c r="C138" s="5">
        <v>45</v>
      </c>
      <c r="D138" s="5" t="s">
        <v>325</v>
      </c>
      <c r="E138" s="5"/>
      <c r="F138" s="5"/>
      <c r="G138" s="5"/>
      <c r="H138" s="5"/>
      <c r="I138" s="5"/>
    </row>
    <row r="139" spans="1:9">
      <c r="A139" s="5" t="s">
        <v>35</v>
      </c>
      <c r="B139" s="5" t="s">
        <v>286</v>
      </c>
      <c r="C139" s="5">
        <v>46</v>
      </c>
      <c r="D139" s="5" t="s">
        <v>322</v>
      </c>
      <c r="E139" s="5"/>
      <c r="F139" s="5"/>
      <c r="G139" s="5"/>
      <c r="H139" s="5"/>
      <c r="I139" s="5"/>
    </row>
    <row r="140" spans="1:9">
      <c r="A140" s="5" t="s">
        <v>35</v>
      </c>
      <c r="B140" s="5" t="s">
        <v>286</v>
      </c>
      <c r="C140" s="5">
        <v>47</v>
      </c>
      <c r="D140" s="5" t="s">
        <v>323</v>
      </c>
      <c r="E140" s="5"/>
      <c r="F140" s="5"/>
      <c r="G140" s="5"/>
      <c r="H140" s="5"/>
      <c r="I140" s="5"/>
    </row>
    <row r="141" spans="1:9">
      <c r="A141" s="5" t="s">
        <v>35</v>
      </c>
      <c r="B141" s="5" t="s">
        <v>286</v>
      </c>
      <c r="C141" s="5">
        <v>48</v>
      </c>
      <c r="D141" s="5" t="s">
        <v>324</v>
      </c>
      <c r="E141" s="5"/>
      <c r="F141" s="5"/>
      <c r="G141" s="5"/>
      <c r="H141" s="5"/>
      <c r="I141" s="5"/>
    </row>
    <row r="142" spans="1:9">
      <c r="A142" s="5" t="s">
        <v>35</v>
      </c>
      <c r="B142" s="5" t="s">
        <v>286</v>
      </c>
      <c r="C142" s="5">
        <v>49</v>
      </c>
      <c r="D142" s="5" t="s">
        <v>325</v>
      </c>
      <c r="E142" s="5"/>
      <c r="F142" s="5"/>
      <c r="G142" s="5"/>
      <c r="H142" s="5"/>
      <c r="I142" s="5"/>
    </row>
    <row r="143" spans="1:9">
      <c r="A143" s="5" t="s">
        <v>35</v>
      </c>
      <c r="B143" s="5" t="s">
        <v>286</v>
      </c>
      <c r="C143" s="5">
        <v>50</v>
      </c>
      <c r="D143" s="5" t="s">
        <v>323</v>
      </c>
      <c r="E143" s="5"/>
      <c r="F143" s="5"/>
      <c r="G143" s="5"/>
      <c r="H143" s="5"/>
      <c r="I143" s="5"/>
    </row>
    <row r="144" spans="1:9">
      <c r="A144" s="5" t="s">
        <v>35</v>
      </c>
      <c r="B144" s="5" t="s">
        <v>286</v>
      </c>
      <c r="C144" s="5">
        <v>51</v>
      </c>
      <c r="D144" s="5" t="s">
        <v>324</v>
      </c>
      <c r="E144" s="5"/>
      <c r="F144" s="5"/>
      <c r="G144" s="5"/>
      <c r="H144" s="5"/>
      <c r="I144" s="5"/>
    </row>
    <row r="145" spans="1:9">
      <c r="A145" s="5" t="s">
        <v>35</v>
      </c>
      <c r="B145" s="5" t="s">
        <v>286</v>
      </c>
      <c r="C145" s="5">
        <v>52</v>
      </c>
      <c r="D145" s="5" t="s">
        <v>325</v>
      </c>
      <c r="E145" s="5"/>
      <c r="F145" s="5"/>
      <c r="G145" s="5"/>
      <c r="H145" s="5"/>
      <c r="I145" s="5"/>
    </row>
    <row r="146" spans="1:9">
      <c r="A146" s="5" t="s">
        <v>35</v>
      </c>
      <c r="B146" s="5" t="s">
        <v>286</v>
      </c>
      <c r="C146" s="5">
        <v>53</v>
      </c>
      <c r="D146" s="5" t="s">
        <v>324</v>
      </c>
      <c r="E146" s="5"/>
      <c r="F146" s="5"/>
      <c r="G146" s="5"/>
      <c r="H146" s="5"/>
      <c r="I146" s="5"/>
    </row>
    <row r="147" spans="1:9">
      <c r="A147" s="5" t="s">
        <v>35</v>
      </c>
      <c r="B147" s="5" t="s">
        <v>286</v>
      </c>
      <c r="C147" s="5">
        <v>54</v>
      </c>
      <c r="D147" s="5" t="s">
        <v>325</v>
      </c>
      <c r="E147" s="5"/>
      <c r="F147" s="5"/>
      <c r="G147" s="5"/>
      <c r="H147" s="5"/>
      <c r="I147" s="5"/>
    </row>
    <row r="148" spans="1:9">
      <c r="A148" s="5" t="s">
        <v>35</v>
      </c>
      <c r="B148" s="5" t="s">
        <v>286</v>
      </c>
      <c r="C148" s="5">
        <v>55</v>
      </c>
      <c r="D148" s="5" t="s">
        <v>325</v>
      </c>
      <c r="E148" s="5"/>
      <c r="F148" s="5"/>
      <c r="G148" s="5"/>
      <c r="H148" s="5"/>
      <c r="I148" s="5"/>
    </row>
    <row r="149" spans="1:9">
      <c r="A149" s="5" t="s">
        <v>35</v>
      </c>
      <c r="B149" s="5" t="s">
        <v>286</v>
      </c>
      <c r="C149" s="5">
        <v>56</v>
      </c>
      <c r="D149" s="5" t="s">
        <v>325</v>
      </c>
      <c r="E149" s="5"/>
      <c r="F149" s="5"/>
      <c r="G149" s="5"/>
      <c r="H149" s="5"/>
      <c r="I149" s="5"/>
    </row>
    <row r="150" spans="1:9">
      <c r="A150" s="5" t="s">
        <v>35</v>
      </c>
      <c r="B150" s="5" t="s">
        <v>286</v>
      </c>
      <c r="C150" s="5">
        <v>57</v>
      </c>
      <c r="D150" s="5" t="s">
        <v>326</v>
      </c>
      <c r="E150" s="5"/>
      <c r="F150" s="5"/>
      <c r="G150" s="5"/>
      <c r="H150" s="5"/>
      <c r="I150" s="5"/>
    </row>
    <row r="151" spans="1:9">
      <c r="A151" s="5" t="s">
        <v>35</v>
      </c>
      <c r="B151" s="5" t="s">
        <v>286</v>
      </c>
      <c r="C151" s="5">
        <v>58</v>
      </c>
      <c r="D151" s="5" t="s">
        <v>327</v>
      </c>
      <c r="E151" s="5"/>
      <c r="F151" s="5"/>
      <c r="G151" s="5"/>
      <c r="H151" s="5"/>
      <c r="I151" s="5"/>
    </row>
    <row r="152" spans="1:9">
      <c r="A152" s="5" t="s">
        <v>35</v>
      </c>
      <c r="B152" s="5" t="s">
        <v>286</v>
      </c>
      <c r="C152" s="5">
        <v>59</v>
      </c>
      <c r="D152" s="5" t="s">
        <v>328</v>
      </c>
      <c r="E152" s="5"/>
      <c r="F152" s="5"/>
      <c r="G152" s="5"/>
      <c r="H152" s="5"/>
      <c r="I152" s="5"/>
    </row>
    <row r="153" spans="1:9">
      <c r="A153" s="5" t="s">
        <v>35</v>
      </c>
      <c r="B153" s="5" t="s">
        <v>286</v>
      </c>
      <c r="C153" s="5">
        <v>60</v>
      </c>
      <c r="D153" s="5" t="s">
        <v>329</v>
      </c>
      <c r="E153" s="5"/>
      <c r="F153" s="5"/>
      <c r="G153" s="5"/>
      <c r="H153" s="5"/>
      <c r="I153" s="5"/>
    </row>
    <row r="154" spans="1:9">
      <c r="A154" s="5" t="s">
        <v>35</v>
      </c>
      <c r="B154" s="5" t="s">
        <v>286</v>
      </c>
      <c r="C154" s="5">
        <v>61</v>
      </c>
      <c r="D154" s="5" t="s">
        <v>330</v>
      </c>
      <c r="E154" s="5"/>
      <c r="F154" s="5"/>
      <c r="G154" s="5"/>
      <c r="H154" s="5"/>
      <c r="I154" s="5"/>
    </row>
    <row r="155" spans="1:9">
      <c r="A155" s="5" t="s">
        <v>35</v>
      </c>
      <c r="B155" s="5" t="s">
        <v>286</v>
      </c>
      <c r="C155" s="5">
        <v>62</v>
      </c>
      <c r="D155" s="5" t="s">
        <v>331</v>
      </c>
      <c r="E155" s="5"/>
      <c r="F155" s="5"/>
      <c r="G155" s="5"/>
      <c r="H155" s="5"/>
      <c r="I155" s="5"/>
    </row>
    <row r="156" spans="1:9">
      <c r="A156" s="5" t="s">
        <v>35</v>
      </c>
      <c r="B156" s="5" t="s">
        <v>286</v>
      </c>
      <c r="C156" s="5">
        <v>63</v>
      </c>
      <c r="D156" s="5" t="s">
        <v>332</v>
      </c>
      <c r="E156" s="5"/>
      <c r="F156" s="5"/>
      <c r="G156" s="5"/>
      <c r="H156" s="5"/>
      <c r="I156" s="5"/>
    </row>
    <row r="157" spans="1:9">
      <c r="A157" s="5" t="s">
        <v>35</v>
      </c>
      <c r="B157" s="5" t="s">
        <v>286</v>
      </c>
      <c r="C157" s="5">
        <v>64</v>
      </c>
      <c r="D157" s="5" t="s">
        <v>327</v>
      </c>
      <c r="E157" s="5"/>
      <c r="F157" s="5"/>
      <c r="G157" s="5"/>
      <c r="H157" s="5"/>
      <c r="I157" s="5"/>
    </row>
    <row r="158" spans="1:9">
      <c r="A158" s="5" t="s">
        <v>35</v>
      </c>
      <c r="B158" s="5" t="s">
        <v>286</v>
      </c>
      <c r="C158" s="5">
        <v>65</v>
      </c>
      <c r="D158" s="5" t="s">
        <v>328</v>
      </c>
      <c r="E158" s="5"/>
      <c r="F158" s="5"/>
      <c r="G158" s="5"/>
      <c r="H158" s="5"/>
      <c r="I158" s="5"/>
    </row>
    <row r="159" spans="1:9">
      <c r="A159" s="5" t="s">
        <v>35</v>
      </c>
      <c r="B159" s="5" t="s">
        <v>286</v>
      </c>
      <c r="C159" s="5">
        <v>66</v>
      </c>
      <c r="D159" s="5" t="s">
        <v>329</v>
      </c>
      <c r="E159" s="5"/>
      <c r="F159" s="5"/>
      <c r="G159" s="5"/>
      <c r="H159" s="5"/>
      <c r="I159" s="5"/>
    </row>
    <row r="160" spans="1:9">
      <c r="A160" s="5" t="s">
        <v>35</v>
      </c>
      <c r="B160" s="5" t="s">
        <v>286</v>
      </c>
      <c r="C160" s="5">
        <v>67</v>
      </c>
      <c r="D160" s="5" t="s">
        <v>330</v>
      </c>
      <c r="E160" s="5"/>
      <c r="F160" s="5"/>
      <c r="G160" s="5"/>
      <c r="H160" s="5"/>
      <c r="I160" s="5"/>
    </row>
    <row r="161" spans="1:9">
      <c r="A161" s="5" t="s">
        <v>35</v>
      </c>
      <c r="B161" s="5" t="s">
        <v>286</v>
      </c>
      <c r="C161" s="5">
        <v>68</v>
      </c>
      <c r="D161" s="5" t="s">
        <v>331</v>
      </c>
      <c r="E161" s="5"/>
      <c r="F161" s="5"/>
      <c r="G161" s="5"/>
      <c r="H161" s="5"/>
      <c r="I161" s="5"/>
    </row>
    <row r="162" spans="1:9">
      <c r="A162" s="5" t="s">
        <v>35</v>
      </c>
      <c r="B162" s="5" t="s">
        <v>286</v>
      </c>
      <c r="C162" s="5">
        <v>69</v>
      </c>
      <c r="D162" s="5" t="s">
        <v>332</v>
      </c>
      <c r="E162" s="5"/>
      <c r="F162" s="5"/>
      <c r="G162" s="5"/>
      <c r="H162" s="5"/>
      <c r="I162" s="5"/>
    </row>
    <row r="163" spans="1:9">
      <c r="A163" s="5" t="s">
        <v>35</v>
      </c>
      <c r="B163" s="5" t="s">
        <v>286</v>
      </c>
      <c r="C163" s="5">
        <v>70</v>
      </c>
      <c r="D163" s="5" t="s">
        <v>328</v>
      </c>
      <c r="E163" s="5"/>
      <c r="F163" s="5"/>
      <c r="G163" s="5"/>
      <c r="H163" s="5"/>
      <c r="I163" s="5"/>
    </row>
    <row r="164" spans="1:9">
      <c r="A164" s="5" t="s">
        <v>35</v>
      </c>
      <c r="B164" s="5" t="s">
        <v>286</v>
      </c>
      <c r="C164" s="5">
        <v>71</v>
      </c>
      <c r="D164" s="5" t="s">
        <v>329</v>
      </c>
      <c r="E164" s="5"/>
      <c r="F164" s="5"/>
      <c r="G164" s="5"/>
      <c r="H164" s="5"/>
      <c r="I164" s="5"/>
    </row>
    <row r="165" spans="1:9">
      <c r="A165" s="5" t="s">
        <v>35</v>
      </c>
      <c r="B165" s="5" t="s">
        <v>286</v>
      </c>
      <c r="C165" s="5">
        <v>72</v>
      </c>
      <c r="D165" s="5" t="s">
        <v>330</v>
      </c>
      <c r="E165" s="5"/>
      <c r="F165" s="5"/>
      <c r="G165" s="5"/>
      <c r="H165" s="5"/>
      <c r="I165" s="5"/>
    </row>
    <row r="166" spans="1:9">
      <c r="A166" s="5" t="s">
        <v>35</v>
      </c>
      <c r="B166" s="5" t="s">
        <v>286</v>
      </c>
      <c r="C166" s="5">
        <v>73</v>
      </c>
      <c r="D166" s="5" t="s">
        <v>331</v>
      </c>
      <c r="E166" s="5"/>
      <c r="F166" s="5"/>
      <c r="G166" s="5"/>
      <c r="H166" s="5"/>
      <c r="I166" s="5"/>
    </row>
    <row r="167" spans="1:9">
      <c r="A167" s="5" t="s">
        <v>35</v>
      </c>
      <c r="B167" s="5" t="s">
        <v>286</v>
      </c>
      <c r="C167" s="5">
        <v>74</v>
      </c>
      <c r="D167" s="5" t="s">
        <v>332</v>
      </c>
      <c r="E167" s="5"/>
      <c r="F167" s="5"/>
      <c r="G167" s="5"/>
      <c r="H167" s="5"/>
      <c r="I167" s="5"/>
    </row>
    <row r="168" spans="1:9">
      <c r="A168" s="5" t="s">
        <v>35</v>
      </c>
      <c r="B168" s="5" t="s">
        <v>286</v>
      </c>
      <c r="C168" s="5">
        <v>75</v>
      </c>
      <c r="D168" s="5" t="s">
        <v>329</v>
      </c>
      <c r="E168" s="5"/>
      <c r="F168" s="5"/>
      <c r="G168" s="5"/>
      <c r="H168" s="5"/>
      <c r="I168" s="5"/>
    </row>
    <row r="169" spans="1:9">
      <c r="A169" s="5" t="s">
        <v>35</v>
      </c>
      <c r="B169" s="5" t="s">
        <v>286</v>
      </c>
      <c r="C169" s="5">
        <v>76</v>
      </c>
      <c r="D169" s="5" t="s">
        <v>330</v>
      </c>
      <c r="E169" s="5"/>
      <c r="F169" s="5"/>
      <c r="G169" s="5"/>
      <c r="H169" s="5"/>
      <c r="I169" s="5"/>
    </row>
    <row r="170" spans="1:9">
      <c r="A170" s="5" t="s">
        <v>35</v>
      </c>
      <c r="B170" s="5" t="s">
        <v>286</v>
      </c>
      <c r="C170" s="5">
        <v>77</v>
      </c>
      <c r="D170" s="5" t="s">
        <v>331</v>
      </c>
      <c r="E170" s="5"/>
      <c r="F170" s="5"/>
      <c r="G170" s="5"/>
      <c r="H170" s="5"/>
      <c r="I170" s="5"/>
    </row>
    <row r="171" spans="1:9">
      <c r="A171" s="5" t="s">
        <v>35</v>
      </c>
      <c r="B171" s="5" t="s">
        <v>286</v>
      </c>
      <c r="C171" s="5">
        <v>78</v>
      </c>
      <c r="D171" s="5" t="s">
        <v>332</v>
      </c>
      <c r="E171" s="5"/>
      <c r="F171" s="5"/>
      <c r="G171" s="5"/>
      <c r="H171" s="5"/>
      <c r="I171" s="5"/>
    </row>
    <row r="172" spans="1:9">
      <c r="A172" s="5" t="s">
        <v>35</v>
      </c>
      <c r="B172" s="5" t="s">
        <v>286</v>
      </c>
      <c r="C172" s="5">
        <v>79</v>
      </c>
      <c r="D172" s="5" t="s">
        <v>330</v>
      </c>
      <c r="E172" s="5"/>
      <c r="F172" s="5"/>
      <c r="G172" s="5"/>
      <c r="H172" s="5"/>
      <c r="I172" s="5"/>
    </row>
    <row r="173" spans="1:9">
      <c r="A173" s="5" t="s">
        <v>35</v>
      </c>
      <c r="B173" s="5" t="s">
        <v>286</v>
      </c>
      <c r="C173" s="5">
        <v>80</v>
      </c>
      <c r="D173" s="5" t="s">
        <v>331</v>
      </c>
      <c r="E173" s="5"/>
      <c r="F173" s="5"/>
      <c r="G173" s="5"/>
      <c r="H173" s="5"/>
      <c r="I173" s="5"/>
    </row>
    <row r="174" spans="1:9">
      <c r="A174" s="5" t="s">
        <v>35</v>
      </c>
      <c r="B174" s="5" t="s">
        <v>286</v>
      </c>
      <c r="C174" s="5">
        <v>81</v>
      </c>
      <c r="D174" s="5" t="s">
        <v>332</v>
      </c>
      <c r="E174" s="5"/>
      <c r="F174" s="5"/>
      <c r="G174" s="5"/>
      <c r="H174" s="5"/>
      <c r="I174" s="5"/>
    </row>
    <row r="175" spans="1:9">
      <c r="A175" s="5" t="s">
        <v>35</v>
      </c>
      <c r="B175" s="5" t="s">
        <v>286</v>
      </c>
      <c r="C175" s="5">
        <v>82</v>
      </c>
      <c r="D175" s="5" t="s">
        <v>331</v>
      </c>
      <c r="E175" s="5"/>
      <c r="F175" s="5"/>
      <c r="G175" s="5"/>
      <c r="H175" s="5"/>
      <c r="I175" s="5"/>
    </row>
    <row r="176" spans="1:9">
      <c r="A176" s="5" t="s">
        <v>35</v>
      </c>
      <c r="B176" s="5" t="s">
        <v>286</v>
      </c>
      <c r="C176" s="5">
        <v>83</v>
      </c>
      <c r="D176" s="5" t="s">
        <v>332</v>
      </c>
      <c r="E176" s="5"/>
      <c r="F176" s="5"/>
      <c r="G176" s="5"/>
      <c r="H176" s="5"/>
      <c r="I176" s="5"/>
    </row>
    <row r="177" spans="1:9">
      <c r="A177" s="5" t="s">
        <v>35</v>
      </c>
      <c r="B177" s="5" t="s">
        <v>286</v>
      </c>
      <c r="C177" s="5">
        <v>84</v>
      </c>
      <c r="D177" s="5" t="s">
        <v>332</v>
      </c>
      <c r="E177" s="5"/>
      <c r="F177" s="5"/>
      <c r="G177" s="5"/>
      <c r="H177" s="5"/>
      <c r="I177" s="5"/>
    </row>
    <row r="178" spans="1:9">
      <c r="A178" s="5" t="s">
        <v>35</v>
      </c>
      <c r="B178" s="5" t="s">
        <v>286</v>
      </c>
      <c r="C178" s="5">
        <v>85</v>
      </c>
      <c r="D178" s="5" t="s">
        <v>332</v>
      </c>
      <c r="E178" s="5"/>
      <c r="F178" s="5"/>
      <c r="G178" s="5"/>
      <c r="H178" s="5"/>
      <c r="I178" s="5"/>
    </row>
    <row r="179" spans="1:9">
      <c r="A179" s="5" t="s">
        <v>35</v>
      </c>
      <c r="B179" s="5" t="s">
        <v>286</v>
      </c>
      <c r="C179" s="5">
        <v>1</v>
      </c>
      <c r="D179" s="5" t="s">
        <v>333</v>
      </c>
      <c r="E179" s="5"/>
      <c r="F179" s="5"/>
      <c r="G179" s="5"/>
      <c r="H179" s="5"/>
      <c r="I179" s="5"/>
    </row>
    <row r="180" spans="1:9">
      <c r="A180" s="5" t="s">
        <v>35</v>
      </c>
      <c r="B180" s="5" t="s">
        <v>286</v>
      </c>
      <c r="C180" s="5">
        <v>2</v>
      </c>
      <c r="D180" s="5" t="s">
        <v>333</v>
      </c>
      <c r="E180" s="5"/>
      <c r="F180" s="5"/>
      <c r="G180" s="5"/>
      <c r="H180" s="5"/>
      <c r="I180" s="5"/>
    </row>
    <row r="181" spans="1:9">
      <c r="A181" s="5" t="s">
        <v>35</v>
      </c>
      <c r="B181" s="5" t="s">
        <v>286</v>
      </c>
      <c r="C181" s="5">
        <v>3</v>
      </c>
      <c r="D181" s="5" t="s">
        <v>334</v>
      </c>
      <c r="E181" s="5"/>
      <c r="F181" s="5"/>
      <c r="G181" s="5"/>
      <c r="H181" s="5"/>
      <c r="I181" s="5"/>
    </row>
    <row r="182" spans="1:9">
      <c r="A182" s="5" t="s">
        <v>35</v>
      </c>
      <c r="B182" s="5" t="s">
        <v>286</v>
      </c>
      <c r="C182" s="5">
        <v>4</v>
      </c>
      <c r="D182" s="5" t="s">
        <v>335</v>
      </c>
      <c r="E182" s="5"/>
      <c r="F182" s="5"/>
      <c r="G182" s="5"/>
      <c r="H182" s="5"/>
      <c r="I182" s="5"/>
    </row>
    <row r="183" spans="1:9">
      <c r="A183" s="5" t="s">
        <v>35</v>
      </c>
      <c r="B183" s="5" t="s">
        <v>286</v>
      </c>
      <c r="C183" s="5">
        <v>5</v>
      </c>
      <c r="D183" s="5" t="s">
        <v>336</v>
      </c>
      <c r="E183" s="5"/>
      <c r="F183" s="5"/>
      <c r="G183" s="5"/>
      <c r="H183" s="5"/>
      <c r="I183" s="5"/>
    </row>
    <row r="184" spans="1:9">
      <c r="A184" s="5" t="s">
        <v>35</v>
      </c>
      <c r="B184" s="5" t="s">
        <v>286</v>
      </c>
      <c r="C184" s="5">
        <v>6</v>
      </c>
      <c r="D184" s="5" t="s">
        <v>335</v>
      </c>
      <c r="E184" s="5"/>
      <c r="F184" s="5"/>
      <c r="G184" s="5"/>
      <c r="H184" s="5"/>
      <c r="I184" s="5"/>
    </row>
    <row r="185" spans="1:9">
      <c r="A185" s="5" t="s">
        <v>35</v>
      </c>
      <c r="B185" s="5" t="s">
        <v>286</v>
      </c>
      <c r="C185" s="5">
        <v>7</v>
      </c>
      <c r="D185" s="5" t="s">
        <v>336</v>
      </c>
      <c r="E185" s="5"/>
      <c r="F185" s="5"/>
      <c r="G185" s="5"/>
      <c r="H185" s="5"/>
      <c r="I185" s="5"/>
    </row>
    <row r="186" spans="1:9">
      <c r="A186" s="5" t="s">
        <v>35</v>
      </c>
      <c r="B186" s="5" t="s">
        <v>286</v>
      </c>
      <c r="C186" s="5">
        <v>8</v>
      </c>
      <c r="D186" s="5" t="s">
        <v>336</v>
      </c>
      <c r="E186" s="5"/>
      <c r="F186" s="5"/>
      <c r="G186" s="5"/>
      <c r="H186" s="5"/>
      <c r="I186" s="5"/>
    </row>
    <row r="187" spans="1:9">
      <c r="A187" s="5" t="s">
        <v>35</v>
      </c>
      <c r="B187" s="5" t="s">
        <v>286</v>
      </c>
      <c r="C187" s="5">
        <v>9</v>
      </c>
      <c r="D187" s="5" t="s">
        <v>336</v>
      </c>
      <c r="E187" s="5"/>
      <c r="F187" s="5"/>
      <c r="G187" s="5"/>
      <c r="H187" s="5"/>
      <c r="I187" s="5"/>
    </row>
    <row r="188" spans="1:9">
      <c r="A188" s="5" t="s">
        <v>35</v>
      </c>
      <c r="B188" s="5" t="s">
        <v>286</v>
      </c>
      <c r="C188" s="5">
        <v>10</v>
      </c>
      <c r="D188" s="5" t="s">
        <v>337</v>
      </c>
      <c r="E188" s="5"/>
      <c r="F188" s="5"/>
      <c r="G188" s="5"/>
      <c r="H188" s="5"/>
      <c r="I188" s="5"/>
    </row>
    <row r="189" spans="1:9">
      <c r="A189" s="5" t="s">
        <v>35</v>
      </c>
      <c r="B189" s="5" t="s">
        <v>286</v>
      </c>
      <c r="C189" s="5">
        <v>11</v>
      </c>
      <c r="D189" s="5" t="s">
        <v>338</v>
      </c>
      <c r="E189" s="5"/>
      <c r="F189" s="5"/>
      <c r="G189" s="5"/>
      <c r="H189" s="5"/>
      <c r="I189" s="5"/>
    </row>
    <row r="190" spans="1:9">
      <c r="A190" s="5" t="s">
        <v>35</v>
      </c>
      <c r="B190" s="5" t="s">
        <v>286</v>
      </c>
      <c r="C190" s="5">
        <v>12</v>
      </c>
      <c r="D190" s="5" t="s">
        <v>338</v>
      </c>
      <c r="E190" s="5"/>
      <c r="F190" s="5"/>
      <c r="G190" s="5"/>
      <c r="H190" s="5"/>
      <c r="I190" s="5"/>
    </row>
    <row r="191" spans="1:9">
      <c r="A191" s="5" t="s">
        <v>35</v>
      </c>
      <c r="B191" s="5" t="s">
        <v>286</v>
      </c>
      <c r="C191" s="5">
        <v>13</v>
      </c>
      <c r="D191" s="5" t="s">
        <v>338</v>
      </c>
      <c r="E191" s="5"/>
      <c r="F191" s="5"/>
      <c r="G191" s="5"/>
      <c r="H191" s="5"/>
      <c r="I191" s="5"/>
    </row>
    <row r="192" spans="1:9">
      <c r="A192" s="5" t="s">
        <v>35</v>
      </c>
      <c r="B192" s="5" t="s">
        <v>286</v>
      </c>
      <c r="C192" s="5">
        <v>14</v>
      </c>
      <c r="D192" s="5" t="s">
        <v>339</v>
      </c>
      <c r="E192" s="5"/>
      <c r="F192" s="5"/>
      <c r="G192" s="5"/>
      <c r="H192" s="5"/>
      <c r="I192" s="5"/>
    </row>
    <row r="193" spans="1:9">
      <c r="A193" s="5" t="s">
        <v>35</v>
      </c>
      <c r="B193" s="5" t="s">
        <v>286</v>
      </c>
      <c r="C193" s="5">
        <v>15</v>
      </c>
      <c r="D193" s="5" t="s">
        <v>339</v>
      </c>
      <c r="E193" s="5"/>
      <c r="F193" s="5"/>
      <c r="G193" s="5"/>
      <c r="H193" s="5"/>
      <c r="I193" s="5"/>
    </row>
    <row r="194" spans="1:9">
      <c r="A194" s="5" t="s">
        <v>96</v>
      </c>
      <c r="B194" s="5" t="s">
        <v>286</v>
      </c>
      <c r="C194" s="5">
        <v>1</v>
      </c>
      <c r="D194" s="5" t="s">
        <v>340</v>
      </c>
      <c r="E194" s="5"/>
      <c r="F194" s="5"/>
      <c r="G194" s="5"/>
      <c r="H194" s="5"/>
      <c r="I194" s="5"/>
    </row>
    <row r="195" spans="1:9">
      <c r="A195" s="5" t="s">
        <v>96</v>
      </c>
      <c r="B195" s="5" t="s">
        <v>286</v>
      </c>
      <c r="C195" s="5">
        <v>2</v>
      </c>
      <c r="D195" s="5" t="s">
        <v>341</v>
      </c>
      <c r="E195" s="5"/>
      <c r="F195" s="5"/>
      <c r="G195" s="5"/>
      <c r="H195" s="5"/>
      <c r="I195" s="5"/>
    </row>
    <row r="196" spans="1:9">
      <c r="A196" s="5" t="s">
        <v>96</v>
      </c>
      <c r="B196" s="5" t="s">
        <v>286</v>
      </c>
      <c r="C196" s="5">
        <v>3</v>
      </c>
      <c r="D196" s="5" t="s">
        <v>342</v>
      </c>
      <c r="E196" s="5"/>
      <c r="F196" s="5"/>
      <c r="G196" s="5"/>
      <c r="H196" s="5"/>
      <c r="I196" s="5"/>
    </row>
    <row r="197" spans="1:9">
      <c r="A197" s="5" t="s">
        <v>96</v>
      </c>
      <c r="B197" s="5" t="s">
        <v>286</v>
      </c>
      <c r="C197" s="5">
        <v>4</v>
      </c>
      <c r="D197" s="5" t="s">
        <v>343</v>
      </c>
      <c r="E197" s="5"/>
      <c r="F197" s="5"/>
      <c r="G197" s="5"/>
      <c r="H197" s="5"/>
      <c r="I197" s="5"/>
    </row>
    <row r="198" spans="1:9">
      <c r="A198" s="5" t="s">
        <v>96</v>
      </c>
      <c r="B198" s="5" t="s">
        <v>286</v>
      </c>
      <c r="C198" s="5">
        <v>5</v>
      </c>
      <c r="D198" s="5" t="s">
        <v>344</v>
      </c>
      <c r="E198" s="5"/>
      <c r="F198" s="5"/>
      <c r="G198" s="5"/>
      <c r="H198" s="5"/>
      <c r="I198" s="5"/>
    </row>
    <row r="199" spans="1:9">
      <c r="A199" s="5" t="s">
        <v>96</v>
      </c>
      <c r="B199" s="5" t="s">
        <v>286</v>
      </c>
      <c r="C199" s="5">
        <v>6</v>
      </c>
      <c r="D199" s="5" t="s">
        <v>345</v>
      </c>
      <c r="E199" s="5"/>
      <c r="F199" s="5"/>
      <c r="G199" s="5"/>
      <c r="H199" s="5"/>
      <c r="I199" s="5"/>
    </row>
    <row r="200" spans="1:9">
      <c r="A200" s="5" t="s">
        <v>96</v>
      </c>
      <c r="B200" s="5" t="s">
        <v>286</v>
      </c>
      <c r="C200" s="5">
        <v>7</v>
      </c>
      <c r="D200" s="5" t="s">
        <v>291</v>
      </c>
      <c r="E200" s="5"/>
      <c r="F200" s="5"/>
      <c r="G200" s="5"/>
      <c r="H200" s="5"/>
      <c r="I200" s="5"/>
    </row>
    <row r="201" spans="1:9">
      <c r="A201" s="5" t="s">
        <v>96</v>
      </c>
      <c r="B201" s="5" t="s">
        <v>286</v>
      </c>
      <c r="C201" s="5">
        <v>8</v>
      </c>
      <c r="D201" s="5" t="s">
        <v>346</v>
      </c>
      <c r="E201" s="5"/>
      <c r="F201" s="5"/>
      <c r="G201" s="5"/>
      <c r="H201" s="5"/>
      <c r="I201" s="5"/>
    </row>
    <row r="202" spans="1:9">
      <c r="A202" s="5" t="s">
        <v>96</v>
      </c>
      <c r="B202" s="5" t="s">
        <v>286</v>
      </c>
      <c r="C202" s="5">
        <v>9</v>
      </c>
      <c r="D202" s="5" t="s">
        <v>347</v>
      </c>
      <c r="E202" s="5"/>
      <c r="F202" s="5"/>
      <c r="G202" s="5"/>
      <c r="H202" s="5"/>
      <c r="I202" s="5"/>
    </row>
    <row r="203" spans="1:9">
      <c r="A203" s="5" t="s">
        <v>96</v>
      </c>
      <c r="B203" s="5" t="s">
        <v>286</v>
      </c>
      <c r="C203" s="5">
        <v>10</v>
      </c>
      <c r="D203" s="5" t="s">
        <v>348</v>
      </c>
      <c r="E203" s="5"/>
      <c r="F203" s="5"/>
      <c r="G203" s="5"/>
      <c r="H203" s="5"/>
      <c r="I203" s="5"/>
    </row>
    <row r="204" spans="1:9">
      <c r="A204" s="5" t="s">
        <v>96</v>
      </c>
      <c r="B204" s="5" t="s">
        <v>286</v>
      </c>
      <c r="C204" s="5">
        <v>1</v>
      </c>
      <c r="D204" s="5" t="s">
        <v>349</v>
      </c>
      <c r="E204" s="5"/>
      <c r="F204" s="5"/>
      <c r="G204" s="5"/>
      <c r="H204" s="5"/>
      <c r="I204" s="5"/>
    </row>
    <row r="205" spans="1:9">
      <c r="A205" s="5" t="s">
        <v>96</v>
      </c>
      <c r="B205" s="5" t="s">
        <v>286</v>
      </c>
      <c r="C205" s="5">
        <v>2</v>
      </c>
      <c r="D205" s="5" t="s">
        <v>350</v>
      </c>
      <c r="E205" s="5"/>
      <c r="F205" s="5"/>
      <c r="G205" s="5"/>
      <c r="H205" s="5"/>
      <c r="I205" s="5"/>
    </row>
    <row r="206" spans="1:9">
      <c r="A206" s="5" t="s">
        <v>96</v>
      </c>
      <c r="B206" s="5" t="s">
        <v>286</v>
      </c>
      <c r="C206" s="5">
        <v>3</v>
      </c>
      <c r="D206" s="5" t="s">
        <v>351</v>
      </c>
      <c r="E206" s="5"/>
      <c r="F206" s="5"/>
      <c r="G206" s="5"/>
      <c r="H206" s="5"/>
      <c r="I206" s="5"/>
    </row>
    <row r="207" spans="1:9">
      <c r="A207" s="5" t="s">
        <v>96</v>
      </c>
      <c r="B207" s="5" t="s">
        <v>286</v>
      </c>
      <c r="C207" s="5">
        <v>4</v>
      </c>
      <c r="D207" s="5" t="s">
        <v>352</v>
      </c>
      <c r="E207" s="5"/>
      <c r="F207" s="5"/>
      <c r="G207" s="5"/>
      <c r="H207" s="5"/>
      <c r="I207" s="5"/>
    </row>
    <row r="208" spans="1:9">
      <c r="A208" s="5" t="s">
        <v>96</v>
      </c>
      <c r="B208" s="5" t="s">
        <v>286</v>
      </c>
      <c r="C208" s="5">
        <v>5</v>
      </c>
      <c r="D208" s="5" t="s">
        <v>353</v>
      </c>
      <c r="E208" s="5"/>
      <c r="F208" s="5"/>
      <c r="G208" s="5"/>
      <c r="H208" s="5"/>
      <c r="I208" s="5"/>
    </row>
    <row r="209" spans="1:9">
      <c r="A209" s="5" t="s">
        <v>96</v>
      </c>
      <c r="B209" s="5" t="s">
        <v>286</v>
      </c>
      <c r="C209" s="5">
        <v>6</v>
      </c>
      <c r="D209" s="5" t="s">
        <v>354</v>
      </c>
      <c r="E209" s="5"/>
      <c r="F209" s="5"/>
      <c r="G209" s="5"/>
      <c r="H209" s="5"/>
      <c r="I209" s="5"/>
    </row>
    <row r="210" spans="1:9">
      <c r="A210" s="5" t="s">
        <v>96</v>
      </c>
      <c r="B210" s="5" t="s">
        <v>286</v>
      </c>
      <c r="C210" s="5">
        <v>7</v>
      </c>
      <c r="D210" s="5" t="s">
        <v>355</v>
      </c>
      <c r="E210" s="5"/>
      <c r="F210" s="5"/>
      <c r="G210" s="5"/>
      <c r="H210" s="5"/>
      <c r="I210" s="5"/>
    </row>
    <row r="211" spans="1:9">
      <c r="A211" s="5" t="s">
        <v>96</v>
      </c>
      <c r="B211" s="5" t="s">
        <v>286</v>
      </c>
      <c r="C211" s="5">
        <v>8</v>
      </c>
      <c r="D211" s="5" t="s">
        <v>356</v>
      </c>
      <c r="E211" s="5"/>
      <c r="F211" s="5"/>
      <c r="G211" s="5"/>
      <c r="H211" s="5"/>
      <c r="I211" s="5"/>
    </row>
    <row r="212" spans="1:9">
      <c r="A212" s="5" t="s">
        <v>96</v>
      </c>
      <c r="B212" s="5" t="s">
        <v>286</v>
      </c>
      <c r="C212" s="5">
        <v>9</v>
      </c>
      <c r="D212" s="5" t="s">
        <v>357</v>
      </c>
      <c r="E212" s="5"/>
      <c r="F212" s="5"/>
      <c r="G212" s="5"/>
      <c r="H212" s="5"/>
      <c r="I212" s="5"/>
    </row>
    <row r="213" spans="1:9">
      <c r="A213" s="5" t="s">
        <v>96</v>
      </c>
      <c r="B213" s="5" t="s">
        <v>286</v>
      </c>
      <c r="C213" s="5">
        <v>10</v>
      </c>
      <c r="D213" s="5" t="s">
        <v>358</v>
      </c>
      <c r="E213" s="5"/>
      <c r="F213" s="5"/>
      <c r="G213" s="5"/>
      <c r="H213" s="5"/>
      <c r="I213" s="5"/>
    </row>
    <row r="214" spans="1:9">
      <c r="A214" s="5" t="s">
        <v>96</v>
      </c>
      <c r="B214" s="5" t="s">
        <v>286</v>
      </c>
      <c r="C214" s="5">
        <v>11</v>
      </c>
      <c r="D214" s="5" t="s">
        <v>359</v>
      </c>
      <c r="E214" s="5"/>
      <c r="F214" s="5"/>
      <c r="G214" s="5"/>
      <c r="H214" s="5"/>
      <c r="I214" s="5"/>
    </row>
    <row r="215" spans="1:9">
      <c r="A215" s="5" t="s">
        <v>96</v>
      </c>
      <c r="B215" s="5" t="s">
        <v>286</v>
      </c>
      <c r="C215" s="5">
        <v>12</v>
      </c>
      <c r="D215" s="5" t="s">
        <v>360</v>
      </c>
      <c r="E215" s="5"/>
      <c r="F215" s="5"/>
      <c r="G215" s="5"/>
      <c r="H215" s="5"/>
      <c r="I215" s="5"/>
    </row>
    <row r="216" spans="1:9">
      <c r="A216" s="5" t="s">
        <v>96</v>
      </c>
      <c r="B216" s="5" t="s">
        <v>286</v>
      </c>
      <c r="C216" s="5">
        <v>13</v>
      </c>
      <c r="D216" s="5" t="s">
        <v>361</v>
      </c>
      <c r="E216" s="5"/>
      <c r="F216" s="5"/>
      <c r="G216" s="5"/>
      <c r="H216" s="5"/>
      <c r="I216" s="5"/>
    </row>
    <row r="217" spans="1:9">
      <c r="A217" s="5" t="s">
        <v>96</v>
      </c>
      <c r="B217" s="5" t="s">
        <v>286</v>
      </c>
      <c r="C217" s="5">
        <v>14</v>
      </c>
      <c r="D217" s="5" t="s">
        <v>362</v>
      </c>
      <c r="E217" s="5"/>
      <c r="F217" s="5"/>
      <c r="G217" s="5"/>
      <c r="H217" s="5"/>
      <c r="I217" s="5"/>
    </row>
    <row r="218" spans="1:9">
      <c r="A218" s="5" t="s">
        <v>96</v>
      </c>
      <c r="B218" s="5" t="s">
        <v>286</v>
      </c>
      <c r="C218" s="5">
        <v>15</v>
      </c>
      <c r="D218" s="5" t="s">
        <v>363</v>
      </c>
      <c r="E218" s="5"/>
      <c r="F218" s="5"/>
      <c r="G218" s="5"/>
      <c r="H218" s="5"/>
      <c r="I218" s="5"/>
    </row>
    <row r="219" spans="1:9">
      <c r="A219" s="5" t="s">
        <v>96</v>
      </c>
      <c r="B219" s="5" t="s">
        <v>286</v>
      </c>
      <c r="C219" s="5">
        <v>16</v>
      </c>
      <c r="D219" s="5" t="s">
        <v>298</v>
      </c>
      <c r="E219" s="5"/>
      <c r="F219" s="5"/>
      <c r="G219" s="5"/>
      <c r="H219" s="5"/>
      <c r="I219" s="5"/>
    </row>
    <row r="220" spans="1:9">
      <c r="A220" s="5" t="s">
        <v>96</v>
      </c>
      <c r="B220" s="5" t="s">
        <v>286</v>
      </c>
      <c r="C220" s="5">
        <v>17</v>
      </c>
      <c r="D220" s="5" t="s">
        <v>364</v>
      </c>
      <c r="E220" s="5"/>
      <c r="F220" s="5"/>
      <c r="G220" s="5"/>
      <c r="H220" s="5"/>
      <c r="I220" s="5"/>
    </row>
    <row r="221" spans="1:9">
      <c r="A221" s="5" t="s">
        <v>96</v>
      </c>
      <c r="B221" s="5" t="s">
        <v>286</v>
      </c>
      <c r="C221" s="5">
        <v>18</v>
      </c>
      <c r="D221" s="5" t="s">
        <v>365</v>
      </c>
      <c r="E221" s="5"/>
      <c r="F221" s="5"/>
      <c r="G221" s="5"/>
      <c r="H221" s="5"/>
      <c r="I221" s="5"/>
    </row>
    <row r="222" spans="1:9">
      <c r="A222" s="5" t="s">
        <v>96</v>
      </c>
      <c r="B222" s="5" t="s">
        <v>286</v>
      </c>
      <c r="C222" s="5">
        <v>1</v>
      </c>
      <c r="D222" s="5" t="s">
        <v>366</v>
      </c>
      <c r="E222" s="5"/>
      <c r="F222" s="5"/>
      <c r="G222" s="5"/>
      <c r="H222" s="5"/>
      <c r="I222" s="5"/>
    </row>
    <row r="223" spans="1:9">
      <c r="A223" s="5" t="s">
        <v>96</v>
      </c>
      <c r="B223" s="5" t="s">
        <v>286</v>
      </c>
      <c r="C223" s="5">
        <v>2</v>
      </c>
      <c r="D223" s="5" t="s">
        <v>367</v>
      </c>
      <c r="E223" s="5"/>
      <c r="F223" s="5"/>
      <c r="G223" s="5"/>
      <c r="H223" s="5"/>
      <c r="I223" s="5"/>
    </row>
    <row r="224" spans="1:9">
      <c r="A224" s="5" t="s">
        <v>96</v>
      </c>
      <c r="B224" s="5" t="s">
        <v>286</v>
      </c>
      <c r="C224" s="5">
        <v>3</v>
      </c>
      <c r="D224" s="5" t="s">
        <v>368</v>
      </c>
      <c r="E224" s="5"/>
      <c r="F224" s="5"/>
      <c r="G224" s="5"/>
      <c r="H224" s="5"/>
      <c r="I224" s="5"/>
    </row>
    <row r="225" spans="1:9">
      <c r="A225" s="5" t="s">
        <v>96</v>
      </c>
      <c r="B225" s="5" t="s">
        <v>286</v>
      </c>
      <c r="C225" s="5">
        <v>4</v>
      </c>
      <c r="D225" s="5" t="s">
        <v>369</v>
      </c>
      <c r="E225" s="5"/>
      <c r="F225" s="5"/>
      <c r="G225" s="5"/>
      <c r="H225" s="5"/>
      <c r="I225" s="5"/>
    </row>
    <row r="226" spans="1:9">
      <c r="A226" s="5" t="s">
        <v>96</v>
      </c>
      <c r="B226" s="5" t="s">
        <v>286</v>
      </c>
      <c r="C226" s="5">
        <v>5</v>
      </c>
      <c r="D226" s="5" t="s">
        <v>308</v>
      </c>
      <c r="E226" s="5"/>
      <c r="F226" s="5"/>
      <c r="G226" s="5"/>
      <c r="H226" s="5"/>
      <c r="I226" s="5"/>
    </row>
    <row r="227" spans="1:9">
      <c r="A227" s="5" t="s">
        <v>96</v>
      </c>
      <c r="B227" s="5" t="s">
        <v>286</v>
      </c>
      <c r="C227" s="5">
        <v>6</v>
      </c>
      <c r="D227" s="5" t="s">
        <v>370</v>
      </c>
      <c r="E227" s="5"/>
      <c r="F227" s="5"/>
      <c r="G227" s="5"/>
      <c r="H227" s="5"/>
      <c r="I227" s="5"/>
    </row>
    <row r="228" spans="1:9">
      <c r="A228" s="5" t="s">
        <v>96</v>
      </c>
      <c r="B228" s="5" t="s">
        <v>286</v>
      </c>
      <c r="C228" s="5">
        <v>7</v>
      </c>
      <c r="D228" s="5" t="s">
        <v>371</v>
      </c>
      <c r="E228" s="5"/>
      <c r="F228" s="5"/>
      <c r="G228" s="5"/>
      <c r="H228" s="5"/>
      <c r="I228" s="5"/>
    </row>
    <row r="229" spans="1:9">
      <c r="A229" s="5" t="s">
        <v>96</v>
      </c>
      <c r="B229" s="5" t="s">
        <v>286</v>
      </c>
      <c r="C229" s="5">
        <v>8</v>
      </c>
      <c r="D229" s="5" t="s">
        <v>372</v>
      </c>
      <c r="E229" s="5"/>
      <c r="F229" s="5"/>
      <c r="G229" s="5"/>
      <c r="H229" s="5"/>
      <c r="I229" s="5"/>
    </row>
    <row r="230" spans="1:9">
      <c r="A230" s="5" t="s">
        <v>96</v>
      </c>
      <c r="B230" s="5" t="s">
        <v>286</v>
      </c>
      <c r="C230" s="5">
        <v>9</v>
      </c>
      <c r="D230" s="5" t="s">
        <v>373</v>
      </c>
      <c r="E230" s="5"/>
      <c r="F230" s="5"/>
      <c r="G230" s="5"/>
      <c r="H230" s="5"/>
      <c r="I230" s="5"/>
    </row>
    <row r="231" spans="1:9">
      <c r="A231" s="5" t="s">
        <v>96</v>
      </c>
      <c r="B231" s="5" t="s">
        <v>286</v>
      </c>
      <c r="C231" s="5">
        <v>10</v>
      </c>
      <c r="D231" s="5" t="s">
        <v>374</v>
      </c>
      <c r="E231" s="5"/>
      <c r="F231" s="5"/>
      <c r="G231" s="5"/>
      <c r="H231" s="5"/>
      <c r="I231" s="5"/>
    </row>
    <row r="232" spans="1:9">
      <c r="A232" s="5" t="s">
        <v>96</v>
      </c>
      <c r="B232" s="5" t="s">
        <v>286</v>
      </c>
      <c r="C232" s="5">
        <v>11</v>
      </c>
      <c r="D232" s="5" t="s">
        <v>375</v>
      </c>
      <c r="E232" s="5"/>
      <c r="F232" s="5"/>
      <c r="G232" s="5"/>
      <c r="H232" s="5"/>
      <c r="I232" s="5"/>
    </row>
    <row r="233" spans="1:9">
      <c r="A233" s="5" t="s">
        <v>96</v>
      </c>
      <c r="B233" s="5" t="s">
        <v>286</v>
      </c>
      <c r="C233" s="5">
        <v>12</v>
      </c>
      <c r="D233" s="5" t="s">
        <v>376</v>
      </c>
      <c r="E233" s="5"/>
      <c r="F233" s="5"/>
      <c r="G233" s="5"/>
      <c r="H233" s="5"/>
      <c r="I233" s="5"/>
    </row>
    <row r="234" spans="1:9">
      <c r="A234" s="5" t="s">
        <v>96</v>
      </c>
      <c r="B234" s="5" t="s">
        <v>286</v>
      </c>
      <c r="C234" s="5">
        <v>13</v>
      </c>
      <c r="D234" s="5" t="s">
        <v>377</v>
      </c>
      <c r="E234" s="5"/>
      <c r="F234" s="5"/>
      <c r="G234" s="5"/>
      <c r="H234" s="5"/>
      <c r="I234" s="5"/>
    </row>
    <row r="235" spans="1:9">
      <c r="A235" s="5" t="s">
        <v>96</v>
      </c>
      <c r="B235" s="5" t="s">
        <v>286</v>
      </c>
      <c r="C235" s="5">
        <v>14</v>
      </c>
      <c r="D235" s="5" t="s">
        <v>378</v>
      </c>
      <c r="E235" s="5"/>
      <c r="F235" s="5"/>
      <c r="G235" s="5"/>
      <c r="H235" s="5"/>
      <c r="I235" s="5"/>
    </row>
    <row r="236" spans="1:9">
      <c r="A236" s="5" t="s">
        <v>96</v>
      </c>
      <c r="B236" s="5" t="s">
        <v>286</v>
      </c>
      <c r="C236" s="5">
        <v>15</v>
      </c>
      <c r="D236" s="5" t="s">
        <v>379</v>
      </c>
      <c r="E236" s="5"/>
      <c r="F236" s="5"/>
      <c r="G236" s="5"/>
      <c r="H236" s="5"/>
      <c r="I236" s="5"/>
    </row>
    <row r="237" spans="1:9">
      <c r="A237" s="5" t="s">
        <v>96</v>
      </c>
      <c r="B237" s="5" t="s">
        <v>286</v>
      </c>
      <c r="C237" s="5">
        <v>16</v>
      </c>
      <c r="D237" s="5" t="s">
        <v>380</v>
      </c>
      <c r="E237" s="5"/>
      <c r="F237" s="5"/>
      <c r="G237" s="5"/>
      <c r="H237" s="5"/>
      <c r="I237" s="5"/>
    </row>
    <row r="238" spans="1:9">
      <c r="A238" s="5" t="s">
        <v>96</v>
      </c>
      <c r="B238" s="5" t="s">
        <v>286</v>
      </c>
      <c r="C238" s="5">
        <v>17</v>
      </c>
      <c r="D238" s="5" t="s">
        <v>381</v>
      </c>
      <c r="E238" s="5"/>
      <c r="F238" s="5"/>
      <c r="G238" s="5"/>
      <c r="H238" s="5"/>
      <c r="I238" s="5"/>
    </row>
    <row r="239" spans="1:9">
      <c r="A239" s="5" t="s">
        <v>96</v>
      </c>
      <c r="B239" s="5" t="s">
        <v>286</v>
      </c>
      <c r="C239" s="5">
        <v>18</v>
      </c>
      <c r="D239" s="5" t="s">
        <v>382</v>
      </c>
      <c r="E239" s="5"/>
      <c r="F239" s="5"/>
      <c r="G239" s="5"/>
      <c r="H239" s="5"/>
      <c r="I239" s="5"/>
    </row>
    <row r="240" spans="1:9">
      <c r="A240" s="5" t="s">
        <v>96</v>
      </c>
      <c r="B240" s="5" t="s">
        <v>286</v>
      </c>
      <c r="C240" s="5">
        <v>19</v>
      </c>
      <c r="D240" s="5" t="s">
        <v>383</v>
      </c>
      <c r="E240" s="5"/>
      <c r="F240" s="5"/>
      <c r="G240" s="5"/>
      <c r="H240" s="5"/>
      <c r="I240" s="5"/>
    </row>
    <row r="241" spans="1:9">
      <c r="A241" s="5" t="s">
        <v>96</v>
      </c>
      <c r="B241" s="5" t="s">
        <v>286</v>
      </c>
      <c r="C241" s="5">
        <v>20</v>
      </c>
      <c r="D241" s="5" t="s">
        <v>384</v>
      </c>
      <c r="E241" s="5"/>
      <c r="F241" s="5"/>
      <c r="G241" s="5"/>
      <c r="H241" s="5"/>
      <c r="I241" s="5"/>
    </row>
    <row r="242" spans="1:9">
      <c r="A242" s="5" t="s">
        <v>96</v>
      </c>
      <c r="B242" s="5" t="s">
        <v>286</v>
      </c>
      <c r="C242" s="5">
        <v>21</v>
      </c>
      <c r="D242" s="5" t="s">
        <v>385</v>
      </c>
      <c r="E242" s="5"/>
      <c r="F242" s="5"/>
      <c r="G242" s="5"/>
      <c r="H242" s="5"/>
      <c r="I242" s="5"/>
    </row>
    <row r="243" spans="1:9">
      <c r="A243" s="5" t="s">
        <v>96</v>
      </c>
      <c r="B243" s="5" t="s">
        <v>286</v>
      </c>
      <c r="C243" s="5">
        <v>22</v>
      </c>
      <c r="D243" s="5" t="s">
        <v>386</v>
      </c>
      <c r="E243" s="5"/>
      <c r="F243" s="5"/>
      <c r="G243" s="5"/>
      <c r="H243" s="5"/>
      <c r="I243" s="5"/>
    </row>
    <row r="244" spans="1:9">
      <c r="A244" s="5" t="s">
        <v>96</v>
      </c>
      <c r="B244" s="5" t="s">
        <v>286</v>
      </c>
      <c r="C244" s="5">
        <v>23</v>
      </c>
      <c r="D244" s="5" t="s">
        <v>387</v>
      </c>
      <c r="E244" s="5"/>
      <c r="F244" s="5"/>
      <c r="G244" s="5"/>
      <c r="H244" s="5"/>
      <c r="I244" s="5"/>
    </row>
    <row r="245" spans="1:9">
      <c r="A245" s="5" t="s">
        <v>96</v>
      </c>
      <c r="B245" s="5" t="s">
        <v>286</v>
      </c>
      <c r="C245" s="5">
        <v>24</v>
      </c>
      <c r="D245" s="5" t="s">
        <v>315</v>
      </c>
      <c r="E245" s="5"/>
      <c r="F245" s="5"/>
      <c r="G245" s="5"/>
      <c r="H245" s="5"/>
      <c r="I245" s="5"/>
    </row>
    <row r="246" spans="1:9">
      <c r="A246" s="5" t="s">
        <v>96</v>
      </c>
      <c r="B246" s="5" t="s">
        <v>286</v>
      </c>
      <c r="C246" s="5">
        <v>1</v>
      </c>
      <c r="D246" s="5" t="s">
        <v>388</v>
      </c>
      <c r="E246" s="5"/>
      <c r="F246" s="5"/>
      <c r="G246" s="5"/>
      <c r="H246" s="5"/>
      <c r="I246" s="5"/>
    </row>
    <row r="247" spans="1:9">
      <c r="A247" s="5" t="s">
        <v>96</v>
      </c>
      <c r="B247" s="5" t="s">
        <v>286</v>
      </c>
      <c r="C247" s="5">
        <v>2</v>
      </c>
      <c r="D247" s="5" t="s">
        <v>389</v>
      </c>
      <c r="E247" s="5"/>
      <c r="F247" s="5"/>
      <c r="G247" s="5"/>
      <c r="H247" s="5"/>
      <c r="I247" s="5"/>
    </row>
    <row r="248" spans="1:9">
      <c r="A248" s="5" t="s">
        <v>96</v>
      </c>
      <c r="B248" s="5" t="s">
        <v>286</v>
      </c>
      <c r="C248" s="5">
        <v>3</v>
      </c>
      <c r="D248" s="5" t="s">
        <v>390</v>
      </c>
      <c r="E248" s="5"/>
      <c r="F248" s="5"/>
      <c r="G248" s="5"/>
      <c r="H248" s="5"/>
      <c r="I248" s="5"/>
    </row>
    <row r="249" spans="1:9">
      <c r="A249" s="5" t="s">
        <v>96</v>
      </c>
      <c r="B249" s="5" t="s">
        <v>286</v>
      </c>
      <c r="C249" s="5">
        <v>4</v>
      </c>
      <c r="D249" s="5" t="s">
        <v>391</v>
      </c>
      <c r="E249" s="5"/>
      <c r="F249" s="5"/>
      <c r="G249" s="5"/>
      <c r="H249" s="5"/>
      <c r="I249" s="5"/>
    </row>
    <row r="250" spans="1:9">
      <c r="A250" s="5" t="s">
        <v>96</v>
      </c>
      <c r="B250" s="5" t="s">
        <v>286</v>
      </c>
      <c r="C250" s="5">
        <v>5</v>
      </c>
      <c r="D250" s="5" t="s">
        <v>392</v>
      </c>
      <c r="E250" s="5"/>
      <c r="F250" s="5"/>
      <c r="G250" s="5"/>
      <c r="H250" s="5"/>
      <c r="I250" s="5"/>
    </row>
    <row r="251" spans="1:9">
      <c r="A251" s="5" t="s">
        <v>96</v>
      </c>
      <c r="B251" s="5" t="s">
        <v>286</v>
      </c>
      <c r="C251" s="5">
        <v>6</v>
      </c>
      <c r="D251" s="5" t="s">
        <v>393</v>
      </c>
      <c r="E251" s="5"/>
      <c r="F251" s="5"/>
      <c r="G251" s="5"/>
      <c r="H251" s="5"/>
      <c r="I251" s="5"/>
    </row>
    <row r="252" spans="1:9">
      <c r="A252" s="5" t="s">
        <v>96</v>
      </c>
      <c r="B252" s="5" t="s">
        <v>286</v>
      </c>
      <c r="C252" s="5">
        <v>7</v>
      </c>
      <c r="D252" s="5" t="s">
        <v>394</v>
      </c>
      <c r="E252" s="5"/>
      <c r="F252" s="5"/>
      <c r="G252" s="5"/>
      <c r="H252" s="5"/>
      <c r="I252" s="5"/>
    </row>
    <row r="253" spans="1:9">
      <c r="A253" s="5" t="s">
        <v>96</v>
      </c>
      <c r="B253" s="5" t="s">
        <v>286</v>
      </c>
      <c r="C253" s="5">
        <v>8</v>
      </c>
      <c r="D253" s="5" t="s">
        <v>395</v>
      </c>
      <c r="E253" s="5"/>
      <c r="F253" s="5"/>
      <c r="G253" s="5"/>
      <c r="H253" s="5"/>
      <c r="I253" s="5"/>
    </row>
    <row r="254" spans="1:9">
      <c r="A254" s="5" t="s">
        <v>96</v>
      </c>
      <c r="B254" s="5" t="s">
        <v>286</v>
      </c>
      <c r="C254" s="5">
        <v>9</v>
      </c>
      <c r="D254" s="5" t="s">
        <v>396</v>
      </c>
      <c r="E254" s="5"/>
      <c r="F254" s="5"/>
      <c r="G254" s="5"/>
      <c r="H254" s="5"/>
      <c r="I254" s="5"/>
    </row>
    <row r="255" spans="1:9">
      <c r="A255" s="5" t="s">
        <v>96</v>
      </c>
      <c r="B255" s="5" t="s">
        <v>286</v>
      </c>
      <c r="C255" s="5">
        <v>10</v>
      </c>
      <c r="D255" s="5" t="s">
        <v>397</v>
      </c>
      <c r="E255" s="5"/>
      <c r="F255" s="5"/>
      <c r="G255" s="5"/>
      <c r="H255" s="5"/>
      <c r="I255" s="5"/>
    </row>
    <row r="256" spans="1:9">
      <c r="A256" s="5" t="s">
        <v>96</v>
      </c>
      <c r="B256" s="5" t="s">
        <v>286</v>
      </c>
      <c r="C256" s="5">
        <v>11</v>
      </c>
      <c r="D256" s="5" t="s">
        <v>398</v>
      </c>
      <c r="E256" s="5"/>
      <c r="F256" s="5"/>
      <c r="G256" s="5"/>
      <c r="H256" s="5"/>
      <c r="I256" s="5"/>
    </row>
    <row r="257" spans="1:9">
      <c r="A257" s="5" t="s">
        <v>96</v>
      </c>
      <c r="B257" s="5" t="s">
        <v>286</v>
      </c>
      <c r="C257" s="5">
        <v>12</v>
      </c>
      <c r="D257" s="5" t="s">
        <v>399</v>
      </c>
      <c r="E257" s="5"/>
      <c r="F257" s="5"/>
      <c r="G257" s="5"/>
      <c r="H257" s="5"/>
      <c r="I257" s="5"/>
    </row>
    <row r="258" spans="1:9">
      <c r="A258" s="5" t="s">
        <v>96</v>
      </c>
      <c r="B258" s="5" t="s">
        <v>286</v>
      </c>
      <c r="C258" s="5">
        <v>13</v>
      </c>
      <c r="D258" s="5" t="s">
        <v>400</v>
      </c>
      <c r="E258" s="5"/>
      <c r="F258" s="5"/>
      <c r="G258" s="5"/>
      <c r="H258" s="5"/>
      <c r="I258" s="5"/>
    </row>
    <row r="259" spans="1:9">
      <c r="A259" s="5" t="s">
        <v>96</v>
      </c>
      <c r="B259" s="5" t="s">
        <v>286</v>
      </c>
      <c r="C259" s="5">
        <v>14</v>
      </c>
      <c r="D259" s="5" t="s">
        <v>401</v>
      </c>
      <c r="E259" s="5"/>
      <c r="F259" s="5"/>
      <c r="G259" s="5"/>
      <c r="H259" s="5"/>
      <c r="I259" s="5"/>
    </row>
    <row r="260" spans="1:9">
      <c r="A260" s="5" t="s">
        <v>96</v>
      </c>
      <c r="B260" s="5" t="s">
        <v>286</v>
      </c>
      <c r="C260" s="5">
        <v>15</v>
      </c>
      <c r="D260" s="5" t="s">
        <v>402</v>
      </c>
      <c r="E260" s="5"/>
      <c r="F260" s="5"/>
      <c r="G260" s="5"/>
      <c r="H260" s="5"/>
      <c r="I260" s="5"/>
    </row>
    <row r="261" spans="1:9">
      <c r="A261" s="5" t="s">
        <v>96</v>
      </c>
      <c r="B261" s="5" t="s">
        <v>286</v>
      </c>
      <c r="C261" s="5">
        <v>16</v>
      </c>
      <c r="D261" s="5" t="s">
        <v>403</v>
      </c>
      <c r="E261" s="5"/>
      <c r="F261" s="5"/>
      <c r="G261" s="5"/>
      <c r="H261" s="5"/>
      <c r="I261" s="5"/>
    </row>
    <row r="262" spans="1:9">
      <c r="A262" s="5" t="s">
        <v>96</v>
      </c>
      <c r="B262" s="5" t="s">
        <v>286</v>
      </c>
      <c r="C262" s="5">
        <v>17</v>
      </c>
      <c r="D262" s="5" t="s">
        <v>404</v>
      </c>
      <c r="E262" s="5"/>
      <c r="F262" s="5"/>
      <c r="G262" s="5"/>
      <c r="H262" s="5"/>
      <c r="I262" s="5"/>
    </row>
    <row r="263" spans="1:9">
      <c r="A263" s="5" t="s">
        <v>96</v>
      </c>
      <c r="B263" s="5" t="s">
        <v>286</v>
      </c>
      <c r="C263" s="5">
        <v>18</v>
      </c>
      <c r="D263" s="5" t="s">
        <v>332</v>
      </c>
      <c r="E263" s="5"/>
      <c r="F263" s="5"/>
      <c r="G263" s="5"/>
      <c r="H263" s="5"/>
      <c r="I263" s="5"/>
    </row>
    <row r="264" spans="1:9">
      <c r="A264" s="5" t="s">
        <v>96</v>
      </c>
      <c r="B264" s="5" t="s">
        <v>286</v>
      </c>
      <c r="C264" s="5">
        <v>19</v>
      </c>
      <c r="D264" s="5" t="s">
        <v>405</v>
      </c>
      <c r="E264" s="5"/>
      <c r="F264" s="5"/>
      <c r="G264" s="5"/>
      <c r="H264" s="5"/>
      <c r="I264" s="5"/>
    </row>
    <row r="265" spans="1:9">
      <c r="A265" s="5" t="s">
        <v>96</v>
      </c>
      <c r="B265" s="5" t="s">
        <v>286</v>
      </c>
      <c r="C265" s="5">
        <v>20</v>
      </c>
      <c r="D265" s="5" t="s">
        <v>406</v>
      </c>
      <c r="E265" s="5"/>
      <c r="F265" s="5"/>
      <c r="G265" s="5"/>
      <c r="H265" s="5"/>
      <c r="I265" s="5"/>
    </row>
    <row r="266" spans="1:9">
      <c r="A266" s="5" t="s">
        <v>96</v>
      </c>
      <c r="B266" s="5" t="s">
        <v>286</v>
      </c>
      <c r="C266" s="5">
        <v>1</v>
      </c>
      <c r="D266" s="5" t="s">
        <v>407</v>
      </c>
      <c r="E266" s="5"/>
      <c r="F266" s="5"/>
      <c r="G266" s="5"/>
      <c r="H266" s="5"/>
      <c r="I266" s="5"/>
    </row>
    <row r="267" spans="1:9">
      <c r="A267" s="5" t="s">
        <v>96</v>
      </c>
      <c r="B267" s="5" t="s">
        <v>286</v>
      </c>
      <c r="C267" s="5">
        <v>2</v>
      </c>
      <c r="D267" s="5" t="s">
        <v>408</v>
      </c>
      <c r="E267" s="5"/>
      <c r="F267" s="5"/>
      <c r="G267" s="5"/>
      <c r="H267" s="5"/>
      <c r="I267" s="5"/>
    </row>
    <row r="268" spans="1:9">
      <c r="A268" s="5" t="s">
        <v>96</v>
      </c>
      <c r="B268" s="5" t="s">
        <v>286</v>
      </c>
      <c r="C268" s="5">
        <v>3</v>
      </c>
      <c r="D268" s="5" t="s">
        <v>409</v>
      </c>
      <c r="E268" s="5"/>
      <c r="F268" s="5"/>
      <c r="G268" s="5"/>
      <c r="H268" s="5"/>
      <c r="I268" s="5"/>
    </row>
    <row r="269" spans="1:9">
      <c r="A269" s="5" t="s">
        <v>96</v>
      </c>
      <c r="B269" s="5" t="s">
        <v>286</v>
      </c>
      <c r="C269" s="5">
        <v>4</v>
      </c>
      <c r="D269" s="5" t="s">
        <v>410</v>
      </c>
      <c r="E269" s="5"/>
      <c r="F269" s="5"/>
      <c r="G269" s="5"/>
      <c r="H269" s="5"/>
      <c r="I269" s="5"/>
    </row>
    <row r="270" spans="1:9">
      <c r="A270" s="5" t="s">
        <v>96</v>
      </c>
      <c r="B270" s="5" t="s">
        <v>286</v>
      </c>
      <c r="C270" s="5">
        <v>5</v>
      </c>
      <c r="D270" s="5" t="s">
        <v>411</v>
      </c>
      <c r="E270" s="5"/>
      <c r="F270" s="5"/>
      <c r="G270" s="5"/>
      <c r="H270" s="5"/>
      <c r="I270" s="5"/>
    </row>
    <row r="271" spans="1:9">
      <c r="A271" s="5" t="s">
        <v>96</v>
      </c>
      <c r="B271" s="5" t="s">
        <v>286</v>
      </c>
      <c r="C271" s="5">
        <v>6</v>
      </c>
      <c r="D271" s="5" t="s">
        <v>412</v>
      </c>
      <c r="E271" s="5"/>
      <c r="F271" s="5"/>
      <c r="G271" s="5"/>
      <c r="H271" s="5"/>
      <c r="I271" s="5"/>
    </row>
    <row r="272" spans="1:9">
      <c r="A272" s="5" t="s">
        <v>96</v>
      </c>
      <c r="B272" s="5" t="s">
        <v>286</v>
      </c>
      <c r="C272" s="5">
        <v>7</v>
      </c>
      <c r="D272" s="5" t="s">
        <v>413</v>
      </c>
      <c r="E272" s="5"/>
      <c r="F272" s="5"/>
      <c r="G272" s="5"/>
      <c r="H272" s="5"/>
      <c r="I272" s="5"/>
    </row>
    <row r="273" spans="1:9">
      <c r="A273" s="5" t="s">
        <v>105</v>
      </c>
      <c r="B273" s="5" t="s">
        <v>286</v>
      </c>
      <c r="C273" s="5">
        <v>1</v>
      </c>
      <c r="D273" s="5" t="s">
        <v>287</v>
      </c>
      <c r="E273" s="5"/>
      <c r="F273" s="5"/>
      <c r="G273" s="5"/>
      <c r="H273" s="5"/>
      <c r="I273" s="5"/>
    </row>
    <row r="274" spans="1:9">
      <c r="A274" s="5" t="s">
        <v>105</v>
      </c>
      <c r="B274" s="5" t="s">
        <v>286</v>
      </c>
      <c r="C274" s="5">
        <v>2</v>
      </c>
      <c r="D274" s="5" t="s">
        <v>288</v>
      </c>
      <c r="E274" s="5"/>
      <c r="F274" s="5"/>
      <c r="G274" s="5"/>
      <c r="H274" s="5"/>
      <c r="I274" s="5"/>
    </row>
    <row r="275" spans="1:9">
      <c r="A275" s="5" t="s">
        <v>105</v>
      </c>
      <c r="B275" s="5" t="s">
        <v>286</v>
      </c>
      <c r="C275" s="5">
        <v>3</v>
      </c>
      <c r="D275" s="5" t="s">
        <v>289</v>
      </c>
      <c r="E275" s="5"/>
      <c r="F275" s="5"/>
      <c r="G275" s="5"/>
      <c r="H275" s="5"/>
      <c r="I275" s="5"/>
    </row>
    <row r="276" spans="1:9">
      <c r="A276" s="5" t="s">
        <v>105</v>
      </c>
      <c r="B276" s="5" t="s">
        <v>286</v>
      </c>
      <c r="C276" s="5">
        <v>4</v>
      </c>
      <c r="D276" s="5" t="s">
        <v>288</v>
      </c>
      <c r="E276" s="5"/>
      <c r="F276" s="5"/>
      <c r="G276" s="5"/>
      <c r="H276" s="5"/>
      <c r="I276" s="5"/>
    </row>
    <row r="277" spans="1:9">
      <c r="A277" s="5" t="s">
        <v>105</v>
      </c>
      <c r="B277" s="5" t="s">
        <v>286</v>
      </c>
      <c r="C277" s="5">
        <v>5</v>
      </c>
      <c r="D277" s="5" t="s">
        <v>289</v>
      </c>
      <c r="E277" s="5"/>
      <c r="F277" s="5"/>
      <c r="G277" s="5"/>
      <c r="H277" s="5"/>
      <c r="I277" s="5"/>
    </row>
    <row r="278" spans="1:9">
      <c r="A278" s="5" t="s">
        <v>105</v>
      </c>
      <c r="B278" s="5" t="s">
        <v>286</v>
      </c>
      <c r="C278" s="5">
        <v>6</v>
      </c>
      <c r="D278" s="5" t="s">
        <v>289</v>
      </c>
      <c r="E278" s="5"/>
      <c r="F278" s="5"/>
      <c r="G278" s="5"/>
      <c r="H278" s="5"/>
      <c r="I278" s="5"/>
    </row>
    <row r="279" spans="1:9">
      <c r="A279" s="5" t="s">
        <v>105</v>
      </c>
      <c r="B279" s="5" t="s">
        <v>286</v>
      </c>
      <c r="C279" s="5">
        <v>7</v>
      </c>
      <c r="D279" s="5" t="s">
        <v>289</v>
      </c>
      <c r="E279" s="5"/>
      <c r="F279" s="5"/>
      <c r="G279" s="5"/>
      <c r="H279" s="5"/>
      <c r="I279" s="5"/>
    </row>
    <row r="280" spans="1:9">
      <c r="A280" s="5" t="s">
        <v>105</v>
      </c>
      <c r="B280" s="5" t="s">
        <v>286</v>
      </c>
      <c r="C280" s="5">
        <v>8</v>
      </c>
      <c r="D280" s="5" t="s">
        <v>290</v>
      </c>
      <c r="E280" s="5"/>
      <c r="F280" s="5"/>
      <c r="G280" s="5"/>
      <c r="H280" s="5"/>
      <c r="I280" s="5"/>
    </row>
    <row r="281" spans="1:9">
      <c r="A281" s="5" t="s">
        <v>105</v>
      </c>
      <c r="B281" s="5" t="s">
        <v>286</v>
      </c>
      <c r="C281" s="5">
        <v>9</v>
      </c>
      <c r="D281" s="5" t="s">
        <v>291</v>
      </c>
      <c r="E281" s="5"/>
      <c r="F281" s="5"/>
      <c r="G281" s="5"/>
      <c r="H281" s="5"/>
      <c r="I281" s="5"/>
    </row>
    <row r="282" spans="1:9">
      <c r="A282" s="5" t="s">
        <v>105</v>
      </c>
      <c r="B282" s="5" t="s">
        <v>286</v>
      </c>
      <c r="C282" s="5">
        <v>10</v>
      </c>
      <c r="D282" s="5" t="s">
        <v>291</v>
      </c>
      <c r="E282" s="5"/>
      <c r="F282" s="5"/>
      <c r="G282" s="5"/>
      <c r="H282" s="5"/>
      <c r="I282" s="5"/>
    </row>
    <row r="283" spans="1:9">
      <c r="A283" s="5" t="s">
        <v>105</v>
      </c>
      <c r="B283" s="5" t="s">
        <v>286</v>
      </c>
      <c r="C283" s="5">
        <v>11</v>
      </c>
      <c r="D283" s="5" t="s">
        <v>291</v>
      </c>
      <c r="E283" s="5"/>
      <c r="F283" s="5"/>
      <c r="G283" s="5"/>
      <c r="H283" s="5"/>
      <c r="I283" s="5"/>
    </row>
    <row r="284" spans="1:9">
      <c r="A284" s="5" t="s">
        <v>105</v>
      </c>
      <c r="B284" s="5" t="s">
        <v>286</v>
      </c>
      <c r="C284" s="5">
        <v>1</v>
      </c>
      <c r="D284" s="5" t="s">
        <v>292</v>
      </c>
      <c r="E284" s="5"/>
      <c r="F284" s="5"/>
      <c r="G284" s="5"/>
      <c r="H284" s="5"/>
      <c r="I284" s="5"/>
    </row>
    <row r="285" spans="1:9">
      <c r="A285" s="5" t="s">
        <v>105</v>
      </c>
      <c r="B285" s="5" t="s">
        <v>286</v>
      </c>
      <c r="C285" s="5">
        <v>2</v>
      </c>
      <c r="D285" s="5" t="s">
        <v>293</v>
      </c>
      <c r="E285" s="5"/>
      <c r="F285" s="5"/>
      <c r="G285" s="5"/>
      <c r="H285" s="5"/>
      <c r="I285" s="5"/>
    </row>
    <row r="286" spans="1:9">
      <c r="A286" s="5" t="s">
        <v>105</v>
      </c>
      <c r="B286" s="5" t="s">
        <v>286</v>
      </c>
      <c r="C286" s="5">
        <v>3</v>
      </c>
      <c r="D286" s="5" t="s">
        <v>294</v>
      </c>
      <c r="E286" s="5"/>
      <c r="F286" s="5"/>
      <c r="G286" s="5"/>
      <c r="H286" s="5"/>
      <c r="I286" s="5"/>
    </row>
    <row r="287" spans="1:9">
      <c r="A287" s="5" t="s">
        <v>105</v>
      </c>
      <c r="B287" s="5" t="s">
        <v>286</v>
      </c>
      <c r="C287" s="5">
        <v>4</v>
      </c>
      <c r="D287" s="5" t="s">
        <v>293</v>
      </c>
      <c r="E287" s="5"/>
      <c r="F287" s="5"/>
      <c r="G287" s="5"/>
      <c r="H287" s="5"/>
      <c r="I287" s="5"/>
    </row>
    <row r="288" spans="1:9">
      <c r="A288" s="5" t="s">
        <v>105</v>
      </c>
      <c r="B288" s="5" t="s">
        <v>286</v>
      </c>
      <c r="C288" s="5">
        <v>5</v>
      </c>
      <c r="D288" s="5" t="s">
        <v>294</v>
      </c>
      <c r="E288" s="5"/>
      <c r="F288" s="5"/>
      <c r="G288" s="5"/>
      <c r="H288" s="5"/>
      <c r="I288" s="5"/>
    </row>
    <row r="289" spans="1:9">
      <c r="A289" s="5" t="s">
        <v>105</v>
      </c>
      <c r="B289" s="5" t="s">
        <v>286</v>
      </c>
      <c r="C289" s="5">
        <v>6</v>
      </c>
      <c r="D289" s="5" t="s">
        <v>294</v>
      </c>
      <c r="E289" s="5"/>
      <c r="F289" s="5"/>
      <c r="G289" s="5"/>
      <c r="H289" s="5"/>
      <c r="I289" s="5"/>
    </row>
    <row r="290" spans="1:9">
      <c r="A290" s="5" t="s">
        <v>105</v>
      </c>
      <c r="B290" s="5" t="s">
        <v>286</v>
      </c>
      <c r="C290" s="5">
        <v>7</v>
      </c>
      <c r="D290" s="5" t="s">
        <v>294</v>
      </c>
      <c r="E290" s="5"/>
      <c r="F290" s="5"/>
      <c r="G290" s="5"/>
      <c r="H290" s="5"/>
      <c r="I290" s="5"/>
    </row>
    <row r="291" spans="1:9">
      <c r="A291" s="5" t="s">
        <v>105</v>
      </c>
      <c r="B291" s="5" t="s">
        <v>286</v>
      </c>
      <c r="C291" s="5">
        <v>8</v>
      </c>
      <c r="D291" s="5" t="s">
        <v>295</v>
      </c>
      <c r="E291" s="5"/>
      <c r="F291" s="5"/>
      <c r="G291" s="5"/>
      <c r="H291" s="5"/>
      <c r="I291" s="5"/>
    </row>
    <row r="292" spans="1:9">
      <c r="A292" s="5" t="s">
        <v>105</v>
      </c>
      <c r="B292" s="5" t="s">
        <v>286</v>
      </c>
      <c r="C292" s="5">
        <v>9</v>
      </c>
      <c r="D292" s="5" t="s">
        <v>296</v>
      </c>
      <c r="E292" s="5"/>
      <c r="F292" s="5"/>
      <c r="G292" s="5"/>
      <c r="H292" s="5"/>
      <c r="I292" s="5"/>
    </row>
    <row r="293" spans="1:9">
      <c r="A293" s="5" t="s">
        <v>105</v>
      </c>
      <c r="B293" s="5" t="s">
        <v>286</v>
      </c>
      <c r="C293" s="5">
        <v>10</v>
      </c>
      <c r="D293" s="5" t="s">
        <v>297</v>
      </c>
      <c r="E293" s="5"/>
      <c r="F293" s="5"/>
      <c r="G293" s="5"/>
      <c r="H293" s="5"/>
      <c r="I293" s="5"/>
    </row>
    <row r="294" spans="1:9">
      <c r="A294" s="5" t="s">
        <v>105</v>
      </c>
      <c r="B294" s="5" t="s">
        <v>286</v>
      </c>
      <c r="C294" s="5">
        <v>11</v>
      </c>
      <c r="D294" s="5" t="s">
        <v>298</v>
      </c>
      <c r="E294" s="5"/>
      <c r="F294" s="5"/>
      <c r="G294" s="5"/>
      <c r="H294" s="5"/>
      <c r="I294" s="5"/>
    </row>
    <row r="295" spans="1:9">
      <c r="A295" s="5" t="s">
        <v>105</v>
      </c>
      <c r="B295" s="5" t="s">
        <v>286</v>
      </c>
      <c r="C295" s="5">
        <v>12</v>
      </c>
      <c r="D295" s="5" t="s">
        <v>296</v>
      </c>
      <c r="E295" s="5"/>
      <c r="F295" s="5"/>
      <c r="G295" s="5"/>
      <c r="H295" s="5"/>
      <c r="I295" s="5"/>
    </row>
    <row r="296" spans="1:9">
      <c r="A296" s="5" t="s">
        <v>105</v>
      </c>
      <c r="B296" s="5" t="s">
        <v>286</v>
      </c>
      <c r="C296" s="5">
        <v>13</v>
      </c>
      <c r="D296" s="5" t="s">
        <v>297</v>
      </c>
      <c r="E296" s="5"/>
      <c r="F296" s="5"/>
      <c r="G296" s="5"/>
      <c r="H296" s="5"/>
      <c r="I296" s="5"/>
    </row>
    <row r="297" spans="1:9">
      <c r="A297" s="5" t="s">
        <v>105</v>
      </c>
      <c r="B297" s="5" t="s">
        <v>286</v>
      </c>
      <c r="C297" s="5">
        <v>14</v>
      </c>
      <c r="D297" s="5" t="s">
        <v>298</v>
      </c>
      <c r="E297" s="5"/>
      <c r="F297" s="5"/>
      <c r="G297" s="5"/>
      <c r="H297" s="5"/>
      <c r="I297" s="5"/>
    </row>
    <row r="298" spans="1:9">
      <c r="A298" s="5" t="s">
        <v>105</v>
      </c>
      <c r="B298" s="5" t="s">
        <v>286</v>
      </c>
      <c r="C298" s="5">
        <v>15</v>
      </c>
      <c r="D298" s="5" t="s">
        <v>297</v>
      </c>
      <c r="E298" s="5"/>
      <c r="F298" s="5"/>
      <c r="G298" s="5"/>
      <c r="H298" s="5"/>
      <c r="I298" s="5"/>
    </row>
    <row r="299" spans="1:9">
      <c r="A299" s="5" t="s">
        <v>105</v>
      </c>
      <c r="B299" s="5" t="s">
        <v>286</v>
      </c>
      <c r="C299" s="5">
        <v>16</v>
      </c>
      <c r="D299" s="5" t="s">
        <v>298</v>
      </c>
      <c r="E299" s="5"/>
      <c r="F299" s="5"/>
      <c r="G299" s="5"/>
      <c r="H299" s="5"/>
      <c r="I299" s="5"/>
    </row>
    <row r="300" spans="1:9">
      <c r="A300" s="5" t="s">
        <v>105</v>
      </c>
      <c r="B300" s="5" t="s">
        <v>286</v>
      </c>
      <c r="C300" s="5">
        <v>17</v>
      </c>
      <c r="D300" s="5" t="s">
        <v>298</v>
      </c>
      <c r="E300" s="5"/>
      <c r="F300" s="5"/>
      <c r="G300" s="5"/>
      <c r="H300" s="5"/>
      <c r="I300" s="5"/>
    </row>
    <row r="301" spans="1:9">
      <c r="A301" s="5" t="s">
        <v>105</v>
      </c>
      <c r="B301" s="5" t="s">
        <v>286</v>
      </c>
      <c r="C301" s="5">
        <v>18</v>
      </c>
      <c r="D301" s="5" t="s">
        <v>298</v>
      </c>
      <c r="E301" s="5"/>
      <c r="F301" s="5"/>
      <c r="G301" s="5"/>
      <c r="H301" s="5"/>
      <c r="I301" s="5"/>
    </row>
    <row r="302" spans="1:9">
      <c r="A302" s="5" t="s">
        <v>105</v>
      </c>
      <c r="B302" s="5" t="s">
        <v>286</v>
      </c>
      <c r="C302" s="5">
        <v>1</v>
      </c>
      <c r="D302" s="5" t="s">
        <v>299</v>
      </c>
      <c r="E302" s="5"/>
      <c r="F302" s="5"/>
      <c r="G302" s="5"/>
      <c r="H302" s="5"/>
      <c r="I302" s="5"/>
    </row>
    <row r="303" spans="1:9">
      <c r="A303" s="5" t="s">
        <v>105</v>
      </c>
      <c r="B303" s="5" t="s">
        <v>286</v>
      </c>
      <c r="C303" s="5">
        <v>2</v>
      </c>
      <c r="D303" s="5" t="s">
        <v>300</v>
      </c>
      <c r="E303" s="5"/>
      <c r="F303" s="5"/>
      <c r="G303" s="5"/>
      <c r="H303" s="5"/>
      <c r="I303" s="5"/>
    </row>
    <row r="304" spans="1:9">
      <c r="A304" s="5" t="s">
        <v>105</v>
      </c>
      <c r="B304" s="5" t="s">
        <v>286</v>
      </c>
      <c r="C304" s="5">
        <v>3</v>
      </c>
      <c r="D304" s="5" t="s">
        <v>301</v>
      </c>
      <c r="E304" s="5"/>
      <c r="F304" s="5"/>
      <c r="G304" s="5"/>
      <c r="H304" s="5"/>
      <c r="I304" s="5"/>
    </row>
    <row r="305" spans="1:9">
      <c r="A305" s="5" t="s">
        <v>105</v>
      </c>
      <c r="B305" s="5" t="s">
        <v>286</v>
      </c>
      <c r="C305" s="5">
        <v>4</v>
      </c>
      <c r="D305" s="5" t="s">
        <v>302</v>
      </c>
      <c r="E305" s="5"/>
      <c r="F305" s="5"/>
      <c r="G305" s="5"/>
      <c r="H305" s="5"/>
      <c r="I305" s="5"/>
    </row>
    <row r="306" spans="1:9">
      <c r="A306" s="5" t="s">
        <v>105</v>
      </c>
      <c r="B306" s="5" t="s">
        <v>286</v>
      </c>
      <c r="C306" s="5">
        <v>5</v>
      </c>
      <c r="D306" s="5" t="s">
        <v>303</v>
      </c>
      <c r="E306" s="5"/>
      <c r="F306" s="5"/>
      <c r="G306" s="5"/>
      <c r="H306" s="5"/>
      <c r="I306" s="5"/>
    </row>
    <row r="307" spans="1:9">
      <c r="A307" s="5" t="s">
        <v>105</v>
      </c>
      <c r="B307" s="5" t="s">
        <v>286</v>
      </c>
      <c r="C307" s="5">
        <v>6</v>
      </c>
      <c r="D307" s="5" t="s">
        <v>304</v>
      </c>
      <c r="E307" s="5"/>
      <c r="F307" s="5"/>
      <c r="G307" s="5"/>
      <c r="H307" s="5"/>
      <c r="I307" s="5"/>
    </row>
    <row r="308" spans="1:9">
      <c r="A308" s="5" t="s">
        <v>105</v>
      </c>
      <c r="B308" s="5" t="s">
        <v>286</v>
      </c>
      <c r="C308" s="5">
        <v>7</v>
      </c>
      <c r="D308" s="5" t="s">
        <v>305</v>
      </c>
      <c r="E308" s="5"/>
      <c r="F308" s="5"/>
      <c r="G308" s="5"/>
      <c r="H308" s="5"/>
      <c r="I308" s="5"/>
    </row>
    <row r="309" spans="1:9">
      <c r="A309" s="5" t="s">
        <v>105</v>
      </c>
      <c r="B309" s="5" t="s">
        <v>286</v>
      </c>
      <c r="C309" s="5">
        <v>8</v>
      </c>
      <c r="D309" s="5" t="s">
        <v>306</v>
      </c>
      <c r="E309" s="5"/>
      <c r="F309" s="5"/>
      <c r="G309" s="5"/>
      <c r="H309" s="5"/>
      <c r="I309" s="5"/>
    </row>
    <row r="310" spans="1:9">
      <c r="A310" s="5" t="s">
        <v>105</v>
      </c>
      <c r="B310" s="5" t="s">
        <v>286</v>
      </c>
      <c r="C310" s="5">
        <v>9</v>
      </c>
      <c r="D310" s="5" t="s">
        <v>301</v>
      </c>
      <c r="E310" s="5"/>
      <c r="F310" s="5"/>
      <c r="G310" s="5"/>
      <c r="H310" s="5"/>
      <c r="I310" s="5"/>
    </row>
    <row r="311" spans="1:9">
      <c r="A311" s="5" t="s">
        <v>105</v>
      </c>
      <c r="B311" s="5" t="s">
        <v>286</v>
      </c>
      <c r="C311" s="5">
        <v>10</v>
      </c>
      <c r="D311" s="5" t="s">
        <v>302</v>
      </c>
      <c r="E311" s="5"/>
      <c r="F311" s="5"/>
      <c r="G311" s="5"/>
      <c r="H311" s="5"/>
      <c r="I311" s="5"/>
    </row>
    <row r="312" spans="1:9">
      <c r="A312" s="5" t="s">
        <v>105</v>
      </c>
      <c r="B312" s="5" t="s">
        <v>286</v>
      </c>
      <c r="C312" s="5">
        <v>11</v>
      </c>
      <c r="D312" s="5" t="s">
        <v>303</v>
      </c>
      <c r="E312" s="5"/>
      <c r="F312" s="5"/>
      <c r="G312" s="5"/>
      <c r="H312" s="5"/>
      <c r="I312" s="5"/>
    </row>
    <row r="313" spans="1:9">
      <c r="A313" s="5" t="s">
        <v>105</v>
      </c>
      <c r="B313" s="5" t="s">
        <v>286</v>
      </c>
      <c r="C313" s="5">
        <v>12</v>
      </c>
      <c r="D313" s="5" t="s">
        <v>304</v>
      </c>
      <c r="E313" s="5"/>
      <c r="F313" s="5"/>
      <c r="G313" s="5"/>
      <c r="H313" s="5"/>
      <c r="I313" s="5"/>
    </row>
    <row r="314" spans="1:9">
      <c r="A314" s="5" t="s">
        <v>105</v>
      </c>
      <c r="B314" s="5" t="s">
        <v>286</v>
      </c>
      <c r="C314" s="5">
        <v>13</v>
      </c>
      <c r="D314" s="5" t="s">
        <v>305</v>
      </c>
      <c r="E314" s="5"/>
      <c r="F314" s="5"/>
      <c r="G314" s="5"/>
      <c r="H314" s="5"/>
      <c r="I314" s="5"/>
    </row>
    <row r="315" spans="1:9">
      <c r="A315" s="5" t="s">
        <v>105</v>
      </c>
      <c r="B315" s="5" t="s">
        <v>286</v>
      </c>
      <c r="C315" s="5">
        <v>14</v>
      </c>
      <c r="D315" s="5" t="s">
        <v>306</v>
      </c>
      <c r="E315" s="5"/>
      <c r="F315" s="5"/>
      <c r="G315" s="5"/>
      <c r="H315" s="5"/>
      <c r="I315" s="5"/>
    </row>
    <row r="316" spans="1:9">
      <c r="A316" s="5" t="s">
        <v>105</v>
      </c>
      <c r="B316" s="5" t="s">
        <v>286</v>
      </c>
      <c r="C316" s="5">
        <v>15</v>
      </c>
      <c r="D316" s="5" t="s">
        <v>302</v>
      </c>
      <c r="E316" s="5"/>
      <c r="F316" s="5"/>
      <c r="G316" s="5"/>
      <c r="H316" s="5"/>
      <c r="I316" s="5"/>
    </row>
    <row r="317" spans="1:9">
      <c r="A317" s="5" t="s">
        <v>105</v>
      </c>
      <c r="B317" s="5" t="s">
        <v>286</v>
      </c>
      <c r="C317" s="5">
        <v>16</v>
      </c>
      <c r="D317" s="5" t="s">
        <v>303</v>
      </c>
      <c r="E317" s="5"/>
      <c r="F317" s="5"/>
      <c r="G317" s="5"/>
      <c r="H317" s="5"/>
      <c r="I317" s="5"/>
    </row>
    <row r="318" spans="1:9">
      <c r="A318" s="5" t="s">
        <v>105</v>
      </c>
      <c r="B318" s="5" t="s">
        <v>286</v>
      </c>
      <c r="C318" s="5">
        <v>17</v>
      </c>
      <c r="D318" s="5" t="s">
        <v>304</v>
      </c>
      <c r="E318" s="5"/>
      <c r="F318" s="5"/>
      <c r="G318" s="5"/>
      <c r="H318" s="5"/>
      <c r="I318" s="5"/>
    </row>
    <row r="319" spans="1:9">
      <c r="A319" s="5" t="s">
        <v>105</v>
      </c>
      <c r="B319" s="5" t="s">
        <v>286</v>
      </c>
      <c r="C319" s="5">
        <v>18</v>
      </c>
      <c r="D319" s="5" t="s">
        <v>305</v>
      </c>
      <c r="E319" s="5"/>
      <c r="F319" s="5"/>
      <c r="G319" s="5"/>
      <c r="H319" s="5"/>
      <c r="I319" s="5"/>
    </row>
    <row r="320" spans="1:9">
      <c r="A320" s="5" t="s">
        <v>105</v>
      </c>
      <c r="B320" s="5" t="s">
        <v>286</v>
      </c>
      <c r="C320" s="5">
        <v>19</v>
      </c>
      <c r="D320" s="5" t="s">
        <v>306</v>
      </c>
      <c r="E320" s="5"/>
      <c r="F320" s="5"/>
      <c r="G320" s="5"/>
      <c r="H320" s="5"/>
      <c r="I320" s="5"/>
    </row>
    <row r="321" spans="1:9">
      <c r="A321" s="5" t="s">
        <v>105</v>
      </c>
      <c r="B321" s="5" t="s">
        <v>286</v>
      </c>
      <c r="C321" s="5">
        <v>20</v>
      </c>
      <c r="D321" s="5" t="s">
        <v>303</v>
      </c>
      <c r="E321" s="5"/>
      <c r="F321" s="5"/>
      <c r="G321" s="5"/>
      <c r="H321" s="5"/>
      <c r="I321" s="5"/>
    </row>
    <row r="322" spans="1:9">
      <c r="A322" s="5" t="s">
        <v>105</v>
      </c>
      <c r="B322" s="5" t="s">
        <v>286</v>
      </c>
      <c r="C322" s="5">
        <v>21</v>
      </c>
      <c r="D322" s="5" t="s">
        <v>304</v>
      </c>
      <c r="E322" s="5"/>
      <c r="F322" s="5"/>
      <c r="G322" s="5"/>
      <c r="H322" s="5"/>
      <c r="I322" s="5"/>
    </row>
    <row r="323" spans="1:9">
      <c r="A323" s="5" t="s">
        <v>105</v>
      </c>
      <c r="B323" s="5" t="s">
        <v>286</v>
      </c>
      <c r="C323" s="5">
        <v>22</v>
      </c>
      <c r="D323" s="5" t="s">
        <v>305</v>
      </c>
      <c r="E323" s="5"/>
      <c r="F323" s="5"/>
      <c r="G323" s="5"/>
      <c r="H323" s="5"/>
      <c r="I323" s="5"/>
    </row>
    <row r="324" spans="1:9">
      <c r="A324" s="5" t="s">
        <v>105</v>
      </c>
      <c r="B324" s="5" t="s">
        <v>286</v>
      </c>
      <c r="C324" s="5">
        <v>23</v>
      </c>
      <c r="D324" s="5" t="s">
        <v>306</v>
      </c>
      <c r="E324" s="5"/>
      <c r="F324" s="5"/>
      <c r="G324" s="5"/>
      <c r="H324" s="5"/>
      <c r="I324" s="5"/>
    </row>
    <row r="325" spans="1:9">
      <c r="A325" s="5" t="s">
        <v>105</v>
      </c>
      <c r="B325" s="5" t="s">
        <v>286</v>
      </c>
      <c r="C325" s="5">
        <v>24</v>
      </c>
      <c r="D325" s="5" t="s">
        <v>304</v>
      </c>
      <c r="E325" s="5"/>
      <c r="F325" s="5"/>
      <c r="G325" s="5"/>
      <c r="H325" s="5"/>
      <c r="I325" s="5"/>
    </row>
    <row r="326" spans="1:9">
      <c r="A326" s="5" t="s">
        <v>105</v>
      </c>
      <c r="B326" s="5" t="s">
        <v>286</v>
      </c>
      <c r="C326" s="5">
        <v>25</v>
      </c>
      <c r="D326" s="5" t="s">
        <v>305</v>
      </c>
      <c r="E326" s="5"/>
      <c r="F326" s="5"/>
      <c r="G326" s="5"/>
      <c r="H326" s="5"/>
      <c r="I326" s="5"/>
    </row>
    <row r="327" spans="1:9">
      <c r="A327" s="5" t="s">
        <v>105</v>
      </c>
      <c r="B327" s="5" t="s">
        <v>286</v>
      </c>
      <c r="C327" s="5">
        <v>26</v>
      </c>
      <c r="D327" s="5" t="s">
        <v>306</v>
      </c>
      <c r="E327" s="5"/>
      <c r="F327" s="5"/>
      <c r="G327" s="5"/>
      <c r="H327" s="5"/>
      <c r="I327" s="5"/>
    </row>
    <row r="328" spans="1:9">
      <c r="A328" s="5" t="s">
        <v>105</v>
      </c>
      <c r="B328" s="5" t="s">
        <v>286</v>
      </c>
      <c r="C328" s="5">
        <v>27</v>
      </c>
      <c r="D328" s="5" t="s">
        <v>305</v>
      </c>
      <c r="E328" s="5"/>
      <c r="F328" s="5"/>
      <c r="G328" s="5"/>
      <c r="H328" s="5"/>
      <c r="I328" s="5"/>
    </row>
    <row r="329" spans="1:9">
      <c r="A329" s="5" t="s">
        <v>105</v>
      </c>
      <c r="B329" s="5" t="s">
        <v>286</v>
      </c>
      <c r="C329" s="5">
        <v>28</v>
      </c>
      <c r="D329" s="5" t="s">
        <v>306</v>
      </c>
      <c r="E329" s="5"/>
      <c r="F329" s="5"/>
      <c r="G329" s="5"/>
      <c r="H329" s="5"/>
      <c r="I329" s="5"/>
    </row>
    <row r="330" spans="1:9">
      <c r="A330" s="5" t="s">
        <v>105</v>
      </c>
      <c r="B330" s="5" t="s">
        <v>286</v>
      </c>
      <c r="C330" s="5">
        <v>29</v>
      </c>
      <c r="D330" s="5" t="s">
        <v>306</v>
      </c>
      <c r="E330" s="5"/>
      <c r="F330" s="5"/>
      <c r="G330" s="5"/>
      <c r="H330" s="5"/>
      <c r="I330" s="5"/>
    </row>
    <row r="331" spans="1:9">
      <c r="A331" s="5" t="s">
        <v>105</v>
      </c>
      <c r="B331" s="5" t="s">
        <v>286</v>
      </c>
      <c r="C331" s="5">
        <v>30</v>
      </c>
      <c r="D331" s="5" t="s">
        <v>306</v>
      </c>
      <c r="E331" s="5"/>
      <c r="F331" s="5"/>
      <c r="G331" s="5"/>
      <c r="H331" s="5"/>
      <c r="I331" s="5"/>
    </row>
    <row r="332" spans="1:9">
      <c r="A332" s="5" t="s">
        <v>105</v>
      </c>
      <c r="B332" s="5" t="s">
        <v>286</v>
      </c>
      <c r="C332" s="5">
        <v>31</v>
      </c>
      <c r="D332" s="5" t="s">
        <v>307</v>
      </c>
      <c r="E332" s="5"/>
      <c r="F332" s="5"/>
      <c r="G332" s="5"/>
      <c r="H332" s="5"/>
      <c r="I332" s="5"/>
    </row>
    <row r="333" spans="1:9">
      <c r="A333" s="5" t="s">
        <v>105</v>
      </c>
      <c r="B333" s="5" t="s">
        <v>286</v>
      </c>
      <c r="C333" s="5">
        <v>32</v>
      </c>
      <c r="D333" s="5" t="s">
        <v>308</v>
      </c>
      <c r="E333" s="5"/>
      <c r="F333" s="5"/>
      <c r="G333" s="5"/>
      <c r="H333" s="5"/>
      <c r="I333" s="5"/>
    </row>
    <row r="334" spans="1:9">
      <c r="A334" s="5" t="s">
        <v>105</v>
      </c>
      <c r="B334" s="5" t="s">
        <v>286</v>
      </c>
      <c r="C334" s="5">
        <v>33</v>
      </c>
      <c r="D334" s="5" t="s">
        <v>308</v>
      </c>
      <c r="E334" s="5"/>
      <c r="F334" s="5"/>
      <c r="G334" s="5"/>
      <c r="H334" s="5"/>
      <c r="I334" s="5"/>
    </row>
    <row r="335" spans="1:9">
      <c r="A335" s="5" t="s">
        <v>105</v>
      </c>
      <c r="B335" s="5" t="s">
        <v>286</v>
      </c>
      <c r="C335" s="5">
        <v>34</v>
      </c>
      <c r="D335" s="5" t="s">
        <v>308</v>
      </c>
      <c r="E335" s="5"/>
      <c r="F335" s="5"/>
      <c r="G335" s="5"/>
      <c r="H335" s="5"/>
      <c r="I335" s="5"/>
    </row>
    <row r="336" spans="1:9">
      <c r="A336" s="5" t="s">
        <v>105</v>
      </c>
      <c r="B336" s="5" t="s">
        <v>286</v>
      </c>
      <c r="C336" s="5">
        <v>35</v>
      </c>
      <c r="D336" s="5" t="s">
        <v>309</v>
      </c>
      <c r="E336" s="5"/>
      <c r="F336" s="5"/>
      <c r="G336" s="5"/>
      <c r="H336" s="5"/>
      <c r="I336" s="5"/>
    </row>
    <row r="337" spans="1:9">
      <c r="A337" s="5" t="s">
        <v>105</v>
      </c>
      <c r="B337" s="5" t="s">
        <v>286</v>
      </c>
      <c r="C337" s="5">
        <v>36</v>
      </c>
      <c r="D337" s="5" t="s">
        <v>310</v>
      </c>
      <c r="E337" s="5"/>
      <c r="F337" s="5"/>
      <c r="G337" s="5"/>
      <c r="H337" s="5"/>
      <c r="I337" s="5"/>
    </row>
    <row r="338" spans="1:9">
      <c r="A338" s="5" t="s">
        <v>105</v>
      </c>
      <c r="B338" s="5" t="s">
        <v>286</v>
      </c>
      <c r="C338" s="5">
        <v>37</v>
      </c>
      <c r="D338" s="5" t="s">
        <v>311</v>
      </c>
      <c r="E338" s="5"/>
      <c r="F338" s="5"/>
      <c r="G338" s="5"/>
      <c r="H338" s="5"/>
      <c r="I338" s="5"/>
    </row>
    <row r="339" spans="1:9">
      <c r="A339" s="5" t="s">
        <v>105</v>
      </c>
      <c r="B339" s="5" t="s">
        <v>286</v>
      </c>
      <c r="C339" s="5">
        <v>38</v>
      </c>
      <c r="D339" s="5" t="s">
        <v>312</v>
      </c>
      <c r="E339" s="5"/>
      <c r="F339" s="5"/>
      <c r="G339" s="5"/>
      <c r="H339" s="5"/>
      <c r="I339" s="5"/>
    </row>
    <row r="340" spans="1:9">
      <c r="A340" s="5" t="s">
        <v>105</v>
      </c>
      <c r="B340" s="5" t="s">
        <v>286</v>
      </c>
      <c r="C340" s="5">
        <v>39</v>
      </c>
      <c r="D340" s="5" t="s">
        <v>313</v>
      </c>
      <c r="E340" s="5"/>
      <c r="F340" s="5"/>
      <c r="G340" s="5"/>
      <c r="H340" s="5"/>
      <c r="I340" s="5"/>
    </row>
    <row r="341" spans="1:9">
      <c r="A341" s="5" t="s">
        <v>105</v>
      </c>
      <c r="B341" s="5" t="s">
        <v>286</v>
      </c>
      <c r="C341" s="5">
        <v>40</v>
      </c>
      <c r="D341" s="5" t="s">
        <v>314</v>
      </c>
      <c r="E341" s="5"/>
      <c r="F341" s="5"/>
      <c r="G341" s="5"/>
      <c r="H341" s="5"/>
      <c r="I341" s="5"/>
    </row>
    <row r="342" spans="1:9">
      <c r="A342" s="5" t="s">
        <v>105</v>
      </c>
      <c r="B342" s="5" t="s">
        <v>286</v>
      </c>
      <c r="C342" s="5">
        <v>41</v>
      </c>
      <c r="D342" s="5" t="s">
        <v>315</v>
      </c>
      <c r="E342" s="5"/>
      <c r="F342" s="5"/>
      <c r="G342" s="5"/>
      <c r="H342" s="5"/>
      <c r="I342" s="5"/>
    </row>
    <row r="343" spans="1:9">
      <c r="A343" s="5" t="s">
        <v>105</v>
      </c>
      <c r="B343" s="5" t="s">
        <v>286</v>
      </c>
      <c r="C343" s="5">
        <v>42</v>
      </c>
      <c r="D343" s="5" t="s">
        <v>310</v>
      </c>
      <c r="E343" s="5"/>
      <c r="F343" s="5"/>
      <c r="G343" s="5"/>
      <c r="H343" s="5"/>
      <c r="I343" s="5"/>
    </row>
    <row r="344" spans="1:9">
      <c r="A344" s="5" t="s">
        <v>105</v>
      </c>
      <c r="B344" s="5" t="s">
        <v>286</v>
      </c>
      <c r="C344" s="5">
        <v>43</v>
      </c>
      <c r="D344" s="5" t="s">
        <v>311</v>
      </c>
      <c r="E344" s="5"/>
      <c r="F344" s="5"/>
      <c r="G344" s="5"/>
      <c r="H344" s="5"/>
      <c r="I344" s="5"/>
    </row>
    <row r="345" spans="1:9">
      <c r="A345" s="5" t="s">
        <v>105</v>
      </c>
      <c r="B345" s="5" t="s">
        <v>286</v>
      </c>
      <c r="C345" s="5">
        <v>44</v>
      </c>
      <c r="D345" s="5" t="s">
        <v>312</v>
      </c>
      <c r="E345" s="5"/>
      <c r="F345" s="5"/>
      <c r="G345" s="5"/>
      <c r="H345" s="5"/>
      <c r="I345" s="5"/>
    </row>
    <row r="346" spans="1:9">
      <c r="A346" s="5" t="s">
        <v>105</v>
      </c>
      <c r="B346" s="5" t="s">
        <v>286</v>
      </c>
      <c r="C346" s="5">
        <v>45</v>
      </c>
      <c r="D346" s="5" t="s">
        <v>313</v>
      </c>
      <c r="E346" s="5"/>
      <c r="F346" s="5"/>
      <c r="G346" s="5"/>
      <c r="H346" s="5"/>
      <c r="I346" s="5"/>
    </row>
    <row r="347" spans="1:9">
      <c r="A347" s="5" t="s">
        <v>105</v>
      </c>
      <c r="B347" s="5" t="s">
        <v>286</v>
      </c>
      <c r="C347" s="5">
        <v>46</v>
      </c>
      <c r="D347" s="5" t="s">
        <v>314</v>
      </c>
      <c r="E347" s="5"/>
      <c r="F347" s="5"/>
      <c r="G347" s="5"/>
      <c r="H347" s="5"/>
      <c r="I347" s="5"/>
    </row>
    <row r="348" spans="1:9">
      <c r="A348" s="5" t="s">
        <v>105</v>
      </c>
      <c r="B348" s="5" t="s">
        <v>286</v>
      </c>
      <c r="C348" s="5">
        <v>47</v>
      </c>
      <c r="D348" s="5" t="s">
        <v>315</v>
      </c>
      <c r="E348" s="5"/>
      <c r="F348" s="5"/>
      <c r="G348" s="5"/>
      <c r="H348" s="5"/>
      <c r="I348" s="5"/>
    </row>
    <row r="349" spans="1:9">
      <c r="A349" s="5" t="s">
        <v>105</v>
      </c>
      <c r="B349" s="5" t="s">
        <v>286</v>
      </c>
      <c r="C349" s="5">
        <v>48</v>
      </c>
      <c r="D349" s="5" t="s">
        <v>311</v>
      </c>
      <c r="E349" s="5"/>
      <c r="F349" s="5"/>
      <c r="G349" s="5"/>
      <c r="H349" s="5"/>
      <c r="I349" s="5"/>
    </row>
    <row r="350" spans="1:9">
      <c r="A350" s="5" t="s">
        <v>105</v>
      </c>
      <c r="B350" s="5" t="s">
        <v>286</v>
      </c>
      <c r="C350" s="5">
        <v>49</v>
      </c>
      <c r="D350" s="5" t="s">
        <v>312</v>
      </c>
      <c r="E350" s="5"/>
      <c r="F350" s="5"/>
      <c r="G350" s="5"/>
      <c r="H350" s="5"/>
      <c r="I350" s="5"/>
    </row>
    <row r="351" spans="1:9">
      <c r="A351" s="5" t="s">
        <v>105</v>
      </c>
      <c r="B351" s="5" t="s">
        <v>286</v>
      </c>
      <c r="C351" s="5">
        <v>50</v>
      </c>
      <c r="D351" s="5" t="s">
        <v>313</v>
      </c>
      <c r="E351" s="5"/>
      <c r="F351" s="5"/>
      <c r="G351" s="5"/>
      <c r="H351" s="5"/>
      <c r="I351" s="5"/>
    </row>
    <row r="352" spans="1:9">
      <c r="A352" s="5" t="s">
        <v>105</v>
      </c>
      <c r="B352" s="5" t="s">
        <v>286</v>
      </c>
      <c r="C352" s="5">
        <v>51</v>
      </c>
      <c r="D352" s="5" t="s">
        <v>314</v>
      </c>
      <c r="E352" s="5"/>
      <c r="F352" s="5"/>
      <c r="G352" s="5"/>
      <c r="H352" s="5"/>
      <c r="I352" s="5"/>
    </row>
    <row r="353" spans="1:9">
      <c r="A353" s="5" t="s">
        <v>105</v>
      </c>
      <c r="B353" s="5" t="s">
        <v>286</v>
      </c>
      <c r="C353" s="5">
        <v>52</v>
      </c>
      <c r="D353" s="5" t="s">
        <v>315</v>
      </c>
      <c r="E353" s="5"/>
      <c r="F353" s="5"/>
      <c r="G353" s="5"/>
      <c r="H353" s="5"/>
      <c r="I353" s="5"/>
    </row>
    <row r="354" spans="1:9">
      <c r="A354" s="5" t="s">
        <v>105</v>
      </c>
      <c r="B354" s="5" t="s">
        <v>286</v>
      </c>
      <c r="C354" s="5">
        <v>53</v>
      </c>
      <c r="D354" s="5" t="s">
        <v>312</v>
      </c>
      <c r="E354" s="5"/>
      <c r="F354" s="5"/>
      <c r="G354" s="5"/>
      <c r="H354" s="5"/>
      <c r="I354" s="5"/>
    </row>
    <row r="355" spans="1:9">
      <c r="A355" s="5" t="s">
        <v>105</v>
      </c>
      <c r="B355" s="5" t="s">
        <v>286</v>
      </c>
      <c r="C355" s="5">
        <v>54</v>
      </c>
      <c r="D355" s="5" t="s">
        <v>313</v>
      </c>
      <c r="E355" s="5"/>
      <c r="F355" s="5"/>
      <c r="G355" s="5"/>
      <c r="H355" s="5"/>
      <c r="I355" s="5"/>
    </row>
    <row r="356" spans="1:9">
      <c r="A356" s="5" t="s">
        <v>105</v>
      </c>
      <c r="B356" s="5" t="s">
        <v>286</v>
      </c>
      <c r="C356" s="5">
        <v>55</v>
      </c>
      <c r="D356" s="5" t="s">
        <v>314</v>
      </c>
      <c r="E356" s="5"/>
      <c r="F356" s="5"/>
      <c r="G356" s="5"/>
      <c r="H356" s="5"/>
      <c r="I356" s="5"/>
    </row>
    <row r="357" spans="1:9">
      <c r="A357" s="5" t="s">
        <v>105</v>
      </c>
      <c r="B357" s="5" t="s">
        <v>286</v>
      </c>
      <c r="C357" s="5">
        <v>56</v>
      </c>
      <c r="D357" s="5" t="s">
        <v>315</v>
      </c>
      <c r="E357" s="5"/>
      <c r="F357" s="5"/>
      <c r="G357" s="5"/>
      <c r="H357" s="5"/>
      <c r="I357" s="5"/>
    </row>
    <row r="358" spans="1:9">
      <c r="A358" s="5" t="s">
        <v>105</v>
      </c>
      <c r="B358" s="5" t="s">
        <v>286</v>
      </c>
      <c r="C358" s="5">
        <v>57</v>
      </c>
      <c r="D358" s="5" t="s">
        <v>313</v>
      </c>
      <c r="E358" s="5"/>
      <c r="F358" s="5"/>
      <c r="G358" s="5"/>
      <c r="H358" s="5"/>
      <c r="I358" s="5"/>
    </row>
    <row r="359" spans="1:9">
      <c r="A359" s="5" t="s">
        <v>105</v>
      </c>
      <c r="B359" s="5" t="s">
        <v>286</v>
      </c>
      <c r="C359" s="5">
        <v>58</v>
      </c>
      <c r="D359" s="5" t="s">
        <v>314</v>
      </c>
      <c r="E359" s="5"/>
      <c r="F359" s="5"/>
      <c r="G359" s="5"/>
      <c r="H359" s="5"/>
      <c r="I359" s="5"/>
    </row>
    <row r="360" spans="1:9">
      <c r="A360" s="5" t="s">
        <v>105</v>
      </c>
      <c r="B360" s="5" t="s">
        <v>286</v>
      </c>
      <c r="C360" s="5">
        <v>59</v>
      </c>
      <c r="D360" s="5" t="s">
        <v>315</v>
      </c>
      <c r="E360" s="5"/>
      <c r="F360" s="5"/>
      <c r="G360" s="5"/>
      <c r="H360" s="5"/>
      <c r="I360" s="5"/>
    </row>
    <row r="361" spans="1:9">
      <c r="A361" s="5" t="s">
        <v>105</v>
      </c>
      <c r="B361" s="5" t="s">
        <v>286</v>
      </c>
      <c r="C361" s="5">
        <v>60</v>
      </c>
      <c r="D361" s="5" t="s">
        <v>314</v>
      </c>
      <c r="E361" s="5"/>
      <c r="F361" s="5"/>
      <c r="G361" s="5"/>
      <c r="H361" s="5"/>
      <c r="I361" s="5"/>
    </row>
    <row r="362" spans="1:9">
      <c r="A362" s="5" t="s">
        <v>105</v>
      </c>
      <c r="B362" s="5" t="s">
        <v>286</v>
      </c>
      <c r="C362" s="5">
        <v>61</v>
      </c>
      <c r="D362" s="5" t="s">
        <v>315</v>
      </c>
      <c r="E362" s="5"/>
      <c r="F362" s="5"/>
      <c r="G362" s="5"/>
      <c r="H362" s="5"/>
      <c r="I362" s="5"/>
    </row>
    <row r="363" spans="1:9">
      <c r="A363" s="5" t="s">
        <v>105</v>
      </c>
      <c r="B363" s="5" t="s">
        <v>286</v>
      </c>
      <c r="C363" s="5">
        <v>62</v>
      </c>
      <c r="D363" s="5" t="s">
        <v>315</v>
      </c>
      <c r="E363" s="5"/>
      <c r="F363" s="5"/>
      <c r="G363" s="5"/>
      <c r="H363" s="5"/>
      <c r="I363" s="5"/>
    </row>
    <row r="364" spans="1:9">
      <c r="A364" s="5" t="s">
        <v>105</v>
      </c>
      <c r="B364" s="5" t="s">
        <v>286</v>
      </c>
      <c r="C364" s="5">
        <v>63</v>
      </c>
      <c r="D364" s="5" t="s">
        <v>315</v>
      </c>
      <c r="E364" s="5"/>
      <c r="F364" s="5"/>
      <c r="G364" s="5"/>
      <c r="H364" s="5"/>
      <c r="I364" s="5"/>
    </row>
    <row r="365" spans="1:9">
      <c r="A365" s="5" t="s">
        <v>105</v>
      </c>
      <c r="B365" s="5" t="s">
        <v>286</v>
      </c>
      <c r="C365" s="5">
        <v>1</v>
      </c>
      <c r="D365" s="5" t="s">
        <v>316</v>
      </c>
      <c r="E365" s="5"/>
      <c r="F365" s="5"/>
      <c r="G365" s="5"/>
      <c r="H365" s="5"/>
      <c r="I365" s="5"/>
    </row>
    <row r="366" spans="1:9">
      <c r="A366" s="5" t="s">
        <v>105</v>
      </c>
      <c r="B366" s="5" t="s">
        <v>286</v>
      </c>
      <c r="C366" s="5">
        <v>2</v>
      </c>
      <c r="D366" s="5" t="s">
        <v>317</v>
      </c>
      <c r="E366" s="5"/>
      <c r="F366" s="5"/>
      <c r="G366" s="5"/>
      <c r="H366" s="5"/>
      <c r="I366" s="5"/>
    </row>
    <row r="367" spans="1:9">
      <c r="A367" s="5" t="s">
        <v>105</v>
      </c>
      <c r="B367" s="5" t="s">
        <v>286</v>
      </c>
      <c r="C367" s="5">
        <v>3</v>
      </c>
      <c r="D367" s="5" t="s">
        <v>318</v>
      </c>
      <c r="E367" s="5"/>
      <c r="F367" s="5"/>
      <c r="G367" s="5"/>
      <c r="H367" s="5"/>
      <c r="I367" s="5"/>
    </row>
    <row r="368" spans="1:9">
      <c r="A368" s="5" t="s">
        <v>105</v>
      </c>
      <c r="B368" s="5" t="s">
        <v>286</v>
      </c>
      <c r="C368" s="5">
        <v>4</v>
      </c>
      <c r="D368" s="5" t="s">
        <v>319</v>
      </c>
      <c r="E368" s="5"/>
      <c r="F368" s="5"/>
      <c r="G368" s="5"/>
      <c r="H368" s="5"/>
      <c r="I368" s="5"/>
    </row>
    <row r="369" spans="1:9">
      <c r="A369" s="5" t="s">
        <v>105</v>
      </c>
      <c r="B369" s="5" t="s">
        <v>286</v>
      </c>
      <c r="C369" s="5">
        <v>5</v>
      </c>
      <c r="D369" s="5" t="s">
        <v>320</v>
      </c>
      <c r="E369" s="5"/>
      <c r="F369" s="5"/>
      <c r="G369" s="5"/>
      <c r="H369" s="5"/>
      <c r="I369" s="5"/>
    </row>
    <row r="370" spans="1:9">
      <c r="A370" s="5" t="s">
        <v>105</v>
      </c>
      <c r="B370" s="5" t="s">
        <v>286</v>
      </c>
      <c r="C370" s="5">
        <v>6</v>
      </c>
      <c r="D370" s="5" t="s">
        <v>321</v>
      </c>
      <c r="E370" s="5"/>
      <c r="F370" s="5"/>
      <c r="G370" s="5"/>
      <c r="H370" s="5"/>
      <c r="I370" s="5"/>
    </row>
    <row r="371" spans="1:9">
      <c r="A371" s="5" t="s">
        <v>105</v>
      </c>
      <c r="B371" s="5" t="s">
        <v>286</v>
      </c>
      <c r="C371" s="5">
        <v>7</v>
      </c>
      <c r="D371" s="5" t="s">
        <v>322</v>
      </c>
      <c r="E371" s="5"/>
      <c r="F371" s="5"/>
      <c r="G371" s="5"/>
      <c r="H371" s="5"/>
      <c r="I371" s="5"/>
    </row>
    <row r="372" spans="1:9">
      <c r="A372" s="5" t="s">
        <v>105</v>
      </c>
      <c r="B372" s="5" t="s">
        <v>286</v>
      </c>
      <c r="C372" s="5">
        <v>8</v>
      </c>
      <c r="D372" s="5" t="s">
        <v>323</v>
      </c>
      <c r="E372" s="5"/>
      <c r="F372" s="5"/>
      <c r="G372" s="5"/>
      <c r="H372" s="5"/>
      <c r="I372" s="5"/>
    </row>
    <row r="373" spans="1:9">
      <c r="A373" s="5" t="s">
        <v>105</v>
      </c>
      <c r="B373" s="5" t="s">
        <v>286</v>
      </c>
      <c r="C373" s="5">
        <v>9</v>
      </c>
      <c r="D373" s="5" t="s">
        <v>324</v>
      </c>
      <c r="E373" s="5"/>
      <c r="F373" s="5"/>
      <c r="G373" s="5"/>
      <c r="H373" s="5"/>
      <c r="I373" s="5"/>
    </row>
    <row r="374" spans="1:9">
      <c r="A374" s="5" t="s">
        <v>105</v>
      </c>
      <c r="B374" s="5" t="s">
        <v>286</v>
      </c>
      <c r="C374" s="5">
        <v>10</v>
      </c>
      <c r="D374" s="5" t="s">
        <v>325</v>
      </c>
      <c r="E374" s="5"/>
      <c r="F374" s="5"/>
      <c r="G374" s="5"/>
      <c r="H374" s="5"/>
      <c r="I374" s="5"/>
    </row>
    <row r="375" spans="1:9">
      <c r="A375" s="5" t="s">
        <v>105</v>
      </c>
      <c r="B375" s="5" t="s">
        <v>286</v>
      </c>
      <c r="C375" s="5">
        <v>11</v>
      </c>
      <c r="D375" s="5" t="s">
        <v>317</v>
      </c>
      <c r="E375" s="5"/>
      <c r="F375" s="5"/>
      <c r="G375" s="5"/>
      <c r="H375" s="5"/>
      <c r="I375" s="5"/>
    </row>
    <row r="376" spans="1:9">
      <c r="A376" s="5" t="s">
        <v>105</v>
      </c>
      <c r="B376" s="5" t="s">
        <v>286</v>
      </c>
      <c r="C376" s="5">
        <v>12</v>
      </c>
      <c r="D376" s="5" t="s">
        <v>318</v>
      </c>
      <c r="E376" s="5"/>
      <c r="F376" s="5"/>
      <c r="G376" s="5"/>
      <c r="H376" s="5"/>
      <c r="I376" s="5"/>
    </row>
    <row r="377" spans="1:9">
      <c r="A377" s="5" t="s">
        <v>105</v>
      </c>
      <c r="B377" s="5" t="s">
        <v>286</v>
      </c>
      <c r="C377" s="5">
        <v>13</v>
      </c>
      <c r="D377" s="5" t="s">
        <v>319</v>
      </c>
      <c r="E377" s="5"/>
      <c r="F377" s="5"/>
      <c r="G377" s="5"/>
      <c r="H377" s="5"/>
      <c r="I377" s="5"/>
    </row>
    <row r="378" spans="1:9">
      <c r="A378" s="5" t="s">
        <v>105</v>
      </c>
      <c r="B378" s="5" t="s">
        <v>286</v>
      </c>
      <c r="C378" s="5">
        <v>14</v>
      </c>
      <c r="D378" s="5" t="s">
        <v>320</v>
      </c>
      <c r="E378" s="5"/>
      <c r="F378" s="5"/>
      <c r="G378" s="5"/>
      <c r="H378" s="5"/>
      <c r="I378" s="5"/>
    </row>
    <row r="379" spans="1:9">
      <c r="A379" s="5" t="s">
        <v>105</v>
      </c>
      <c r="B379" s="5" t="s">
        <v>286</v>
      </c>
      <c r="C379" s="5">
        <v>15</v>
      </c>
      <c r="D379" s="5" t="s">
        <v>321</v>
      </c>
      <c r="E379" s="5"/>
      <c r="F379" s="5"/>
      <c r="G379" s="5"/>
      <c r="H379" s="5"/>
      <c r="I379" s="5"/>
    </row>
    <row r="380" spans="1:9">
      <c r="A380" s="5" t="s">
        <v>105</v>
      </c>
      <c r="B380" s="5" t="s">
        <v>286</v>
      </c>
      <c r="C380" s="5">
        <v>16</v>
      </c>
      <c r="D380" s="5" t="s">
        <v>322</v>
      </c>
      <c r="E380" s="5"/>
      <c r="F380" s="5"/>
      <c r="G380" s="5"/>
      <c r="H380" s="5"/>
      <c r="I380" s="5"/>
    </row>
    <row r="381" spans="1:9">
      <c r="A381" s="5" t="s">
        <v>105</v>
      </c>
      <c r="B381" s="5" t="s">
        <v>286</v>
      </c>
      <c r="C381" s="5">
        <v>17</v>
      </c>
      <c r="D381" s="5" t="s">
        <v>323</v>
      </c>
      <c r="E381" s="5"/>
      <c r="F381" s="5"/>
      <c r="G381" s="5"/>
      <c r="H381" s="5"/>
      <c r="I381" s="5"/>
    </row>
    <row r="382" spans="1:9">
      <c r="A382" s="5" t="s">
        <v>105</v>
      </c>
      <c r="B382" s="5" t="s">
        <v>286</v>
      </c>
      <c r="C382" s="5">
        <v>18</v>
      </c>
      <c r="D382" s="5" t="s">
        <v>324</v>
      </c>
      <c r="E382" s="5"/>
      <c r="F382" s="5"/>
      <c r="G382" s="5"/>
      <c r="H382" s="5"/>
      <c r="I382" s="5"/>
    </row>
    <row r="383" spans="1:9">
      <c r="A383" s="5" t="s">
        <v>105</v>
      </c>
      <c r="B383" s="5" t="s">
        <v>286</v>
      </c>
      <c r="C383" s="5">
        <v>19</v>
      </c>
      <c r="D383" s="5" t="s">
        <v>325</v>
      </c>
      <c r="E383" s="5"/>
      <c r="F383" s="5"/>
      <c r="G383" s="5"/>
      <c r="H383" s="5"/>
      <c r="I383" s="5"/>
    </row>
    <row r="384" spans="1:9">
      <c r="A384" s="5" t="s">
        <v>105</v>
      </c>
      <c r="B384" s="5" t="s">
        <v>286</v>
      </c>
      <c r="C384" s="5">
        <v>20</v>
      </c>
      <c r="D384" s="5" t="s">
        <v>318</v>
      </c>
      <c r="E384" s="5"/>
      <c r="F384" s="5"/>
      <c r="G384" s="5"/>
      <c r="H384" s="5"/>
      <c r="I384" s="5"/>
    </row>
    <row r="385" spans="1:9">
      <c r="A385" s="5" t="s">
        <v>105</v>
      </c>
      <c r="B385" s="5" t="s">
        <v>286</v>
      </c>
      <c r="C385" s="5">
        <v>21</v>
      </c>
      <c r="D385" s="5" t="s">
        <v>319</v>
      </c>
      <c r="E385" s="5"/>
      <c r="F385" s="5"/>
      <c r="G385" s="5"/>
      <c r="H385" s="5"/>
      <c r="I385" s="5"/>
    </row>
    <row r="386" spans="1:9">
      <c r="A386" s="5" t="s">
        <v>105</v>
      </c>
      <c r="B386" s="5" t="s">
        <v>286</v>
      </c>
      <c r="C386" s="5">
        <v>22</v>
      </c>
      <c r="D386" s="5" t="s">
        <v>320</v>
      </c>
      <c r="E386" s="5"/>
      <c r="F386" s="5"/>
      <c r="G386" s="5"/>
      <c r="H386" s="5"/>
      <c r="I386" s="5"/>
    </row>
    <row r="387" spans="1:9">
      <c r="A387" s="5" t="s">
        <v>105</v>
      </c>
      <c r="B387" s="5" t="s">
        <v>286</v>
      </c>
      <c r="C387" s="5">
        <v>23</v>
      </c>
      <c r="D387" s="5" t="s">
        <v>321</v>
      </c>
      <c r="E387" s="5"/>
      <c r="F387" s="5"/>
      <c r="G387" s="5"/>
      <c r="H387" s="5"/>
      <c r="I387" s="5"/>
    </row>
    <row r="388" spans="1:9">
      <c r="A388" s="5" t="s">
        <v>105</v>
      </c>
      <c r="B388" s="5" t="s">
        <v>286</v>
      </c>
      <c r="C388" s="5">
        <v>24</v>
      </c>
      <c r="D388" s="5" t="s">
        <v>322</v>
      </c>
      <c r="E388" s="5"/>
      <c r="F388" s="5"/>
      <c r="G388" s="5"/>
      <c r="H388" s="5"/>
      <c r="I388" s="5"/>
    </row>
    <row r="389" spans="1:9">
      <c r="A389" s="5" t="s">
        <v>105</v>
      </c>
      <c r="B389" s="5" t="s">
        <v>286</v>
      </c>
      <c r="C389" s="5">
        <v>25</v>
      </c>
      <c r="D389" s="5" t="s">
        <v>323</v>
      </c>
      <c r="E389" s="5"/>
      <c r="F389" s="5"/>
      <c r="G389" s="5"/>
      <c r="H389" s="5"/>
      <c r="I389" s="5"/>
    </row>
    <row r="390" spans="1:9">
      <c r="A390" s="5" t="s">
        <v>105</v>
      </c>
      <c r="B390" s="5" t="s">
        <v>286</v>
      </c>
      <c r="C390" s="5">
        <v>26</v>
      </c>
      <c r="D390" s="5" t="s">
        <v>324</v>
      </c>
      <c r="E390" s="5"/>
      <c r="F390" s="5"/>
      <c r="G390" s="5"/>
      <c r="H390" s="5"/>
      <c r="I390" s="5"/>
    </row>
    <row r="391" spans="1:9">
      <c r="A391" s="5" t="s">
        <v>105</v>
      </c>
      <c r="B391" s="5" t="s">
        <v>286</v>
      </c>
      <c r="C391" s="5">
        <v>27</v>
      </c>
      <c r="D391" s="5" t="s">
        <v>325</v>
      </c>
      <c r="E391" s="5"/>
      <c r="F391" s="5"/>
      <c r="G391" s="5"/>
      <c r="H391" s="5"/>
      <c r="I391" s="5"/>
    </row>
    <row r="392" spans="1:9">
      <c r="A392" s="5" t="s">
        <v>105</v>
      </c>
      <c r="B392" s="5" t="s">
        <v>286</v>
      </c>
      <c r="C392" s="5">
        <v>28</v>
      </c>
      <c r="D392" s="5" t="s">
        <v>319</v>
      </c>
      <c r="E392" s="5"/>
      <c r="F392" s="5"/>
      <c r="G392" s="5"/>
      <c r="H392" s="5"/>
      <c r="I392" s="5"/>
    </row>
    <row r="393" spans="1:9">
      <c r="A393" s="5" t="s">
        <v>105</v>
      </c>
      <c r="B393" s="5" t="s">
        <v>286</v>
      </c>
      <c r="C393" s="5">
        <v>29</v>
      </c>
      <c r="D393" s="5" t="s">
        <v>320</v>
      </c>
      <c r="E393" s="5"/>
      <c r="F393" s="5"/>
      <c r="G393" s="5"/>
      <c r="H393" s="5"/>
      <c r="I393" s="5"/>
    </row>
    <row r="394" spans="1:9">
      <c r="A394" s="5" t="s">
        <v>105</v>
      </c>
      <c r="B394" s="5" t="s">
        <v>286</v>
      </c>
      <c r="C394" s="5">
        <v>30</v>
      </c>
      <c r="D394" s="5" t="s">
        <v>321</v>
      </c>
      <c r="E394" s="5"/>
      <c r="F394" s="5"/>
      <c r="G394" s="5"/>
      <c r="H394" s="5"/>
      <c r="I394" s="5"/>
    </row>
    <row r="395" spans="1:9">
      <c r="A395" s="5" t="s">
        <v>105</v>
      </c>
      <c r="B395" s="5" t="s">
        <v>286</v>
      </c>
      <c r="C395" s="5">
        <v>31</v>
      </c>
      <c r="D395" s="5" t="s">
        <v>322</v>
      </c>
      <c r="E395" s="5"/>
      <c r="F395" s="5"/>
      <c r="G395" s="5"/>
      <c r="H395" s="5"/>
      <c r="I395" s="5"/>
    </row>
    <row r="396" spans="1:9">
      <c r="A396" s="5" t="s">
        <v>105</v>
      </c>
      <c r="B396" s="5" t="s">
        <v>286</v>
      </c>
      <c r="C396" s="5">
        <v>32</v>
      </c>
      <c r="D396" s="5" t="s">
        <v>323</v>
      </c>
      <c r="E396" s="5"/>
      <c r="F396" s="5"/>
      <c r="G396" s="5"/>
      <c r="H396" s="5"/>
      <c r="I396" s="5"/>
    </row>
    <row r="397" spans="1:9">
      <c r="A397" s="5" t="s">
        <v>105</v>
      </c>
      <c r="B397" s="5" t="s">
        <v>286</v>
      </c>
      <c r="C397" s="5">
        <v>33</v>
      </c>
      <c r="D397" s="5" t="s">
        <v>324</v>
      </c>
      <c r="E397" s="5"/>
      <c r="F397" s="5"/>
      <c r="G397" s="5"/>
      <c r="H397" s="5"/>
      <c r="I397" s="5"/>
    </row>
    <row r="398" spans="1:9">
      <c r="A398" s="5" t="s">
        <v>105</v>
      </c>
      <c r="B398" s="5" t="s">
        <v>286</v>
      </c>
      <c r="C398" s="5">
        <v>34</v>
      </c>
      <c r="D398" s="5" t="s">
        <v>325</v>
      </c>
      <c r="E398" s="5"/>
      <c r="F398" s="5"/>
      <c r="G398" s="5"/>
      <c r="H398" s="5"/>
      <c r="I398" s="5"/>
    </row>
    <row r="399" spans="1:9">
      <c r="A399" s="5" t="s">
        <v>105</v>
      </c>
      <c r="B399" s="5" t="s">
        <v>286</v>
      </c>
      <c r="C399" s="5">
        <v>35</v>
      </c>
      <c r="D399" s="5" t="s">
        <v>320</v>
      </c>
      <c r="E399" s="5"/>
      <c r="F399" s="5"/>
      <c r="G399" s="5"/>
      <c r="H399" s="5"/>
      <c r="I399" s="5"/>
    </row>
    <row r="400" spans="1:9">
      <c r="A400" s="5" t="s">
        <v>105</v>
      </c>
      <c r="B400" s="5" t="s">
        <v>286</v>
      </c>
      <c r="C400" s="5">
        <v>36</v>
      </c>
      <c r="D400" s="5" t="s">
        <v>321</v>
      </c>
      <c r="E400" s="5"/>
      <c r="F400" s="5"/>
      <c r="G400" s="5"/>
      <c r="H400" s="5"/>
      <c r="I400" s="5"/>
    </row>
    <row r="401" spans="1:9">
      <c r="A401" s="5" t="s">
        <v>105</v>
      </c>
      <c r="B401" s="5" t="s">
        <v>286</v>
      </c>
      <c r="C401" s="5">
        <v>37</v>
      </c>
      <c r="D401" s="5" t="s">
        <v>322</v>
      </c>
      <c r="E401" s="5"/>
      <c r="F401" s="5"/>
      <c r="G401" s="5"/>
      <c r="H401" s="5"/>
      <c r="I401" s="5"/>
    </row>
    <row r="402" spans="1:9">
      <c r="A402" s="5" t="s">
        <v>105</v>
      </c>
      <c r="B402" s="5" t="s">
        <v>286</v>
      </c>
      <c r="C402" s="5">
        <v>38</v>
      </c>
      <c r="D402" s="5" t="s">
        <v>323</v>
      </c>
      <c r="E402" s="5"/>
      <c r="F402" s="5"/>
      <c r="G402" s="5"/>
      <c r="H402" s="5"/>
      <c r="I402" s="5"/>
    </row>
    <row r="403" spans="1:9">
      <c r="A403" s="5" t="s">
        <v>105</v>
      </c>
      <c r="B403" s="5" t="s">
        <v>286</v>
      </c>
      <c r="C403" s="5">
        <v>39</v>
      </c>
      <c r="D403" s="5" t="s">
        <v>324</v>
      </c>
      <c r="E403" s="5"/>
      <c r="F403" s="5"/>
      <c r="G403" s="5"/>
      <c r="H403" s="5"/>
      <c r="I403" s="5"/>
    </row>
    <row r="404" spans="1:9">
      <c r="A404" s="5" t="s">
        <v>105</v>
      </c>
      <c r="B404" s="5" t="s">
        <v>286</v>
      </c>
      <c r="C404" s="5">
        <v>40</v>
      </c>
      <c r="D404" s="5" t="s">
        <v>325</v>
      </c>
      <c r="E404" s="5"/>
      <c r="F404" s="5"/>
      <c r="G404" s="5"/>
      <c r="H404" s="5"/>
      <c r="I404" s="5"/>
    </row>
    <row r="405" spans="1:9">
      <c r="A405" s="5" t="s">
        <v>105</v>
      </c>
      <c r="B405" s="5" t="s">
        <v>286</v>
      </c>
      <c r="C405" s="5">
        <v>41</v>
      </c>
      <c r="D405" s="5" t="s">
        <v>321</v>
      </c>
      <c r="E405" s="5"/>
      <c r="F405" s="5"/>
      <c r="G405" s="5"/>
      <c r="H405" s="5"/>
      <c r="I405" s="5"/>
    </row>
    <row r="406" spans="1:9">
      <c r="A406" s="5" t="s">
        <v>105</v>
      </c>
      <c r="B406" s="5" t="s">
        <v>286</v>
      </c>
      <c r="C406" s="5">
        <v>42</v>
      </c>
      <c r="D406" s="5" t="s">
        <v>322</v>
      </c>
      <c r="E406" s="5"/>
      <c r="F406" s="5"/>
      <c r="G406" s="5"/>
      <c r="H406" s="5"/>
      <c r="I406" s="5"/>
    </row>
    <row r="407" spans="1:9">
      <c r="A407" s="5" t="s">
        <v>105</v>
      </c>
      <c r="B407" s="5" t="s">
        <v>286</v>
      </c>
      <c r="C407" s="5">
        <v>43</v>
      </c>
      <c r="D407" s="5" t="s">
        <v>323</v>
      </c>
      <c r="E407" s="5"/>
      <c r="F407" s="5"/>
      <c r="G407" s="5"/>
      <c r="H407" s="5"/>
      <c r="I407" s="5"/>
    </row>
    <row r="408" spans="1:9">
      <c r="A408" s="5" t="s">
        <v>105</v>
      </c>
      <c r="B408" s="5" t="s">
        <v>286</v>
      </c>
      <c r="C408" s="5">
        <v>44</v>
      </c>
      <c r="D408" s="5" t="s">
        <v>324</v>
      </c>
      <c r="E408" s="5"/>
      <c r="F408" s="5"/>
      <c r="G408" s="5"/>
      <c r="H408" s="5"/>
      <c r="I408" s="5"/>
    </row>
    <row r="409" spans="1:9">
      <c r="A409" s="5" t="s">
        <v>105</v>
      </c>
      <c r="B409" s="5" t="s">
        <v>286</v>
      </c>
      <c r="C409" s="5">
        <v>45</v>
      </c>
      <c r="D409" s="5" t="s">
        <v>325</v>
      </c>
      <c r="E409" s="5"/>
      <c r="F409" s="5"/>
      <c r="G409" s="5"/>
      <c r="H409" s="5"/>
      <c r="I409" s="5"/>
    </row>
    <row r="410" spans="1:9">
      <c r="A410" s="5" t="s">
        <v>105</v>
      </c>
      <c r="B410" s="5" t="s">
        <v>286</v>
      </c>
      <c r="C410" s="5">
        <v>46</v>
      </c>
      <c r="D410" s="5" t="s">
        <v>322</v>
      </c>
      <c r="E410" s="5"/>
      <c r="F410" s="5"/>
      <c r="G410" s="5"/>
      <c r="H410" s="5"/>
      <c r="I410" s="5"/>
    </row>
    <row r="411" spans="1:9">
      <c r="A411" s="5" t="s">
        <v>105</v>
      </c>
      <c r="B411" s="5" t="s">
        <v>286</v>
      </c>
      <c r="C411" s="5">
        <v>47</v>
      </c>
      <c r="D411" s="5" t="s">
        <v>323</v>
      </c>
      <c r="E411" s="5"/>
      <c r="F411" s="5"/>
      <c r="G411" s="5"/>
      <c r="H411" s="5"/>
      <c r="I411" s="5"/>
    </row>
    <row r="412" spans="1:9">
      <c r="A412" s="5" t="s">
        <v>105</v>
      </c>
      <c r="B412" s="5" t="s">
        <v>286</v>
      </c>
      <c r="C412" s="5">
        <v>48</v>
      </c>
      <c r="D412" s="5" t="s">
        <v>324</v>
      </c>
      <c r="E412" s="5"/>
      <c r="F412" s="5"/>
      <c r="G412" s="5"/>
      <c r="H412" s="5"/>
      <c r="I412" s="5"/>
    </row>
    <row r="413" spans="1:9">
      <c r="A413" s="5" t="s">
        <v>105</v>
      </c>
      <c r="B413" s="5" t="s">
        <v>286</v>
      </c>
      <c r="C413" s="5">
        <v>49</v>
      </c>
      <c r="D413" s="5" t="s">
        <v>325</v>
      </c>
      <c r="E413" s="5"/>
      <c r="F413" s="5"/>
      <c r="G413" s="5"/>
      <c r="H413" s="5"/>
      <c r="I413" s="5"/>
    </row>
    <row r="414" spans="1:9">
      <c r="A414" s="5" t="s">
        <v>105</v>
      </c>
      <c r="B414" s="5" t="s">
        <v>286</v>
      </c>
      <c r="C414" s="5">
        <v>50</v>
      </c>
      <c r="D414" s="5" t="s">
        <v>323</v>
      </c>
      <c r="E414" s="5"/>
      <c r="F414" s="5"/>
      <c r="G414" s="5"/>
      <c r="H414" s="5"/>
      <c r="I414" s="5"/>
    </row>
    <row r="415" spans="1:9">
      <c r="A415" s="5" t="s">
        <v>105</v>
      </c>
      <c r="B415" s="5" t="s">
        <v>286</v>
      </c>
      <c r="C415" s="5">
        <v>51</v>
      </c>
      <c r="D415" s="5" t="s">
        <v>324</v>
      </c>
      <c r="E415" s="5"/>
      <c r="F415" s="5"/>
      <c r="G415" s="5"/>
      <c r="H415" s="5"/>
      <c r="I415" s="5"/>
    </row>
    <row r="416" spans="1:9">
      <c r="A416" s="5" t="s">
        <v>105</v>
      </c>
      <c r="B416" s="5" t="s">
        <v>286</v>
      </c>
      <c r="C416" s="5">
        <v>52</v>
      </c>
      <c r="D416" s="5" t="s">
        <v>325</v>
      </c>
      <c r="E416" s="5"/>
      <c r="F416" s="5"/>
      <c r="G416" s="5"/>
      <c r="H416" s="5"/>
      <c r="I416" s="5"/>
    </row>
    <row r="417" spans="1:9">
      <c r="A417" s="5" t="s">
        <v>105</v>
      </c>
      <c r="B417" s="5" t="s">
        <v>286</v>
      </c>
      <c r="C417" s="5">
        <v>53</v>
      </c>
      <c r="D417" s="5" t="s">
        <v>324</v>
      </c>
      <c r="E417" s="5"/>
      <c r="F417" s="5"/>
      <c r="G417" s="5"/>
      <c r="H417" s="5"/>
      <c r="I417" s="5"/>
    </row>
    <row r="418" spans="1:9">
      <c r="A418" s="5" t="s">
        <v>105</v>
      </c>
      <c r="B418" s="5" t="s">
        <v>286</v>
      </c>
      <c r="C418" s="5">
        <v>54</v>
      </c>
      <c r="D418" s="5" t="s">
        <v>325</v>
      </c>
      <c r="E418" s="5"/>
      <c r="F418" s="5"/>
      <c r="G418" s="5"/>
      <c r="H418" s="5"/>
      <c r="I418" s="5"/>
    </row>
    <row r="419" spans="1:9">
      <c r="A419" s="5" t="s">
        <v>105</v>
      </c>
      <c r="B419" s="5" t="s">
        <v>286</v>
      </c>
      <c r="C419" s="5">
        <v>55</v>
      </c>
      <c r="D419" s="5" t="s">
        <v>325</v>
      </c>
      <c r="E419" s="5"/>
      <c r="F419" s="5"/>
      <c r="G419" s="5"/>
      <c r="H419" s="5"/>
      <c r="I419" s="5"/>
    </row>
    <row r="420" spans="1:9">
      <c r="A420" s="5" t="s">
        <v>105</v>
      </c>
      <c r="B420" s="5" t="s">
        <v>286</v>
      </c>
      <c r="C420" s="5">
        <v>56</v>
      </c>
      <c r="D420" s="5" t="s">
        <v>325</v>
      </c>
      <c r="E420" s="5"/>
      <c r="F420" s="5"/>
      <c r="G420" s="5"/>
      <c r="H420" s="5"/>
      <c r="I420" s="5"/>
    </row>
    <row r="421" spans="1:9">
      <c r="A421" s="5" t="s">
        <v>105</v>
      </c>
      <c r="B421" s="5" t="s">
        <v>286</v>
      </c>
      <c r="C421" s="5">
        <v>57</v>
      </c>
      <c r="D421" s="5" t="s">
        <v>326</v>
      </c>
      <c r="E421" s="5"/>
      <c r="F421" s="5"/>
      <c r="G421" s="5"/>
      <c r="H421" s="5"/>
      <c r="I421" s="5"/>
    </row>
    <row r="422" spans="1:9">
      <c r="A422" s="5" t="s">
        <v>105</v>
      </c>
      <c r="B422" s="5" t="s">
        <v>286</v>
      </c>
      <c r="C422" s="5">
        <v>58</v>
      </c>
      <c r="D422" s="5" t="s">
        <v>327</v>
      </c>
      <c r="E422" s="5"/>
      <c r="F422" s="5"/>
      <c r="G422" s="5"/>
      <c r="H422" s="5"/>
      <c r="I422" s="5"/>
    </row>
    <row r="423" spans="1:9">
      <c r="A423" s="5" t="s">
        <v>105</v>
      </c>
      <c r="B423" s="5" t="s">
        <v>286</v>
      </c>
      <c r="C423" s="5">
        <v>59</v>
      </c>
      <c r="D423" s="5" t="s">
        <v>328</v>
      </c>
      <c r="E423" s="5"/>
      <c r="F423" s="5"/>
      <c r="G423" s="5"/>
      <c r="H423" s="5"/>
      <c r="I423" s="5"/>
    </row>
    <row r="424" spans="1:9">
      <c r="A424" s="5" t="s">
        <v>105</v>
      </c>
      <c r="B424" s="5" t="s">
        <v>286</v>
      </c>
      <c r="C424" s="5">
        <v>60</v>
      </c>
      <c r="D424" s="5" t="s">
        <v>329</v>
      </c>
      <c r="E424" s="5"/>
      <c r="F424" s="5"/>
      <c r="G424" s="5"/>
      <c r="H424" s="5"/>
      <c r="I424" s="5"/>
    </row>
    <row r="425" spans="1:9">
      <c r="A425" s="5" t="s">
        <v>105</v>
      </c>
      <c r="B425" s="5" t="s">
        <v>286</v>
      </c>
      <c r="C425" s="5">
        <v>61</v>
      </c>
      <c r="D425" s="5" t="s">
        <v>330</v>
      </c>
      <c r="E425" s="5"/>
      <c r="F425" s="5"/>
      <c r="G425" s="5"/>
      <c r="H425" s="5"/>
      <c r="I425" s="5"/>
    </row>
    <row r="426" spans="1:9">
      <c r="A426" s="5" t="s">
        <v>105</v>
      </c>
      <c r="B426" s="5" t="s">
        <v>286</v>
      </c>
      <c r="C426" s="5">
        <v>62</v>
      </c>
      <c r="D426" s="5" t="s">
        <v>331</v>
      </c>
      <c r="E426" s="5"/>
      <c r="F426" s="5"/>
      <c r="G426" s="5"/>
      <c r="H426" s="5"/>
      <c r="I426" s="5"/>
    </row>
    <row r="427" spans="1:9">
      <c r="A427" s="5" t="s">
        <v>105</v>
      </c>
      <c r="B427" s="5" t="s">
        <v>286</v>
      </c>
      <c r="C427" s="5">
        <v>63</v>
      </c>
      <c r="D427" s="5" t="s">
        <v>332</v>
      </c>
      <c r="E427" s="5"/>
      <c r="F427" s="5"/>
      <c r="G427" s="5"/>
      <c r="H427" s="5"/>
      <c r="I427" s="5"/>
    </row>
    <row r="428" spans="1:9">
      <c r="A428" s="5" t="s">
        <v>105</v>
      </c>
      <c r="B428" s="5" t="s">
        <v>286</v>
      </c>
      <c r="C428" s="5">
        <v>64</v>
      </c>
      <c r="D428" s="5" t="s">
        <v>327</v>
      </c>
      <c r="E428" s="5"/>
      <c r="F428" s="5"/>
      <c r="G428" s="5"/>
      <c r="H428" s="5"/>
      <c r="I428" s="5"/>
    </row>
    <row r="429" spans="1:9">
      <c r="A429" s="5" t="s">
        <v>105</v>
      </c>
      <c r="B429" s="5" t="s">
        <v>286</v>
      </c>
      <c r="C429" s="5">
        <v>65</v>
      </c>
      <c r="D429" s="5" t="s">
        <v>328</v>
      </c>
      <c r="E429" s="5"/>
      <c r="F429" s="5"/>
      <c r="G429" s="5"/>
      <c r="H429" s="5"/>
      <c r="I429" s="5"/>
    </row>
    <row r="430" spans="1:9">
      <c r="A430" s="5" t="s">
        <v>105</v>
      </c>
      <c r="B430" s="5" t="s">
        <v>286</v>
      </c>
      <c r="C430" s="5">
        <v>66</v>
      </c>
      <c r="D430" s="5" t="s">
        <v>329</v>
      </c>
      <c r="E430" s="5"/>
      <c r="F430" s="5"/>
      <c r="G430" s="5"/>
      <c r="H430" s="5"/>
      <c r="I430" s="5"/>
    </row>
    <row r="431" spans="1:9">
      <c r="A431" s="5" t="s">
        <v>105</v>
      </c>
      <c r="B431" s="5" t="s">
        <v>286</v>
      </c>
      <c r="C431" s="5">
        <v>67</v>
      </c>
      <c r="D431" s="5" t="s">
        <v>330</v>
      </c>
      <c r="E431" s="5"/>
      <c r="F431" s="5"/>
      <c r="G431" s="5"/>
      <c r="H431" s="5"/>
      <c r="I431" s="5"/>
    </row>
    <row r="432" spans="1:9">
      <c r="A432" s="5" t="s">
        <v>105</v>
      </c>
      <c r="B432" s="5" t="s">
        <v>286</v>
      </c>
      <c r="C432" s="5">
        <v>68</v>
      </c>
      <c r="D432" s="5" t="s">
        <v>331</v>
      </c>
      <c r="E432" s="5"/>
      <c r="F432" s="5"/>
      <c r="G432" s="5"/>
      <c r="H432" s="5"/>
      <c r="I432" s="5"/>
    </row>
    <row r="433" spans="1:9">
      <c r="A433" s="5" t="s">
        <v>105</v>
      </c>
      <c r="B433" s="5" t="s">
        <v>286</v>
      </c>
      <c r="C433" s="5">
        <v>69</v>
      </c>
      <c r="D433" s="5" t="s">
        <v>332</v>
      </c>
      <c r="E433" s="5"/>
      <c r="F433" s="5"/>
      <c r="G433" s="5"/>
      <c r="H433" s="5"/>
      <c r="I433" s="5"/>
    </row>
    <row r="434" spans="1:9">
      <c r="A434" s="5" t="s">
        <v>105</v>
      </c>
      <c r="B434" s="5" t="s">
        <v>286</v>
      </c>
      <c r="C434" s="5">
        <v>70</v>
      </c>
      <c r="D434" s="5" t="s">
        <v>328</v>
      </c>
      <c r="E434" s="5"/>
      <c r="F434" s="5"/>
      <c r="G434" s="5"/>
      <c r="H434" s="5"/>
      <c r="I434" s="5"/>
    </row>
    <row r="435" spans="1:9">
      <c r="A435" s="5" t="s">
        <v>105</v>
      </c>
      <c r="B435" s="5" t="s">
        <v>286</v>
      </c>
      <c r="C435" s="5">
        <v>71</v>
      </c>
      <c r="D435" s="5" t="s">
        <v>329</v>
      </c>
      <c r="E435" s="5"/>
      <c r="F435" s="5"/>
      <c r="G435" s="5"/>
      <c r="H435" s="5"/>
      <c r="I435" s="5"/>
    </row>
    <row r="436" spans="1:9">
      <c r="A436" s="5" t="s">
        <v>105</v>
      </c>
      <c r="B436" s="5" t="s">
        <v>286</v>
      </c>
      <c r="C436" s="5">
        <v>72</v>
      </c>
      <c r="D436" s="5" t="s">
        <v>330</v>
      </c>
      <c r="E436" s="5"/>
      <c r="F436" s="5"/>
      <c r="G436" s="5"/>
      <c r="H436" s="5"/>
      <c r="I436" s="5"/>
    </row>
    <row r="437" spans="1:9">
      <c r="A437" s="5" t="s">
        <v>105</v>
      </c>
      <c r="B437" s="5" t="s">
        <v>286</v>
      </c>
      <c r="C437" s="5">
        <v>73</v>
      </c>
      <c r="D437" s="5" t="s">
        <v>331</v>
      </c>
      <c r="E437" s="5"/>
      <c r="F437" s="5"/>
      <c r="G437" s="5"/>
      <c r="H437" s="5"/>
      <c r="I437" s="5"/>
    </row>
    <row r="438" spans="1:9">
      <c r="A438" s="5" t="s">
        <v>105</v>
      </c>
      <c r="B438" s="5" t="s">
        <v>286</v>
      </c>
      <c r="C438" s="5">
        <v>74</v>
      </c>
      <c r="D438" s="5" t="s">
        <v>332</v>
      </c>
      <c r="E438" s="5"/>
      <c r="F438" s="5"/>
      <c r="G438" s="5"/>
      <c r="H438" s="5"/>
      <c r="I438" s="5"/>
    </row>
    <row r="439" spans="1:9">
      <c r="A439" s="5" t="s">
        <v>105</v>
      </c>
      <c r="B439" s="5" t="s">
        <v>286</v>
      </c>
      <c r="C439" s="5">
        <v>75</v>
      </c>
      <c r="D439" s="5" t="s">
        <v>329</v>
      </c>
      <c r="E439" s="5"/>
      <c r="F439" s="5"/>
      <c r="G439" s="5"/>
      <c r="H439" s="5"/>
      <c r="I439" s="5"/>
    </row>
    <row r="440" spans="1:9">
      <c r="A440" s="5" t="s">
        <v>105</v>
      </c>
      <c r="B440" s="5" t="s">
        <v>286</v>
      </c>
      <c r="C440" s="5">
        <v>76</v>
      </c>
      <c r="D440" s="5" t="s">
        <v>330</v>
      </c>
      <c r="E440" s="5"/>
      <c r="F440" s="5"/>
      <c r="G440" s="5"/>
      <c r="H440" s="5"/>
      <c r="I440" s="5"/>
    </row>
    <row r="441" spans="1:9">
      <c r="A441" s="5" t="s">
        <v>105</v>
      </c>
      <c r="B441" s="5" t="s">
        <v>286</v>
      </c>
      <c r="C441" s="5">
        <v>77</v>
      </c>
      <c r="D441" s="5" t="s">
        <v>331</v>
      </c>
      <c r="E441" s="5"/>
      <c r="F441" s="5"/>
      <c r="G441" s="5"/>
      <c r="H441" s="5"/>
      <c r="I441" s="5"/>
    </row>
    <row r="442" spans="1:9">
      <c r="A442" s="5" t="s">
        <v>105</v>
      </c>
      <c r="B442" s="5" t="s">
        <v>286</v>
      </c>
      <c r="C442" s="5">
        <v>78</v>
      </c>
      <c r="D442" s="5" t="s">
        <v>332</v>
      </c>
      <c r="E442" s="5"/>
      <c r="F442" s="5"/>
      <c r="G442" s="5"/>
      <c r="H442" s="5"/>
      <c r="I442" s="5"/>
    </row>
    <row r="443" spans="1:9">
      <c r="A443" s="5" t="s">
        <v>105</v>
      </c>
      <c r="B443" s="5" t="s">
        <v>286</v>
      </c>
      <c r="C443" s="5">
        <v>79</v>
      </c>
      <c r="D443" s="5" t="s">
        <v>330</v>
      </c>
      <c r="E443" s="5"/>
      <c r="F443" s="5"/>
      <c r="G443" s="5"/>
      <c r="H443" s="5"/>
      <c r="I443" s="5"/>
    </row>
    <row r="444" spans="1:9">
      <c r="A444" s="5" t="s">
        <v>105</v>
      </c>
      <c r="B444" s="5" t="s">
        <v>286</v>
      </c>
      <c r="C444" s="5">
        <v>80</v>
      </c>
      <c r="D444" s="5" t="s">
        <v>331</v>
      </c>
      <c r="E444" s="5"/>
      <c r="F444" s="5"/>
      <c r="G444" s="5"/>
      <c r="H444" s="5"/>
      <c r="I444" s="5"/>
    </row>
    <row r="445" spans="1:9">
      <c r="A445" s="5" t="s">
        <v>105</v>
      </c>
      <c r="B445" s="5" t="s">
        <v>286</v>
      </c>
      <c r="C445" s="5">
        <v>81</v>
      </c>
      <c r="D445" s="5" t="s">
        <v>332</v>
      </c>
      <c r="E445" s="5"/>
      <c r="F445" s="5"/>
      <c r="G445" s="5"/>
      <c r="H445" s="5"/>
      <c r="I445" s="5"/>
    </row>
    <row r="446" spans="1:9">
      <c r="A446" s="5" t="s">
        <v>105</v>
      </c>
      <c r="B446" s="5" t="s">
        <v>286</v>
      </c>
      <c r="C446" s="5">
        <v>82</v>
      </c>
      <c r="D446" s="5" t="s">
        <v>331</v>
      </c>
      <c r="E446" s="5"/>
      <c r="F446" s="5"/>
      <c r="G446" s="5"/>
      <c r="H446" s="5"/>
      <c r="I446" s="5"/>
    </row>
    <row r="447" spans="1:9">
      <c r="A447" s="5" t="s">
        <v>105</v>
      </c>
      <c r="B447" s="5" t="s">
        <v>286</v>
      </c>
      <c r="C447" s="5">
        <v>83</v>
      </c>
      <c r="D447" s="5" t="s">
        <v>332</v>
      </c>
      <c r="E447" s="5"/>
      <c r="F447" s="5"/>
      <c r="G447" s="5"/>
      <c r="H447" s="5"/>
      <c r="I447" s="5"/>
    </row>
    <row r="448" spans="1:9">
      <c r="A448" s="5" t="s">
        <v>105</v>
      </c>
      <c r="B448" s="5" t="s">
        <v>286</v>
      </c>
      <c r="C448" s="5">
        <v>84</v>
      </c>
      <c r="D448" s="5" t="s">
        <v>332</v>
      </c>
      <c r="E448" s="5"/>
      <c r="F448" s="5"/>
      <c r="G448" s="5"/>
      <c r="H448" s="5"/>
      <c r="I448" s="5"/>
    </row>
    <row r="449" spans="1:9">
      <c r="A449" s="5" t="s">
        <v>105</v>
      </c>
      <c r="B449" s="5" t="s">
        <v>286</v>
      </c>
      <c r="C449" s="5">
        <v>85</v>
      </c>
      <c r="D449" s="5" t="s">
        <v>332</v>
      </c>
      <c r="E449" s="5"/>
      <c r="F449" s="5"/>
      <c r="G449" s="5"/>
      <c r="H449" s="5"/>
      <c r="I449" s="5"/>
    </row>
    <row r="450" spans="1:9">
      <c r="A450" s="5" t="s">
        <v>105</v>
      </c>
      <c r="B450" s="5" t="s">
        <v>286</v>
      </c>
      <c r="C450" s="5">
        <v>1</v>
      </c>
      <c r="D450" s="5" t="s">
        <v>333</v>
      </c>
      <c r="E450" s="5"/>
      <c r="F450" s="5"/>
      <c r="G450" s="5"/>
      <c r="H450" s="5"/>
      <c r="I450" s="5"/>
    </row>
    <row r="451" spans="1:9">
      <c r="A451" s="5" t="s">
        <v>105</v>
      </c>
      <c r="B451" s="5" t="s">
        <v>286</v>
      </c>
      <c r="C451" s="5">
        <v>2</v>
      </c>
      <c r="D451" s="5" t="s">
        <v>333</v>
      </c>
      <c r="E451" s="5"/>
      <c r="F451" s="5"/>
      <c r="G451" s="5"/>
      <c r="H451" s="5"/>
      <c r="I451" s="5"/>
    </row>
    <row r="452" spans="1:9">
      <c r="A452" s="5" t="s">
        <v>105</v>
      </c>
      <c r="B452" s="5" t="s">
        <v>286</v>
      </c>
      <c r="C452" s="5">
        <v>3</v>
      </c>
      <c r="D452" s="5" t="s">
        <v>334</v>
      </c>
      <c r="E452" s="5"/>
      <c r="F452" s="5"/>
      <c r="G452" s="5"/>
      <c r="H452" s="5"/>
      <c r="I452" s="5"/>
    </row>
    <row r="453" spans="1:9">
      <c r="A453" s="5" t="s">
        <v>105</v>
      </c>
      <c r="B453" s="5" t="s">
        <v>286</v>
      </c>
      <c r="C453" s="5">
        <v>4</v>
      </c>
      <c r="D453" s="5" t="s">
        <v>335</v>
      </c>
      <c r="E453" s="5"/>
      <c r="F453" s="5"/>
      <c r="G453" s="5"/>
      <c r="H453" s="5"/>
      <c r="I453" s="5"/>
    </row>
    <row r="454" spans="1:9">
      <c r="A454" s="5" t="s">
        <v>105</v>
      </c>
      <c r="B454" s="5" t="s">
        <v>286</v>
      </c>
      <c r="C454" s="5">
        <v>5</v>
      </c>
      <c r="D454" s="5" t="s">
        <v>336</v>
      </c>
      <c r="E454" s="5"/>
      <c r="F454" s="5"/>
      <c r="G454" s="5"/>
      <c r="H454" s="5"/>
      <c r="I454" s="5"/>
    </row>
    <row r="455" spans="1:9">
      <c r="A455" s="5" t="s">
        <v>105</v>
      </c>
      <c r="B455" s="5" t="s">
        <v>286</v>
      </c>
      <c r="C455" s="5">
        <v>6</v>
      </c>
      <c r="D455" s="5" t="s">
        <v>335</v>
      </c>
      <c r="E455" s="5"/>
      <c r="F455" s="5"/>
      <c r="G455" s="5"/>
      <c r="H455" s="5"/>
      <c r="I455" s="5"/>
    </row>
    <row r="456" spans="1:9">
      <c r="A456" s="5" t="s">
        <v>105</v>
      </c>
      <c r="B456" s="5" t="s">
        <v>286</v>
      </c>
      <c r="C456" s="5">
        <v>7</v>
      </c>
      <c r="D456" s="5" t="s">
        <v>336</v>
      </c>
      <c r="E456" s="5"/>
      <c r="F456" s="5"/>
      <c r="G456" s="5"/>
      <c r="H456" s="5"/>
      <c r="I456" s="5"/>
    </row>
    <row r="457" spans="1:9">
      <c r="A457" s="5" t="s">
        <v>105</v>
      </c>
      <c r="B457" s="5" t="s">
        <v>286</v>
      </c>
      <c r="C457" s="5">
        <v>8</v>
      </c>
      <c r="D457" s="5" t="s">
        <v>336</v>
      </c>
      <c r="E457" s="5"/>
      <c r="F457" s="5"/>
      <c r="G457" s="5"/>
      <c r="H457" s="5"/>
      <c r="I457" s="5"/>
    </row>
    <row r="458" spans="1:9">
      <c r="A458" s="5" t="s">
        <v>105</v>
      </c>
      <c r="B458" s="5" t="s">
        <v>286</v>
      </c>
      <c r="C458" s="5">
        <v>9</v>
      </c>
      <c r="D458" s="5" t="s">
        <v>336</v>
      </c>
      <c r="E458" s="5"/>
      <c r="F458" s="5"/>
      <c r="G458" s="5"/>
      <c r="H458" s="5"/>
      <c r="I458" s="5"/>
    </row>
    <row r="459" spans="1:9">
      <c r="A459" s="5" t="s">
        <v>105</v>
      </c>
      <c r="B459" s="5" t="s">
        <v>286</v>
      </c>
      <c r="C459" s="5">
        <v>10</v>
      </c>
      <c r="D459" s="5" t="s">
        <v>337</v>
      </c>
      <c r="E459" s="5"/>
      <c r="F459" s="5"/>
      <c r="G459" s="5"/>
      <c r="H459" s="5"/>
      <c r="I459" s="5"/>
    </row>
    <row r="460" spans="1:9">
      <c r="A460" s="5" t="s">
        <v>105</v>
      </c>
      <c r="B460" s="5" t="s">
        <v>286</v>
      </c>
      <c r="C460" s="5">
        <v>11</v>
      </c>
      <c r="D460" s="5" t="s">
        <v>338</v>
      </c>
      <c r="E460" s="5"/>
      <c r="F460" s="5"/>
      <c r="G460" s="5"/>
      <c r="H460" s="5"/>
      <c r="I460" s="5"/>
    </row>
    <row r="461" spans="1:9">
      <c r="A461" s="5" t="s">
        <v>105</v>
      </c>
      <c r="B461" s="5" t="s">
        <v>286</v>
      </c>
      <c r="C461" s="5">
        <v>12</v>
      </c>
      <c r="D461" s="5" t="s">
        <v>338</v>
      </c>
      <c r="E461" s="5"/>
      <c r="F461" s="5"/>
      <c r="G461" s="5"/>
      <c r="H461" s="5"/>
      <c r="I461" s="5"/>
    </row>
    <row r="462" spans="1:9">
      <c r="A462" s="5" t="s">
        <v>105</v>
      </c>
      <c r="B462" s="5" t="s">
        <v>286</v>
      </c>
      <c r="C462" s="5">
        <v>13</v>
      </c>
      <c r="D462" s="5" t="s">
        <v>338</v>
      </c>
      <c r="E462" s="5"/>
      <c r="F462" s="5"/>
      <c r="G462" s="5"/>
      <c r="H462" s="5"/>
      <c r="I462" s="5"/>
    </row>
    <row r="463" spans="1:9">
      <c r="A463" s="5" t="s">
        <v>105</v>
      </c>
      <c r="B463" s="5" t="s">
        <v>286</v>
      </c>
      <c r="C463" s="5">
        <v>14</v>
      </c>
      <c r="D463" s="5" t="s">
        <v>339</v>
      </c>
      <c r="E463" s="5"/>
      <c r="F463" s="5"/>
      <c r="G463" s="5"/>
      <c r="H463" s="5"/>
      <c r="I463" s="5"/>
    </row>
    <row r="464" spans="1:9">
      <c r="A464" s="5" t="s">
        <v>105</v>
      </c>
      <c r="B464" s="5" t="s">
        <v>286</v>
      </c>
      <c r="C464" s="5">
        <v>15</v>
      </c>
      <c r="D464" s="5" t="s">
        <v>339</v>
      </c>
      <c r="E464" s="5"/>
      <c r="F464" s="5"/>
      <c r="G464" s="5"/>
      <c r="H464" s="5"/>
      <c r="I46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414</v>
      </c>
      <c r="B1" s="3"/>
      <c r="C1" s="3"/>
      <c r="D1" s="3"/>
      <c r="E1" s="3"/>
      <c r="F1" s="3"/>
      <c r="G1" s="3"/>
    </row>
    <row r="2" spans="1:7">
      <c r="A2" s="6" t="s">
        <v>415</v>
      </c>
      <c r="B2" s="6" t="s">
        <v>416</v>
      </c>
      <c r="C2" s="6" t="s">
        <v>417</v>
      </c>
      <c r="D2" s="6" t="s">
        <v>418</v>
      </c>
      <c r="E2" s="6" t="s">
        <v>419</v>
      </c>
      <c r="F2" s="6" t="s">
        <v>420</v>
      </c>
      <c r="G2" s="6" t="s">
        <v>421</v>
      </c>
    </row>
    <row r="3" spans="1:7">
      <c r="A3" s="5" t="s">
        <v>36</v>
      </c>
      <c r="B3" s="5">
        <v>20</v>
      </c>
      <c r="C3" s="5" t="s">
        <v>422</v>
      </c>
      <c r="D3" s="5">
        <v>1</v>
      </c>
      <c r="E3" s="5" t="s">
        <v>423</v>
      </c>
      <c r="F3" s="5" t="s">
        <v>424</v>
      </c>
      <c r="G3" s="5" t="s">
        <v>425</v>
      </c>
    </row>
    <row r="4" spans="1:7">
      <c r="A4" s="5"/>
      <c r="B4" s="5"/>
      <c r="C4" s="5"/>
      <c r="D4" s="5">
        <v>2</v>
      </c>
      <c r="E4" s="5" t="s">
        <v>426</v>
      </c>
      <c r="F4" s="5" t="s">
        <v>427</v>
      </c>
      <c r="G4" s="5" t="s">
        <v>428</v>
      </c>
    </row>
    <row r="5" spans="1:7">
      <c r="A5" s="5"/>
      <c r="B5" s="5"/>
      <c r="C5" s="5"/>
      <c r="D5" s="5">
        <v>3</v>
      </c>
      <c r="E5" s="5" t="s">
        <v>429</v>
      </c>
      <c r="F5" s="5" t="s">
        <v>430</v>
      </c>
      <c r="G5" s="5" t="s">
        <v>431</v>
      </c>
    </row>
    <row r="6" spans="1:7">
      <c r="A6" s="5"/>
      <c r="B6" s="5"/>
      <c r="C6" s="5"/>
      <c r="D6" s="5">
        <v>4</v>
      </c>
      <c r="E6" s="5" t="s">
        <v>432</v>
      </c>
      <c r="F6" s="5" t="s">
        <v>433</v>
      </c>
      <c r="G6" s="5" t="s">
        <v>434</v>
      </c>
    </row>
    <row r="7" spans="1:7">
      <c r="A7" s="5" t="s">
        <v>43</v>
      </c>
      <c r="B7" s="5">
        <v>15</v>
      </c>
      <c r="C7" s="5" t="s">
        <v>435</v>
      </c>
      <c r="D7" s="5">
        <v>1</v>
      </c>
      <c r="E7" s="5" t="s">
        <v>423</v>
      </c>
      <c r="F7" s="5" t="s">
        <v>424</v>
      </c>
      <c r="G7" s="5" t="s">
        <v>436</v>
      </c>
    </row>
    <row r="8" spans="1:7">
      <c r="A8" s="5"/>
      <c r="B8" s="5"/>
      <c r="C8" s="5"/>
      <c r="D8" s="5">
        <v>2</v>
      </c>
      <c r="E8" s="5" t="s">
        <v>426</v>
      </c>
      <c r="F8" s="5" t="s">
        <v>427</v>
      </c>
      <c r="G8" s="5" t="s">
        <v>437</v>
      </c>
    </row>
    <row r="9" spans="1:7">
      <c r="A9" s="5"/>
      <c r="B9" s="5"/>
      <c r="C9" s="5"/>
      <c r="D9" s="5">
        <v>3</v>
      </c>
      <c r="E9" s="5" t="s">
        <v>429</v>
      </c>
      <c r="F9" s="5" t="s">
        <v>430</v>
      </c>
      <c r="G9" s="5" t="s">
        <v>438</v>
      </c>
    </row>
    <row r="10" spans="1:7">
      <c r="A10" s="5"/>
      <c r="B10" s="5"/>
      <c r="C10" s="5"/>
      <c r="D10" s="5">
        <v>4</v>
      </c>
      <c r="E10" s="5" t="s">
        <v>432</v>
      </c>
      <c r="F10" s="5" t="s">
        <v>433</v>
      </c>
      <c r="G10" s="5" t="s">
        <v>439</v>
      </c>
    </row>
    <row r="11" spans="1:7">
      <c r="A11" s="5" t="s">
        <v>50</v>
      </c>
      <c r="B11" s="5">
        <v>15</v>
      </c>
      <c r="C11" s="5" t="s">
        <v>422</v>
      </c>
      <c r="D11" s="5">
        <v>1</v>
      </c>
      <c r="E11" s="5" t="s">
        <v>423</v>
      </c>
      <c r="F11" s="5" t="s">
        <v>424</v>
      </c>
      <c r="G11" s="5" t="s">
        <v>440</v>
      </c>
    </row>
    <row r="12" spans="1:7">
      <c r="A12" s="5"/>
      <c r="B12" s="5"/>
      <c r="C12" s="5"/>
      <c r="D12" s="5">
        <v>2</v>
      </c>
      <c r="E12" s="5" t="s">
        <v>426</v>
      </c>
      <c r="F12" s="5" t="s">
        <v>427</v>
      </c>
      <c r="G12" s="5" t="s">
        <v>441</v>
      </c>
    </row>
    <row r="13" spans="1:7">
      <c r="A13" s="5"/>
      <c r="B13" s="5"/>
      <c r="C13" s="5"/>
      <c r="D13" s="5">
        <v>3</v>
      </c>
      <c r="E13" s="5" t="s">
        <v>429</v>
      </c>
      <c r="F13" s="5" t="s">
        <v>430</v>
      </c>
      <c r="G13" s="5" t="s">
        <v>442</v>
      </c>
    </row>
    <row r="14" spans="1:7">
      <c r="A14" s="5"/>
      <c r="B14" s="5"/>
      <c r="C14" s="5"/>
      <c r="D14" s="5">
        <v>4</v>
      </c>
      <c r="E14" s="5" t="s">
        <v>432</v>
      </c>
      <c r="F14" s="5" t="s">
        <v>433</v>
      </c>
      <c r="G14" s="5" t="s">
        <v>443</v>
      </c>
    </row>
    <row r="15" spans="1:7">
      <c r="A15" s="5" t="s">
        <v>57</v>
      </c>
      <c r="B15" s="5">
        <v>15</v>
      </c>
      <c r="C15" s="5" t="s">
        <v>422</v>
      </c>
      <c r="D15" s="5">
        <v>1</v>
      </c>
      <c r="E15" s="5" t="s">
        <v>423</v>
      </c>
      <c r="F15" s="5" t="s">
        <v>424</v>
      </c>
      <c r="G15" s="5" t="s">
        <v>444</v>
      </c>
    </row>
    <row r="16" spans="1:7">
      <c r="A16" s="5"/>
      <c r="B16" s="5"/>
      <c r="C16" s="5"/>
      <c r="D16" s="5">
        <v>2</v>
      </c>
      <c r="E16" s="5" t="s">
        <v>426</v>
      </c>
      <c r="F16" s="5" t="s">
        <v>427</v>
      </c>
      <c r="G16" s="5" t="s">
        <v>445</v>
      </c>
    </row>
    <row r="17" spans="1:7">
      <c r="A17" s="5"/>
      <c r="B17" s="5"/>
      <c r="C17" s="5"/>
      <c r="D17" s="5">
        <v>3</v>
      </c>
      <c r="E17" s="5" t="s">
        <v>429</v>
      </c>
      <c r="F17" s="5" t="s">
        <v>430</v>
      </c>
      <c r="G17" s="5" t="s">
        <v>446</v>
      </c>
    </row>
    <row r="18" spans="1:7">
      <c r="A18" s="5"/>
      <c r="B18" s="5"/>
      <c r="C18" s="5"/>
      <c r="D18" s="5">
        <v>4</v>
      </c>
      <c r="E18" s="5" t="s">
        <v>432</v>
      </c>
      <c r="F18" s="5" t="s">
        <v>433</v>
      </c>
      <c r="G18" s="5" t="s">
        <v>447</v>
      </c>
    </row>
    <row r="19" spans="1:7">
      <c r="A19" s="5" t="s">
        <v>63</v>
      </c>
      <c r="B19" s="5">
        <v>15</v>
      </c>
      <c r="C19" s="5" t="s">
        <v>435</v>
      </c>
      <c r="D19" s="5">
        <v>1</v>
      </c>
      <c r="E19" s="5" t="s">
        <v>423</v>
      </c>
      <c r="F19" s="5" t="s">
        <v>424</v>
      </c>
      <c r="G19" s="5" t="s">
        <v>448</v>
      </c>
    </row>
    <row r="20" spans="1:7">
      <c r="A20" s="5"/>
      <c r="B20" s="5"/>
      <c r="C20" s="5"/>
      <c r="D20" s="5">
        <v>2</v>
      </c>
      <c r="E20" s="5" t="s">
        <v>426</v>
      </c>
      <c r="F20" s="5" t="s">
        <v>427</v>
      </c>
      <c r="G20" s="5" t="s">
        <v>449</v>
      </c>
    </row>
    <row r="21" spans="1:7">
      <c r="A21" s="5"/>
      <c r="B21" s="5"/>
      <c r="C21" s="5"/>
      <c r="D21" s="5">
        <v>3</v>
      </c>
      <c r="E21" s="5" t="s">
        <v>429</v>
      </c>
      <c r="F21" s="5" t="s">
        <v>430</v>
      </c>
      <c r="G21" s="5" t="s">
        <v>450</v>
      </c>
    </row>
    <row r="22" spans="1:7">
      <c r="A22" s="5"/>
      <c r="B22" s="5"/>
      <c r="C22" s="5"/>
      <c r="D22" s="5">
        <v>4</v>
      </c>
      <c r="E22" s="5" t="s">
        <v>432</v>
      </c>
      <c r="F22" s="5" t="s">
        <v>433</v>
      </c>
      <c r="G22" s="5" t="s">
        <v>451</v>
      </c>
    </row>
    <row r="23" spans="1:7">
      <c r="A23" s="5" t="s">
        <v>70</v>
      </c>
      <c r="B23" s="5">
        <v>15</v>
      </c>
      <c r="C23" s="5" t="s">
        <v>422</v>
      </c>
      <c r="D23" s="5">
        <v>1</v>
      </c>
      <c r="E23" s="5" t="s">
        <v>423</v>
      </c>
      <c r="F23" s="5" t="s">
        <v>424</v>
      </c>
      <c r="G23" s="5" t="s">
        <v>452</v>
      </c>
    </row>
    <row r="24" spans="1:7">
      <c r="A24" s="5"/>
      <c r="B24" s="5"/>
      <c r="C24" s="5"/>
      <c r="D24" s="5">
        <v>2</v>
      </c>
      <c r="E24" s="5" t="s">
        <v>426</v>
      </c>
      <c r="F24" s="5" t="s">
        <v>427</v>
      </c>
      <c r="G24" s="5" t="s">
        <v>453</v>
      </c>
    </row>
    <row r="25" spans="1:7">
      <c r="A25" s="5"/>
      <c r="B25" s="5"/>
      <c r="C25" s="5"/>
      <c r="D25" s="5">
        <v>3</v>
      </c>
      <c r="E25" s="5" t="s">
        <v>429</v>
      </c>
      <c r="F25" s="5" t="s">
        <v>430</v>
      </c>
      <c r="G25" s="5" t="s">
        <v>454</v>
      </c>
    </row>
    <row r="26" spans="1:7">
      <c r="A26" s="5"/>
      <c r="B26" s="5"/>
      <c r="C26" s="5"/>
      <c r="D26" s="5">
        <v>4</v>
      </c>
      <c r="E26" s="5" t="s">
        <v>432</v>
      </c>
      <c r="F26" s="5" t="s">
        <v>433</v>
      </c>
      <c r="G26" s="5" t="s">
        <v>455</v>
      </c>
    </row>
    <row r="27" spans="1:7">
      <c r="A27" s="5" t="s">
        <v>76</v>
      </c>
      <c r="B27" s="5">
        <v>15</v>
      </c>
      <c r="C27" s="5" t="s">
        <v>422</v>
      </c>
      <c r="D27" s="5">
        <v>1</v>
      </c>
      <c r="E27" s="5" t="s">
        <v>423</v>
      </c>
      <c r="F27" s="5" t="s">
        <v>424</v>
      </c>
      <c r="G27" s="5" t="s">
        <v>456</v>
      </c>
    </row>
    <row r="28" spans="1:7">
      <c r="A28" s="5"/>
      <c r="B28" s="5"/>
      <c r="C28" s="5"/>
      <c r="D28" s="5">
        <v>2</v>
      </c>
      <c r="E28" s="5" t="s">
        <v>426</v>
      </c>
      <c r="F28" s="5" t="s">
        <v>427</v>
      </c>
      <c r="G28" s="5" t="s">
        <v>457</v>
      </c>
    </row>
    <row r="29" spans="1:7">
      <c r="A29" s="5"/>
      <c r="B29" s="5"/>
      <c r="C29" s="5"/>
      <c r="D29" s="5">
        <v>3</v>
      </c>
      <c r="E29" s="5" t="s">
        <v>429</v>
      </c>
      <c r="F29" s="5" t="s">
        <v>430</v>
      </c>
      <c r="G29" s="5" t="s">
        <v>458</v>
      </c>
    </row>
    <row r="30" spans="1:7">
      <c r="A30" s="5"/>
      <c r="B30" s="5"/>
      <c r="C30" s="5"/>
      <c r="D30" s="5">
        <v>4</v>
      </c>
      <c r="E30" s="5" t="s">
        <v>432</v>
      </c>
      <c r="F30" s="5" t="s">
        <v>433</v>
      </c>
      <c r="G30" s="5" t="s">
        <v>459</v>
      </c>
    </row>
    <row r="31" spans="1:7">
      <c r="A31" s="5" t="s">
        <v>82</v>
      </c>
      <c r="B31" s="5">
        <v>15</v>
      </c>
      <c r="C31" s="5" t="s">
        <v>460</v>
      </c>
      <c r="D31" s="5">
        <v>1</v>
      </c>
      <c r="E31" s="5" t="s">
        <v>423</v>
      </c>
      <c r="F31" s="5" t="s">
        <v>424</v>
      </c>
      <c r="G31" s="5" t="s">
        <v>461</v>
      </c>
    </row>
    <row r="32" spans="1:7">
      <c r="A32" s="5"/>
      <c r="B32" s="5"/>
      <c r="C32" s="5"/>
      <c r="D32" s="5">
        <v>2</v>
      </c>
      <c r="E32" s="5" t="s">
        <v>426</v>
      </c>
      <c r="F32" s="5" t="s">
        <v>427</v>
      </c>
      <c r="G32" s="5" t="s">
        <v>462</v>
      </c>
    </row>
    <row r="33" spans="1:7">
      <c r="A33" s="5"/>
      <c r="B33" s="5"/>
      <c r="C33" s="5"/>
      <c r="D33" s="5">
        <v>3</v>
      </c>
      <c r="E33" s="5" t="s">
        <v>429</v>
      </c>
      <c r="F33" s="5" t="s">
        <v>430</v>
      </c>
      <c r="G33" s="5" t="s">
        <v>463</v>
      </c>
    </row>
    <row r="34" spans="1:7">
      <c r="A34" s="5"/>
      <c r="B34" s="5"/>
      <c r="C34" s="5"/>
      <c r="D34" s="5">
        <v>4</v>
      </c>
      <c r="E34" s="5" t="s">
        <v>432</v>
      </c>
      <c r="F34" s="5" t="s">
        <v>433</v>
      </c>
      <c r="G34" s="5" t="s">
        <v>464</v>
      </c>
    </row>
    <row r="35" spans="1:7">
      <c r="A35" s="5" t="s">
        <v>89</v>
      </c>
      <c r="B35" s="5">
        <v>15</v>
      </c>
      <c r="C35" s="5" t="s">
        <v>204</v>
      </c>
      <c r="D35" s="5">
        <v>1</v>
      </c>
      <c r="E35" s="5" t="s">
        <v>423</v>
      </c>
      <c r="F35" s="5" t="s">
        <v>424</v>
      </c>
      <c r="G35" s="5" t="s">
        <v>465</v>
      </c>
    </row>
    <row r="36" spans="1:7">
      <c r="A36" s="5"/>
      <c r="B36" s="5"/>
      <c r="C36" s="5"/>
      <c r="D36" s="5">
        <v>2</v>
      </c>
      <c r="E36" s="5" t="s">
        <v>426</v>
      </c>
      <c r="F36" s="5" t="s">
        <v>427</v>
      </c>
      <c r="G36" s="5" t="s">
        <v>466</v>
      </c>
    </row>
    <row r="37" spans="1:7">
      <c r="A37" s="5"/>
      <c r="B37" s="5"/>
      <c r="C37" s="5"/>
      <c r="D37" s="5">
        <v>3</v>
      </c>
      <c r="E37" s="5" t="s">
        <v>429</v>
      </c>
      <c r="F37" s="5" t="s">
        <v>430</v>
      </c>
      <c r="G37" s="5" t="s">
        <v>467</v>
      </c>
    </row>
    <row r="38" spans="1:7">
      <c r="A38" s="5"/>
      <c r="B38" s="5"/>
      <c r="C38" s="5"/>
      <c r="D38" s="5">
        <v>4</v>
      </c>
      <c r="E38" s="5" t="s">
        <v>432</v>
      </c>
      <c r="F38" s="5" t="s">
        <v>433</v>
      </c>
      <c r="G38" s="5" t="s">
        <v>468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469</v>
      </c>
    </row>
    <row r="2" spans="1:1">
      <c r="A2" t="s">
        <v>470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471</v>
      </c>
    </row>
    <row r="2" spans="1:1">
      <c r="A2" t="s">
        <v>472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473</v>
      </c>
      <c r="B1" s="3"/>
      <c r="C1" s="3"/>
      <c r="D1" s="3"/>
    </row>
    <row r="2" spans="1:4">
      <c r="A2" s="6" t="s">
        <v>415</v>
      </c>
      <c r="B2" s="6" t="s">
        <v>474</v>
      </c>
      <c r="C2" s="6" t="s">
        <v>475</v>
      </c>
      <c r="D2" s="6" t="s">
        <v>476</v>
      </c>
    </row>
    <row r="3" spans="1:4">
      <c r="A3" s="5" t="s">
        <v>36</v>
      </c>
      <c r="B3" s="5" t="s">
        <v>477</v>
      </c>
      <c r="C3" s="5" t="s">
        <v>478</v>
      </c>
      <c r="D3" s="5" t="s">
        <v>479</v>
      </c>
    </row>
    <row r="4" spans="1:4">
      <c r="A4" s="5" t="s">
        <v>36</v>
      </c>
      <c r="B4" s="5" t="s">
        <v>480</v>
      </c>
      <c r="C4" s="5" t="s">
        <v>481</v>
      </c>
      <c r="D4" s="5" t="s">
        <v>482</v>
      </c>
    </row>
    <row r="5" spans="1:4">
      <c r="A5" s="5" t="s">
        <v>36</v>
      </c>
      <c r="B5" s="5" t="s">
        <v>483</v>
      </c>
      <c r="C5" s="5" t="s">
        <v>484</v>
      </c>
      <c r="D5" s="5" t="s">
        <v>485</v>
      </c>
    </row>
    <row r="6" spans="1:4">
      <c r="A6" s="5" t="s">
        <v>43</v>
      </c>
      <c r="B6" s="5" t="s">
        <v>477</v>
      </c>
      <c r="C6" s="5" t="s">
        <v>478</v>
      </c>
      <c r="D6" s="5" t="s">
        <v>486</v>
      </c>
    </row>
    <row r="7" spans="1:4">
      <c r="A7" s="5" t="s">
        <v>43</v>
      </c>
      <c r="B7" s="5" t="s">
        <v>480</v>
      </c>
      <c r="C7" s="5" t="s">
        <v>481</v>
      </c>
      <c r="D7" s="5" t="s">
        <v>487</v>
      </c>
    </row>
    <row r="8" spans="1:4">
      <c r="A8" s="5" t="s">
        <v>43</v>
      </c>
      <c r="B8" s="5" t="s">
        <v>483</v>
      </c>
      <c r="C8" s="5" t="s">
        <v>484</v>
      </c>
      <c r="D8" s="5" t="s">
        <v>488</v>
      </c>
    </row>
    <row r="9" spans="1:4">
      <c r="A9" s="5" t="s">
        <v>50</v>
      </c>
      <c r="B9" s="5" t="s">
        <v>477</v>
      </c>
      <c r="C9" s="5" t="s">
        <v>478</v>
      </c>
      <c r="D9" s="5" t="s">
        <v>489</v>
      </c>
    </row>
    <row r="10" spans="1:4">
      <c r="A10" s="5" t="s">
        <v>50</v>
      </c>
      <c r="B10" s="5" t="s">
        <v>480</v>
      </c>
      <c r="C10" s="5" t="s">
        <v>481</v>
      </c>
      <c r="D10" s="5" t="s">
        <v>490</v>
      </c>
    </row>
    <row r="11" spans="1:4">
      <c r="A11" s="5" t="s">
        <v>50</v>
      </c>
      <c r="B11" s="5" t="s">
        <v>483</v>
      </c>
      <c r="C11" s="5" t="s">
        <v>484</v>
      </c>
      <c r="D11" s="5" t="s">
        <v>491</v>
      </c>
    </row>
    <row r="12" spans="1:4">
      <c r="A12" s="5" t="s">
        <v>57</v>
      </c>
      <c r="B12" s="5" t="s">
        <v>477</v>
      </c>
      <c r="C12" s="5" t="s">
        <v>478</v>
      </c>
      <c r="D12" s="5" t="s">
        <v>492</v>
      </c>
    </row>
    <row r="13" spans="1:4">
      <c r="A13" s="5" t="s">
        <v>57</v>
      </c>
      <c r="B13" s="5" t="s">
        <v>480</v>
      </c>
      <c r="C13" s="5" t="s">
        <v>481</v>
      </c>
      <c r="D13" s="5" t="s">
        <v>493</v>
      </c>
    </row>
    <row r="14" spans="1:4">
      <c r="A14" s="5" t="s">
        <v>57</v>
      </c>
      <c r="B14" s="5" t="s">
        <v>483</v>
      </c>
      <c r="C14" s="5" t="s">
        <v>484</v>
      </c>
      <c r="D14" s="5" t="s">
        <v>494</v>
      </c>
    </row>
    <row r="15" spans="1:4">
      <c r="A15" s="5" t="s">
        <v>63</v>
      </c>
      <c r="B15" s="5" t="s">
        <v>477</v>
      </c>
      <c r="C15" s="5" t="s">
        <v>495</v>
      </c>
      <c r="D15" s="5" t="s">
        <v>496</v>
      </c>
    </row>
    <row r="16" spans="1:4">
      <c r="A16" s="5" t="s">
        <v>63</v>
      </c>
      <c r="B16" s="5" t="s">
        <v>480</v>
      </c>
      <c r="C16" s="5" t="s">
        <v>497</v>
      </c>
      <c r="D16" s="5" t="s">
        <v>498</v>
      </c>
    </row>
    <row r="17" spans="1:4">
      <c r="A17" s="5" t="s">
        <v>63</v>
      </c>
      <c r="B17" s="5" t="s">
        <v>483</v>
      </c>
      <c r="C17" s="5" t="s">
        <v>499</v>
      </c>
      <c r="D17" s="5" t="s">
        <v>500</v>
      </c>
    </row>
    <row r="18" spans="1:4">
      <c r="A18" s="5" t="s">
        <v>70</v>
      </c>
      <c r="B18" s="5" t="s">
        <v>477</v>
      </c>
      <c r="C18" s="5" t="s">
        <v>501</v>
      </c>
      <c r="D18" s="5" t="s">
        <v>502</v>
      </c>
    </row>
    <row r="19" spans="1:4">
      <c r="A19" s="5" t="s">
        <v>70</v>
      </c>
      <c r="B19" s="5" t="s">
        <v>480</v>
      </c>
      <c r="C19" s="5" t="s">
        <v>503</v>
      </c>
      <c r="D19" s="5" t="s">
        <v>504</v>
      </c>
    </row>
    <row r="20" spans="1:4">
      <c r="A20" s="5" t="s">
        <v>70</v>
      </c>
      <c r="B20" s="5" t="s">
        <v>483</v>
      </c>
      <c r="C20" s="5" t="s">
        <v>505</v>
      </c>
      <c r="D20" s="5" t="s">
        <v>506</v>
      </c>
    </row>
    <row r="21" spans="1:4">
      <c r="A21" s="5" t="s">
        <v>76</v>
      </c>
      <c r="B21" s="5" t="s">
        <v>477</v>
      </c>
      <c r="C21" s="5" t="s">
        <v>478</v>
      </c>
      <c r="D21" s="5" t="s">
        <v>507</v>
      </c>
    </row>
    <row r="22" spans="1:4">
      <c r="A22" s="5" t="s">
        <v>76</v>
      </c>
      <c r="B22" s="5" t="s">
        <v>480</v>
      </c>
      <c r="C22" s="5" t="s">
        <v>481</v>
      </c>
      <c r="D22" s="5" t="s">
        <v>508</v>
      </c>
    </row>
    <row r="23" spans="1:4">
      <c r="A23" s="5" t="s">
        <v>76</v>
      </c>
      <c r="B23" s="5" t="s">
        <v>483</v>
      </c>
      <c r="C23" s="5" t="s">
        <v>484</v>
      </c>
      <c r="D23" s="5" t="s">
        <v>509</v>
      </c>
    </row>
    <row r="24" spans="1:4">
      <c r="A24" s="5" t="s">
        <v>82</v>
      </c>
      <c r="B24" s="5" t="s">
        <v>477</v>
      </c>
      <c r="C24" s="5" t="s">
        <v>478</v>
      </c>
      <c r="D24" s="5" t="s">
        <v>510</v>
      </c>
    </row>
    <row r="25" spans="1:4">
      <c r="A25" s="5" t="s">
        <v>82</v>
      </c>
      <c r="B25" s="5" t="s">
        <v>480</v>
      </c>
      <c r="C25" s="5" t="s">
        <v>481</v>
      </c>
      <c r="D25" s="5" t="s">
        <v>511</v>
      </c>
    </row>
    <row r="26" spans="1:4">
      <c r="A26" s="5" t="s">
        <v>82</v>
      </c>
      <c r="B26" s="5" t="s">
        <v>483</v>
      </c>
      <c r="C26" s="5" t="s">
        <v>484</v>
      </c>
      <c r="D26" s="5" t="s">
        <v>512</v>
      </c>
    </row>
    <row r="27" spans="1:4">
      <c r="A27" s="5" t="s">
        <v>89</v>
      </c>
      <c r="B27" s="5" t="s">
        <v>477</v>
      </c>
      <c r="C27" s="5" t="s">
        <v>513</v>
      </c>
      <c r="D27" s="5" t="s">
        <v>514</v>
      </c>
    </row>
    <row r="28" spans="1:4">
      <c r="A28" s="5" t="s">
        <v>89</v>
      </c>
      <c r="B28" s="5" t="s">
        <v>480</v>
      </c>
      <c r="C28" s="5" t="s">
        <v>515</v>
      </c>
      <c r="D28" s="5" t="s">
        <v>516</v>
      </c>
    </row>
    <row r="29" spans="1:4">
      <c r="A29" s="5" t="s">
        <v>89</v>
      </c>
      <c r="B29" s="5" t="s">
        <v>483</v>
      </c>
      <c r="C29" s="5" t="s">
        <v>517</v>
      </c>
      <c r="D29" s="5" t="s">
        <v>518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519</v>
      </c>
      <c r="B1" s="3"/>
      <c r="C1" s="3"/>
      <c r="D1" s="3"/>
    </row>
    <row r="2" spans="1:4">
      <c r="A2" s="6" t="s">
        <v>415</v>
      </c>
      <c r="B2" s="6" t="s">
        <v>520</v>
      </c>
      <c r="C2" s="6" t="s">
        <v>521</v>
      </c>
      <c r="D2" s="6" t="s">
        <v>522</v>
      </c>
    </row>
    <row r="3" spans="1:4">
      <c r="A3" s="5" t="s">
        <v>36</v>
      </c>
      <c r="B3" s="5" t="s">
        <v>523</v>
      </c>
      <c r="C3" s="5" t="s">
        <v>524</v>
      </c>
      <c r="D3" s="5" t="s">
        <v>525</v>
      </c>
    </row>
    <row r="4" spans="1:4">
      <c r="A4" s="5" t="s">
        <v>43</v>
      </c>
      <c r="B4" s="5" t="s">
        <v>526</v>
      </c>
      <c r="C4" s="5"/>
      <c r="D4" s="5" t="s">
        <v>527</v>
      </c>
    </row>
    <row r="5" spans="1:4">
      <c r="A5" s="5" t="s">
        <v>50</v>
      </c>
      <c r="B5" s="5" t="s">
        <v>528</v>
      </c>
      <c r="C5" s="5" t="s">
        <v>524</v>
      </c>
      <c r="D5" s="5" t="s">
        <v>529</v>
      </c>
    </row>
    <row r="6" spans="1:4">
      <c r="A6" s="5" t="s">
        <v>57</v>
      </c>
      <c r="B6" s="5" t="s">
        <v>530</v>
      </c>
      <c r="C6" s="5"/>
      <c r="D6" s="5" t="s">
        <v>531</v>
      </c>
    </row>
    <row r="7" spans="1:4">
      <c r="A7" s="5" t="s">
        <v>63</v>
      </c>
      <c r="B7" s="5" t="s">
        <v>528</v>
      </c>
      <c r="C7" s="5" t="s">
        <v>532</v>
      </c>
      <c r="D7" s="5" t="s">
        <v>533</v>
      </c>
    </row>
    <row r="8" spans="1:4">
      <c r="A8" s="5" t="s">
        <v>70</v>
      </c>
      <c r="B8" s="5" t="s">
        <v>523</v>
      </c>
      <c r="C8" s="5"/>
      <c r="D8" s="5" t="s">
        <v>534</v>
      </c>
    </row>
    <row r="9" spans="1:4">
      <c r="A9" s="5" t="s">
        <v>76</v>
      </c>
      <c r="B9" s="5" t="s">
        <v>535</v>
      </c>
      <c r="C9" s="5"/>
      <c r="D9" s="5" t="s">
        <v>536</v>
      </c>
    </row>
    <row r="10" spans="1:4">
      <c r="A10" s="5" t="s">
        <v>82</v>
      </c>
      <c r="B10" s="5" t="s">
        <v>537</v>
      </c>
      <c r="C10" s="5" t="s">
        <v>538</v>
      </c>
      <c r="D10" s="5" t="s">
        <v>539</v>
      </c>
    </row>
    <row r="11" spans="1:4">
      <c r="A11" s="5" t="s">
        <v>89</v>
      </c>
      <c r="B11" s="5" t="s">
        <v>540</v>
      </c>
      <c r="C11" s="5"/>
      <c r="D11" s="5" t="s">
        <v>541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542</v>
      </c>
    </row>
    <row r="2" spans="1:1">
      <c r="A2" t="s">
        <v>543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544</v>
      </c>
      <c r="B1" s="3"/>
      <c r="C1" s="3"/>
      <c r="D1" s="3"/>
      <c r="E1" s="3"/>
    </row>
    <row r="2" spans="1:5">
      <c r="A2" s="6" t="s">
        <v>280</v>
      </c>
      <c r="B2" s="6" t="s">
        <v>545</v>
      </c>
      <c r="C2" s="6" t="s">
        <v>546</v>
      </c>
      <c r="D2" s="6" t="s">
        <v>547</v>
      </c>
      <c r="E2" s="6" t="s">
        <v>548</v>
      </c>
    </row>
    <row r="3" spans="1:5">
      <c r="A3" s="5">
        <v>1</v>
      </c>
      <c r="B3" s="5" t="s">
        <v>549</v>
      </c>
      <c r="C3" s="5" t="s">
        <v>550</v>
      </c>
      <c r="D3" s="5" t="s">
        <v>551</v>
      </c>
      <c r="E3" s="5" t="s">
        <v>552</v>
      </c>
    </row>
    <row r="4" spans="1:5">
      <c r="A4" s="5">
        <v>2</v>
      </c>
      <c r="B4" s="5" t="s">
        <v>553</v>
      </c>
      <c r="C4" s="5" t="s">
        <v>550</v>
      </c>
      <c r="D4" s="5" t="s">
        <v>554</v>
      </c>
      <c r="E4" s="5" t="s">
        <v>555</v>
      </c>
    </row>
    <row r="5" spans="1:5">
      <c r="A5" s="5">
        <v>3</v>
      </c>
      <c r="B5" s="5" t="s">
        <v>556</v>
      </c>
      <c r="C5" s="5" t="s">
        <v>557</v>
      </c>
      <c r="D5" s="5" t="s">
        <v>558</v>
      </c>
      <c r="E5" s="5" t="s">
        <v>559</v>
      </c>
    </row>
    <row r="6" spans="1:5">
      <c r="A6" s="5">
        <v>4</v>
      </c>
      <c r="B6" s="5" t="s">
        <v>560</v>
      </c>
      <c r="C6" s="5" t="s">
        <v>561</v>
      </c>
      <c r="D6" s="5" t="s">
        <v>562</v>
      </c>
      <c r="E6" s="5" t="s">
        <v>563</v>
      </c>
    </row>
    <row r="7" spans="1:5">
      <c r="A7" s="5">
        <v>5</v>
      </c>
      <c r="B7" s="5" t="s">
        <v>564</v>
      </c>
      <c r="C7" s="5" t="s">
        <v>557</v>
      </c>
      <c r="D7" s="5" t="s">
        <v>565</v>
      </c>
      <c r="E7" s="5" t="s">
        <v>566</v>
      </c>
    </row>
    <row r="8" spans="1:5">
      <c r="A8" s="5">
        <v>6</v>
      </c>
      <c r="B8" s="5" t="s">
        <v>567</v>
      </c>
      <c r="C8" s="5" t="s">
        <v>550</v>
      </c>
      <c r="D8" s="5" t="s">
        <v>568</v>
      </c>
      <c r="E8" s="5" t="s">
        <v>569</v>
      </c>
    </row>
    <row r="9" spans="1:5">
      <c r="A9" s="5">
        <v>7</v>
      </c>
      <c r="B9" s="5" t="s">
        <v>570</v>
      </c>
      <c r="C9" s="5" t="s">
        <v>550</v>
      </c>
      <c r="D9" s="5" t="s">
        <v>571</v>
      </c>
      <c r="E9" s="5" t="s">
        <v>572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5"/>
  <sheetViews>
    <sheetView tabSelected="0" workbookViewId="0" showGridLines="true" showRowColHeaders="1">
      <pane ySplit="2" activePane="bottomLeft" state="frozen" topLeftCell="A3"/>
      <selection pane="bottomLeft" activeCell="D3" sqref="D3:E7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573</v>
      </c>
      <c r="B1" s="3"/>
      <c r="C1" s="3"/>
      <c r="D1" s="3"/>
      <c r="E1" s="3"/>
      <c r="F1" s="3"/>
    </row>
    <row r="2" spans="1:6">
      <c r="A2" s="6" t="s">
        <v>28</v>
      </c>
      <c r="B2" s="6" t="s">
        <v>114</v>
      </c>
      <c r="C2" s="6" t="s">
        <v>574</v>
      </c>
      <c r="D2" s="6" t="s">
        <v>575</v>
      </c>
      <c r="E2" s="6" t="s">
        <v>576</v>
      </c>
      <c r="F2" s="6" t="s">
        <v>577</v>
      </c>
    </row>
    <row r="3" spans="1:6">
      <c r="A3" s="5">
        <v>1.1</v>
      </c>
      <c r="B3" s="5" t="s">
        <v>36</v>
      </c>
      <c r="C3" s="5" t="s">
        <v>578</v>
      </c>
      <c r="D3" s="7">
        <v>2.0</v>
      </c>
      <c r="E3" s="7">
        <v>2.0</v>
      </c>
      <c r="F3" s="5"/>
    </row>
    <row r="4" spans="1:6">
      <c r="A4" s="5">
        <v>1.2</v>
      </c>
      <c r="B4" s="5" t="s">
        <v>36</v>
      </c>
      <c r="C4" s="5" t="s">
        <v>128</v>
      </c>
      <c r="D4" s="7">
        <v>2.0</v>
      </c>
      <c r="E4" s="7">
        <v>2.0</v>
      </c>
      <c r="F4" s="5"/>
    </row>
    <row r="5" spans="1:6">
      <c r="A5" s="5">
        <v>2.1</v>
      </c>
      <c r="B5" s="5" t="s">
        <v>43</v>
      </c>
      <c r="C5" s="5" t="s">
        <v>134</v>
      </c>
      <c r="D5" s="7">
        <v>1.36</v>
      </c>
      <c r="E5" s="7">
        <v>1.36</v>
      </c>
      <c r="F5" s="5"/>
    </row>
    <row r="6" spans="1:6">
      <c r="A6" s="5">
        <v>2.2</v>
      </c>
      <c r="B6" s="5" t="s">
        <v>43</v>
      </c>
      <c r="C6" s="5" t="s">
        <v>140</v>
      </c>
      <c r="D6" s="7">
        <v>1.36</v>
      </c>
      <c r="E6" s="7">
        <v>1.36</v>
      </c>
      <c r="F6" s="5"/>
    </row>
    <row r="7" spans="1:6">
      <c r="A7" s="5">
        <v>3.1</v>
      </c>
      <c r="B7" s="5" t="s">
        <v>50</v>
      </c>
      <c r="C7" s="5" t="s">
        <v>146</v>
      </c>
      <c r="D7" s="7">
        <v>1.5</v>
      </c>
      <c r="E7" s="7">
        <v>1.5</v>
      </c>
      <c r="F7" s="5"/>
    </row>
    <row r="8" spans="1:6">
      <c r="A8" s="5">
        <v>3.2</v>
      </c>
      <c r="B8" s="5" t="s">
        <v>50</v>
      </c>
      <c r="C8" s="5" t="s">
        <v>152</v>
      </c>
      <c r="D8" s="7">
        <v>1.5</v>
      </c>
      <c r="E8" s="7">
        <v>1.5</v>
      </c>
      <c r="F8" s="5"/>
    </row>
    <row r="9" spans="1:6">
      <c r="A9" s="5">
        <v>4.1</v>
      </c>
      <c r="B9" s="5" t="s">
        <v>57</v>
      </c>
      <c r="C9" s="5" t="s">
        <v>579</v>
      </c>
      <c r="D9" s="7">
        <v>2.14</v>
      </c>
      <c r="E9" s="7">
        <v>2.14</v>
      </c>
      <c r="F9" s="5"/>
    </row>
    <row r="10" spans="1:6">
      <c r="A10" s="5">
        <v>5.1</v>
      </c>
      <c r="B10" s="5" t="s">
        <v>63</v>
      </c>
      <c r="C10" s="5" t="s">
        <v>162</v>
      </c>
      <c r="D10" s="7">
        <v>2.14</v>
      </c>
      <c r="E10" s="7">
        <v>2.14</v>
      </c>
      <c r="F10" s="5"/>
    </row>
    <row r="11" spans="1:6">
      <c r="A11" s="5">
        <v>6.1</v>
      </c>
      <c r="B11" s="5" t="s">
        <v>70</v>
      </c>
      <c r="C11" s="5" t="s">
        <v>580</v>
      </c>
      <c r="D11" s="7">
        <v>1.88</v>
      </c>
      <c r="E11" s="7">
        <v>1.88</v>
      </c>
      <c r="F11" s="5"/>
    </row>
    <row r="12" spans="1:6">
      <c r="A12" s="5">
        <v>6.2</v>
      </c>
      <c r="B12" s="5" t="s">
        <v>70</v>
      </c>
      <c r="C12" s="5" t="s">
        <v>581</v>
      </c>
      <c r="D12" s="7">
        <v>1.88</v>
      </c>
      <c r="E12" s="7">
        <v>1.88</v>
      </c>
      <c r="F12" s="5"/>
    </row>
    <row r="13" spans="1:6">
      <c r="A13" s="5">
        <v>7.1</v>
      </c>
      <c r="B13" s="5" t="s">
        <v>76</v>
      </c>
      <c r="C13" s="5" t="s">
        <v>178</v>
      </c>
      <c r="D13" s="7">
        <v>1.88</v>
      </c>
      <c r="E13" s="7">
        <v>1.88</v>
      </c>
      <c r="F13" s="5"/>
    </row>
    <row r="14" spans="1:6">
      <c r="A14" s="5">
        <v>7.2</v>
      </c>
      <c r="B14" s="5" t="s">
        <v>76</v>
      </c>
      <c r="C14" s="5" t="s">
        <v>184</v>
      </c>
      <c r="D14" s="7">
        <v>1.88</v>
      </c>
      <c r="E14" s="7">
        <v>1.88</v>
      </c>
      <c r="F14" s="5"/>
    </row>
    <row r="15" spans="1:6">
      <c r="A15" s="5">
        <v>8.1</v>
      </c>
      <c r="B15" s="5" t="s">
        <v>82</v>
      </c>
      <c r="C15" s="5" t="s">
        <v>189</v>
      </c>
      <c r="D15" s="7">
        <v>1.88</v>
      </c>
      <c r="E15" s="7">
        <v>1.88</v>
      </c>
      <c r="F15" s="5"/>
    </row>
    <row r="16" spans="1:6">
      <c r="A16" s="5">
        <v>8.2</v>
      </c>
      <c r="B16" s="5" t="s">
        <v>82</v>
      </c>
      <c r="C16" s="5" t="s">
        <v>195</v>
      </c>
      <c r="D16" s="7">
        <v>1.88</v>
      </c>
      <c r="E16" s="7">
        <v>1.88</v>
      </c>
      <c r="F16" s="5"/>
    </row>
    <row r="17" spans="1:6">
      <c r="A17" s="5">
        <v>9.1</v>
      </c>
      <c r="B17" s="5" t="s">
        <v>89</v>
      </c>
      <c r="C17" s="5" t="s">
        <v>582</v>
      </c>
      <c r="D17" s="7">
        <v>5.0</v>
      </c>
      <c r="E17" s="7">
        <v>5.0</v>
      </c>
      <c r="F17" s="5"/>
    </row>
    <row r="18" spans="1:6">
      <c r="A18" s="5">
        <v>9.2</v>
      </c>
      <c r="B18" s="5" t="s">
        <v>89</v>
      </c>
      <c r="C18" s="5" t="s">
        <v>207</v>
      </c>
      <c r="D18" s="7">
        <v>5.0</v>
      </c>
      <c r="E18" s="7">
        <v>5.0</v>
      </c>
      <c r="F18" s="5"/>
    </row>
    <row r="19" spans="1:6">
      <c r="A19" s="5">
        <v>9.3</v>
      </c>
      <c r="B19" s="5" t="s">
        <v>89</v>
      </c>
      <c r="C19" s="5" t="s">
        <v>583</v>
      </c>
      <c r="D19" s="7">
        <v>5.0</v>
      </c>
      <c r="E19" s="7">
        <v>5.0</v>
      </c>
      <c r="F19" s="5"/>
    </row>
    <row r="20" spans="1:6">
      <c r="A20" s="5">
        <v>1.1</v>
      </c>
      <c r="B20" s="5" t="s">
        <v>36</v>
      </c>
      <c r="C20" s="5" t="s">
        <v>584</v>
      </c>
      <c r="D20" s="7">
        <v>2.0</v>
      </c>
      <c r="E20" s="7">
        <v>2.0</v>
      </c>
      <c r="F20" s="5"/>
    </row>
    <row r="21" spans="1:6">
      <c r="A21" s="5">
        <v>1.2</v>
      </c>
      <c r="B21" s="5" t="s">
        <v>36</v>
      </c>
      <c r="C21" s="5" t="s">
        <v>585</v>
      </c>
      <c r="D21" s="7">
        <v>2.0</v>
      </c>
      <c r="E21" s="7">
        <v>2.0</v>
      </c>
      <c r="F21" s="5"/>
    </row>
    <row r="22" spans="1:6">
      <c r="A22" s="5">
        <v>1.3</v>
      </c>
      <c r="B22" s="5" t="s">
        <v>36</v>
      </c>
      <c r="C22" s="5" t="s">
        <v>586</v>
      </c>
      <c r="D22" s="7">
        <v>2.0</v>
      </c>
      <c r="E22" s="7">
        <v>2.0</v>
      </c>
      <c r="F22" s="5"/>
    </row>
    <row r="23" spans="1:6">
      <c r="A23" s="5">
        <v>1.4</v>
      </c>
      <c r="B23" s="5" t="s">
        <v>36</v>
      </c>
      <c r="C23" s="5" t="s">
        <v>587</v>
      </c>
      <c r="D23" s="7">
        <v>2.0</v>
      </c>
      <c r="E23" s="7">
        <v>2.0</v>
      </c>
      <c r="F23" s="5"/>
    </row>
    <row r="24" spans="1:6">
      <c r="A24" s="5">
        <v>2.1</v>
      </c>
      <c r="B24" s="5" t="s">
        <v>43</v>
      </c>
      <c r="C24" s="5" t="s">
        <v>224</v>
      </c>
      <c r="D24" s="7">
        <v>1.36</v>
      </c>
      <c r="E24" s="7">
        <v>1.36</v>
      </c>
      <c r="F24" s="5"/>
    </row>
    <row r="25" spans="1:6">
      <c r="A25" s="5">
        <v>2.2</v>
      </c>
      <c r="B25" s="5" t="s">
        <v>43</v>
      </c>
      <c r="C25" s="5" t="s">
        <v>588</v>
      </c>
      <c r="D25" s="7">
        <v>1.36</v>
      </c>
      <c r="E25" s="7">
        <v>1.36</v>
      </c>
      <c r="F25" s="5"/>
    </row>
    <row r="26" spans="1:6">
      <c r="A26" s="5">
        <v>2.3</v>
      </c>
      <c r="B26" s="5" t="s">
        <v>43</v>
      </c>
      <c r="C26" s="5" t="s">
        <v>226</v>
      </c>
      <c r="D26" s="7">
        <v>1.36</v>
      </c>
      <c r="E26" s="7">
        <v>1.36</v>
      </c>
      <c r="F26" s="5"/>
    </row>
    <row r="27" spans="1:6">
      <c r="A27" s="5">
        <v>2.4</v>
      </c>
      <c r="B27" s="5" t="s">
        <v>43</v>
      </c>
      <c r="C27" s="5" t="s">
        <v>227</v>
      </c>
      <c r="D27" s="7">
        <v>1.36</v>
      </c>
      <c r="E27" s="7">
        <v>1.36</v>
      </c>
      <c r="F27" s="5"/>
    </row>
    <row r="28" spans="1:6">
      <c r="A28" s="5">
        <v>3.1</v>
      </c>
      <c r="B28" s="5" t="s">
        <v>50</v>
      </c>
      <c r="C28" s="5" t="s">
        <v>589</v>
      </c>
      <c r="D28" s="7">
        <v>1.5</v>
      </c>
      <c r="E28" s="7">
        <v>1.5</v>
      </c>
      <c r="F28" s="5"/>
    </row>
    <row r="29" spans="1:6">
      <c r="A29" s="5">
        <v>3.2</v>
      </c>
      <c r="B29" s="5" t="s">
        <v>50</v>
      </c>
      <c r="C29" s="5" t="s">
        <v>590</v>
      </c>
      <c r="D29" s="7">
        <v>1.5</v>
      </c>
      <c r="E29" s="7">
        <v>1.5</v>
      </c>
      <c r="F29" s="5"/>
    </row>
    <row r="30" spans="1:6">
      <c r="A30" s="5">
        <v>3.3</v>
      </c>
      <c r="B30" s="5" t="s">
        <v>50</v>
      </c>
      <c r="C30" s="5" t="s">
        <v>591</v>
      </c>
      <c r="D30" s="7">
        <v>1.5</v>
      </c>
      <c r="E30" s="7">
        <v>1.5</v>
      </c>
      <c r="F30" s="5"/>
    </row>
    <row r="31" spans="1:6">
      <c r="A31" s="5">
        <v>3.4</v>
      </c>
      <c r="B31" s="5" t="s">
        <v>50</v>
      </c>
      <c r="C31" s="5" t="s">
        <v>592</v>
      </c>
      <c r="D31" s="7">
        <v>1.5</v>
      </c>
      <c r="E31" s="7">
        <v>1.5</v>
      </c>
      <c r="F31" s="5"/>
    </row>
    <row r="32" spans="1:6">
      <c r="A32" s="5">
        <v>4.1</v>
      </c>
      <c r="B32" s="5" t="s">
        <v>57</v>
      </c>
      <c r="C32" s="5" t="s">
        <v>232</v>
      </c>
      <c r="D32" s="7">
        <v>2.14</v>
      </c>
      <c r="E32" s="7">
        <v>2.14</v>
      </c>
      <c r="F32" s="5"/>
    </row>
    <row r="33" spans="1:6">
      <c r="A33" s="5">
        <v>4.2</v>
      </c>
      <c r="B33" s="5" t="s">
        <v>57</v>
      </c>
      <c r="C33" s="5" t="s">
        <v>233</v>
      </c>
      <c r="D33" s="7">
        <v>2.14</v>
      </c>
      <c r="E33" s="7">
        <v>2.14</v>
      </c>
      <c r="F33" s="5"/>
    </row>
    <row r="34" spans="1:6">
      <c r="A34" s="5">
        <v>4.4</v>
      </c>
      <c r="B34" s="5" t="s">
        <v>57</v>
      </c>
      <c r="C34" s="5" t="s">
        <v>234</v>
      </c>
      <c r="D34" s="7">
        <v>2.14</v>
      </c>
      <c r="E34" s="7">
        <v>2.14</v>
      </c>
      <c r="F34" s="5"/>
    </row>
    <row r="35" spans="1:6">
      <c r="A35" s="5">
        <v>5.1</v>
      </c>
      <c r="B35" s="5" t="s">
        <v>63</v>
      </c>
      <c r="C35" s="5" t="s">
        <v>593</v>
      </c>
      <c r="D35" s="7">
        <v>2.14</v>
      </c>
      <c r="E35" s="7">
        <v>2.14</v>
      </c>
      <c r="F35" s="5"/>
    </row>
    <row r="36" spans="1:6">
      <c r="A36" s="5">
        <v>5.2</v>
      </c>
      <c r="B36" s="5" t="s">
        <v>63</v>
      </c>
      <c r="C36" s="5" t="s">
        <v>236</v>
      </c>
      <c r="D36" s="7">
        <v>2.14</v>
      </c>
      <c r="E36" s="7">
        <v>2.14</v>
      </c>
      <c r="F36" s="5"/>
    </row>
    <row r="37" spans="1:6">
      <c r="A37" s="5">
        <v>5.3</v>
      </c>
      <c r="B37" s="5" t="s">
        <v>63</v>
      </c>
      <c r="C37" s="5" t="s">
        <v>594</v>
      </c>
      <c r="D37" s="7">
        <v>2.14</v>
      </c>
      <c r="E37" s="7">
        <v>2.14</v>
      </c>
      <c r="F37" s="5"/>
    </row>
    <row r="38" spans="1:6">
      <c r="A38" s="5">
        <v>6.1</v>
      </c>
      <c r="B38" s="5" t="s">
        <v>70</v>
      </c>
      <c r="C38" s="5" t="s">
        <v>595</v>
      </c>
      <c r="D38" s="7">
        <v>1.88</v>
      </c>
      <c r="E38" s="7">
        <v>1.88</v>
      </c>
      <c r="F38" s="5"/>
    </row>
    <row r="39" spans="1:6">
      <c r="A39" s="5">
        <v>6.2</v>
      </c>
      <c r="B39" s="5" t="s">
        <v>70</v>
      </c>
      <c r="C39" s="5" t="s">
        <v>596</v>
      </c>
      <c r="D39" s="7">
        <v>1.88</v>
      </c>
      <c r="E39" s="7">
        <v>1.88</v>
      </c>
      <c r="F39" s="5"/>
    </row>
    <row r="40" spans="1:6">
      <c r="A40" s="5">
        <v>6.3</v>
      </c>
      <c r="B40" s="5" t="s">
        <v>70</v>
      </c>
      <c r="C40" s="5" t="s">
        <v>597</v>
      </c>
      <c r="D40" s="7">
        <v>1.88</v>
      </c>
      <c r="E40" s="7">
        <v>1.88</v>
      </c>
      <c r="F40" s="5"/>
    </row>
    <row r="41" spans="1:6">
      <c r="A41" s="5">
        <v>7.1</v>
      </c>
      <c r="B41" s="5" t="s">
        <v>76</v>
      </c>
      <c r="C41" s="5" t="s">
        <v>598</v>
      </c>
      <c r="D41" s="7">
        <v>1.88</v>
      </c>
      <c r="E41" s="7">
        <v>1.88</v>
      </c>
      <c r="F41" s="5"/>
    </row>
    <row r="42" spans="1:6">
      <c r="A42" s="5">
        <v>7.2</v>
      </c>
      <c r="B42" s="5" t="s">
        <v>76</v>
      </c>
      <c r="C42" s="5" t="s">
        <v>246</v>
      </c>
      <c r="D42" s="7">
        <v>1.88</v>
      </c>
      <c r="E42" s="7">
        <v>1.88</v>
      </c>
      <c r="F42" s="5"/>
    </row>
    <row r="43" spans="1:6">
      <c r="A43" s="5">
        <v>7.3</v>
      </c>
      <c r="B43" s="5" t="s">
        <v>76</v>
      </c>
      <c r="C43" s="5" t="s">
        <v>247</v>
      </c>
      <c r="D43" s="7">
        <v>1.88</v>
      </c>
      <c r="E43" s="7">
        <v>1.88</v>
      </c>
      <c r="F43" s="5"/>
    </row>
    <row r="44" spans="1:6">
      <c r="A44" s="5">
        <v>8.1</v>
      </c>
      <c r="B44" s="5" t="s">
        <v>82</v>
      </c>
      <c r="C44" s="5" t="s">
        <v>248</v>
      </c>
      <c r="D44" s="7">
        <v>1.88</v>
      </c>
      <c r="E44" s="7">
        <v>1.88</v>
      </c>
      <c r="F44" s="5"/>
    </row>
    <row r="45" spans="1:6">
      <c r="A45" s="5">
        <v>8.2</v>
      </c>
      <c r="B45" s="5" t="s">
        <v>82</v>
      </c>
      <c r="C45" s="5" t="s">
        <v>249</v>
      </c>
      <c r="D45" s="7">
        <v>1.88</v>
      </c>
      <c r="E45" s="7">
        <v>1.88</v>
      </c>
      <c r="F45" s="5"/>
    </row>
    <row r="46" spans="1:6">
      <c r="A46" s="5">
        <v>8.3</v>
      </c>
      <c r="B46" s="5" t="s">
        <v>82</v>
      </c>
      <c r="C46" s="5" t="s">
        <v>250</v>
      </c>
      <c r="D46" s="7">
        <v>1.88</v>
      </c>
      <c r="E46" s="7">
        <v>1.88</v>
      </c>
      <c r="F46" s="5"/>
    </row>
    <row r="47" spans="1:6">
      <c r="A47" s="5">
        <v>1.1</v>
      </c>
      <c r="B47" s="5" t="s">
        <v>36</v>
      </c>
      <c r="C47" s="5" t="s">
        <v>599</v>
      </c>
      <c r="D47" s="7">
        <v>2.0</v>
      </c>
      <c r="E47" s="7">
        <v>2.0</v>
      </c>
      <c r="F47" s="5"/>
    </row>
    <row r="48" spans="1:6">
      <c r="A48" s="5">
        <v>1.2</v>
      </c>
      <c r="B48" s="5" t="s">
        <v>36</v>
      </c>
      <c r="C48" s="5" t="s">
        <v>600</v>
      </c>
      <c r="D48" s="7">
        <v>2.0</v>
      </c>
      <c r="E48" s="7">
        <v>2.0</v>
      </c>
      <c r="F48" s="5"/>
    </row>
    <row r="49" spans="1:6">
      <c r="A49" s="5">
        <v>1.3</v>
      </c>
      <c r="B49" s="5" t="s">
        <v>36</v>
      </c>
      <c r="C49" s="5" t="s">
        <v>601</v>
      </c>
      <c r="D49" s="7">
        <v>2.0</v>
      </c>
      <c r="E49" s="7">
        <v>2.0</v>
      </c>
      <c r="F49" s="5"/>
    </row>
    <row r="50" spans="1:6">
      <c r="A50" s="5">
        <v>1.4</v>
      </c>
      <c r="B50" s="5" t="s">
        <v>36</v>
      </c>
      <c r="C50" s="5" t="s">
        <v>602</v>
      </c>
      <c r="D50" s="7">
        <v>2.0</v>
      </c>
      <c r="E50" s="7">
        <v>2.0</v>
      </c>
      <c r="F50" s="5"/>
    </row>
    <row r="51" spans="1:6">
      <c r="A51" s="5">
        <v>2.1</v>
      </c>
      <c r="B51" s="5" t="s">
        <v>43</v>
      </c>
      <c r="C51" s="5" t="s">
        <v>603</v>
      </c>
      <c r="D51" s="7">
        <v>1.36</v>
      </c>
      <c r="E51" s="7">
        <v>1.36</v>
      </c>
      <c r="F51" s="5"/>
    </row>
    <row r="52" spans="1:6">
      <c r="A52" s="5">
        <v>2.2</v>
      </c>
      <c r="B52" s="5" t="s">
        <v>43</v>
      </c>
      <c r="C52" s="5" t="s">
        <v>604</v>
      </c>
      <c r="D52" s="7">
        <v>1.36</v>
      </c>
      <c r="E52" s="7">
        <v>1.36</v>
      </c>
      <c r="F52" s="5"/>
    </row>
    <row r="53" spans="1:6">
      <c r="A53" s="5">
        <v>2.3</v>
      </c>
      <c r="B53" s="5" t="s">
        <v>43</v>
      </c>
      <c r="C53" s="5" t="s">
        <v>605</v>
      </c>
      <c r="D53" s="7">
        <v>1.36</v>
      </c>
      <c r="E53" s="7">
        <v>1.36</v>
      </c>
      <c r="F53" s="5"/>
    </row>
    <row r="54" spans="1:6">
      <c r="A54" s="5">
        <v>2.4</v>
      </c>
      <c r="B54" s="5" t="s">
        <v>43</v>
      </c>
      <c r="C54" s="5" t="s">
        <v>606</v>
      </c>
      <c r="D54" s="7">
        <v>1.36</v>
      </c>
      <c r="E54" s="7">
        <v>1.36</v>
      </c>
      <c r="F54" s="5"/>
    </row>
    <row r="55" spans="1:6">
      <c r="A55" s="5">
        <v>2.5</v>
      </c>
      <c r="B55" s="5" t="s">
        <v>43</v>
      </c>
      <c r="C55" s="5" t="s">
        <v>607</v>
      </c>
      <c r="D55" s="7">
        <v>1.36</v>
      </c>
      <c r="E55" s="7">
        <v>1.36</v>
      </c>
      <c r="F55" s="5"/>
    </row>
    <row r="56" spans="1:6">
      <c r="A56" s="5">
        <v>3.1</v>
      </c>
      <c r="B56" s="5" t="s">
        <v>50</v>
      </c>
      <c r="C56" s="5" t="s">
        <v>608</v>
      </c>
      <c r="D56" s="7">
        <v>1.5</v>
      </c>
      <c r="E56" s="7">
        <v>1.5</v>
      </c>
      <c r="F56" s="5"/>
    </row>
    <row r="57" spans="1:6">
      <c r="A57" s="5">
        <v>3.2</v>
      </c>
      <c r="B57" s="5" t="s">
        <v>50</v>
      </c>
      <c r="C57" s="5" t="s">
        <v>609</v>
      </c>
      <c r="D57" s="7">
        <v>1.5</v>
      </c>
      <c r="E57" s="7">
        <v>1.5</v>
      </c>
      <c r="F57" s="5"/>
    </row>
    <row r="58" spans="1:6">
      <c r="A58" s="5">
        <v>3.3</v>
      </c>
      <c r="B58" s="5" t="s">
        <v>50</v>
      </c>
      <c r="C58" s="5" t="s">
        <v>610</v>
      </c>
      <c r="D58" s="7">
        <v>1.5</v>
      </c>
      <c r="E58" s="7">
        <v>1.5</v>
      </c>
      <c r="F58" s="5"/>
    </row>
    <row r="59" spans="1:6">
      <c r="A59" s="5">
        <v>3.4</v>
      </c>
      <c r="B59" s="5" t="s">
        <v>50</v>
      </c>
      <c r="C59" s="5" t="s">
        <v>611</v>
      </c>
      <c r="D59" s="7">
        <v>1.5</v>
      </c>
      <c r="E59" s="7">
        <v>1.5</v>
      </c>
      <c r="F59" s="5"/>
    </row>
    <row r="60" spans="1:6">
      <c r="A60" s="5">
        <v>4.1</v>
      </c>
      <c r="B60" s="5" t="s">
        <v>57</v>
      </c>
      <c r="C60" s="5" t="s">
        <v>612</v>
      </c>
      <c r="D60" s="7">
        <v>2.14</v>
      </c>
      <c r="E60" s="7">
        <v>2.14</v>
      </c>
      <c r="F60" s="5"/>
    </row>
    <row r="61" spans="1:6">
      <c r="A61" s="5">
        <v>4.2</v>
      </c>
      <c r="B61" s="5" t="s">
        <v>57</v>
      </c>
      <c r="C61" s="5" t="s">
        <v>613</v>
      </c>
      <c r="D61" s="7">
        <v>2.14</v>
      </c>
      <c r="E61" s="7">
        <v>2.14</v>
      </c>
      <c r="F61" s="5"/>
    </row>
    <row r="62" spans="1:6">
      <c r="A62" s="5">
        <v>4.3</v>
      </c>
      <c r="B62" s="5" t="s">
        <v>57</v>
      </c>
      <c r="C62" s="5" t="s">
        <v>614</v>
      </c>
      <c r="D62" s="7">
        <v>2.14</v>
      </c>
      <c r="E62" s="7">
        <v>2.14</v>
      </c>
      <c r="F62" s="5"/>
    </row>
    <row r="63" spans="1:6">
      <c r="A63" s="5">
        <v>5.1</v>
      </c>
      <c r="B63" s="5" t="s">
        <v>63</v>
      </c>
      <c r="C63" s="5" t="s">
        <v>615</v>
      </c>
      <c r="D63" s="7">
        <v>2.14</v>
      </c>
      <c r="E63" s="7">
        <v>2.14</v>
      </c>
      <c r="F63" s="5"/>
    </row>
    <row r="64" spans="1:6">
      <c r="A64" s="5">
        <v>5.2</v>
      </c>
      <c r="B64" s="5" t="s">
        <v>63</v>
      </c>
      <c r="C64" s="5" t="s">
        <v>616</v>
      </c>
      <c r="D64" s="7">
        <v>2.14</v>
      </c>
      <c r="E64" s="7">
        <v>2.14</v>
      </c>
      <c r="F64" s="5"/>
    </row>
    <row r="65" spans="1:6">
      <c r="A65" s="5">
        <v>5.3</v>
      </c>
      <c r="B65" s="5" t="s">
        <v>63</v>
      </c>
      <c r="C65" s="5" t="s">
        <v>617</v>
      </c>
      <c r="D65" s="7">
        <v>2.14</v>
      </c>
      <c r="E65" s="7">
        <v>2.14</v>
      </c>
      <c r="F65" s="5"/>
    </row>
    <row r="66" spans="1:6">
      <c r="A66" s="5">
        <v>6.1</v>
      </c>
      <c r="B66" s="5" t="s">
        <v>70</v>
      </c>
      <c r="C66" s="5" t="s">
        <v>618</v>
      </c>
      <c r="D66" s="7">
        <v>1.88</v>
      </c>
      <c r="E66" s="7">
        <v>1.88</v>
      </c>
      <c r="F66" s="5"/>
    </row>
    <row r="67" spans="1:6">
      <c r="A67" s="5">
        <v>6.2</v>
      </c>
      <c r="B67" s="5" t="s">
        <v>70</v>
      </c>
      <c r="C67" s="5" t="s">
        <v>619</v>
      </c>
      <c r="D67" s="7">
        <v>1.88</v>
      </c>
      <c r="E67" s="7">
        <v>1.88</v>
      </c>
      <c r="F67" s="5"/>
    </row>
    <row r="68" spans="1:6">
      <c r="A68" s="5">
        <v>6.3</v>
      </c>
      <c r="B68" s="5" t="s">
        <v>70</v>
      </c>
      <c r="C68" s="5" t="s">
        <v>272</v>
      </c>
      <c r="D68" s="7">
        <v>1.88</v>
      </c>
      <c r="E68" s="7">
        <v>1.88</v>
      </c>
      <c r="F68" s="5"/>
    </row>
    <row r="69" spans="1:6">
      <c r="A69" s="5">
        <v>7.1</v>
      </c>
      <c r="B69" s="5" t="s">
        <v>76</v>
      </c>
      <c r="C69" s="5" t="s">
        <v>620</v>
      </c>
      <c r="D69" s="7">
        <v>1.88</v>
      </c>
      <c r="E69" s="7">
        <v>1.88</v>
      </c>
      <c r="F69" s="5"/>
    </row>
    <row r="70" spans="1:6">
      <c r="A70" s="5">
        <v>7.2</v>
      </c>
      <c r="B70" s="5" t="s">
        <v>76</v>
      </c>
      <c r="C70" s="5" t="s">
        <v>621</v>
      </c>
      <c r="D70" s="7">
        <v>1.88</v>
      </c>
      <c r="E70" s="7">
        <v>1.88</v>
      </c>
      <c r="F70" s="5"/>
    </row>
    <row r="71" spans="1:6">
      <c r="A71" s="5">
        <v>7.3</v>
      </c>
      <c r="B71" s="5" t="s">
        <v>76</v>
      </c>
      <c r="C71" s="5" t="s">
        <v>622</v>
      </c>
      <c r="D71" s="7">
        <v>1.88</v>
      </c>
      <c r="E71" s="7">
        <v>1.88</v>
      </c>
      <c r="F71" s="5"/>
    </row>
    <row r="72" spans="1:6">
      <c r="A72" s="5">
        <v>8.1</v>
      </c>
      <c r="B72" s="5" t="s">
        <v>82</v>
      </c>
      <c r="C72" s="5" t="s">
        <v>623</v>
      </c>
      <c r="D72" s="7">
        <v>1.88</v>
      </c>
      <c r="E72" s="7">
        <v>1.88</v>
      </c>
      <c r="F72" s="5"/>
    </row>
    <row r="73" spans="1:6">
      <c r="A73" s="5">
        <v>8.2</v>
      </c>
      <c r="B73" s="5" t="s">
        <v>82</v>
      </c>
      <c r="C73" s="5" t="s">
        <v>624</v>
      </c>
      <c r="D73" s="7">
        <v>1.88</v>
      </c>
      <c r="E73" s="7">
        <v>1.88</v>
      </c>
      <c r="F73" s="5"/>
    </row>
    <row r="74" spans="1:6">
      <c r="A74" s="5">
        <v>8.3</v>
      </c>
      <c r="B74" s="5" t="s">
        <v>82</v>
      </c>
      <c r="C74" s="5" t="s">
        <v>625</v>
      </c>
      <c r="D74" s="7">
        <v>1.88</v>
      </c>
      <c r="E74" s="7">
        <v>1.88</v>
      </c>
      <c r="F74" s="5"/>
    </row>
    <row r="75" spans="1:6">
      <c r="A75" s="5" t="s">
        <v>626</v>
      </c>
      <c r="B75" s="5"/>
      <c r="C75" s="5"/>
      <c r="D75" s="7"/>
      <c r="E75" s="7">
        <f>SUM(E3:E74)</f>
        <v>140.039999999999935</v>
      </c>
      <c r="F75" s="5" t="s">
        <v>627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X31"/>
  <sheetViews>
    <sheetView tabSelected="0" workbookViewId="0" showGridLines="true" showRowColHeaders="1">
      <pane xSplit="2" ySplit="1" activePane="bottomRight" state="frozen" topLeftCell="C2"/>
      <selection pane="bottomRight" activeCell="A1" sqref="A1:B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76">
      <c r="A1" s="6" t="s">
        <v>628</v>
      </c>
      <c r="B1" s="6" t="s">
        <v>629</v>
      </c>
      <c r="C1" s="6">
        <v>1.1</v>
      </c>
      <c r="D1" s="6">
        <v>1.2</v>
      </c>
      <c r="E1" s="6">
        <v>2.1</v>
      </c>
      <c r="F1" s="6">
        <v>2.2</v>
      </c>
      <c r="G1" s="6">
        <v>3.1</v>
      </c>
      <c r="H1" s="6">
        <v>3.2</v>
      </c>
      <c r="I1" s="6">
        <v>4.1</v>
      </c>
      <c r="J1" s="6">
        <v>5.1</v>
      </c>
      <c r="K1" s="6">
        <v>6.1</v>
      </c>
      <c r="L1" s="6">
        <v>6.2</v>
      </c>
      <c r="M1" s="6">
        <v>7.1</v>
      </c>
      <c r="N1" s="6">
        <v>7.2</v>
      </c>
      <c r="O1" s="6">
        <v>8.1</v>
      </c>
      <c r="P1" s="6">
        <v>8.2</v>
      </c>
      <c r="Q1" s="6">
        <v>9.1</v>
      </c>
      <c r="R1" s="6">
        <v>9.2</v>
      </c>
      <c r="S1" s="6">
        <v>9.3</v>
      </c>
      <c r="T1" s="6">
        <v>1.1</v>
      </c>
      <c r="U1" s="6">
        <v>1.2</v>
      </c>
      <c r="V1" s="6">
        <v>1.3</v>
      </c>
      <c r="W1" s="6">
        <v>1.4</v>
      </c>
      <c r="X1" s="6">
        <v>2.1</v>
      </c>
      <c r="Y1" s="6">
        <v>2.2</v>
      </c>
      <c r="Z1" s="6">
        <v>2.3</v>
      </c>
      <c r="AA1" s="6">
        <v>2.4</v>
      </c>
      <c r="AB1" s="6">
        <v>3.1</v>
      </c>
      <c r="AC1" s="6">
        <v>3.2</v>
      </c>
      <c r="AD1" s="6">
        <v>3.3</v>
      </c>
      <c r="AE1" s="6">
        <v>3.4</v>
      </c>
      <c r="AF1" s="6">
        <v>4.1</v>
      </c>
      <c r="AG1" s="6">
        <v>4.2</v>
      </c>
      <c r="AH1" s="6">
        <v>4.4</v>
      </c>
      <c r="AI1" s="6">
        <v>5.1</v>
      </c>
      <c r="AJ1" s="6">
        <v>5.2</v>
      </c>
      <c r="AK1" s="6">
        <v>5.3</v>
      </c>
      <c r="AL1" s="6">
        <v>6.1</v>
      </c>
      <c r="AM1" s="6">
        <v>6.2</v>
      </c>
      <c r="AN1" s="6">
        <v>6.3</v>
      </c>
      <c r="AO1" s="6">
        <v>7.1</v>
      </c>
      <c r="AP1" s="6">
        <v>7.2</v>
      </c>
      <c r="AQ1" s="6">
        <v>7.3</v>
      </c>
      <c r="AR1" s="6">
        <v>8.1</v>
      </c>
      <c r="AS1" s="6">
        <v>8.2</v>
      </c>
      <c r="AT1" s="6">
        <v>8.3</v>
      </c>
      <c r="AU1" s="6">
        <v>1.1</v>
      </c>
      <c r="AV1" s="6">
        <v>1.2</v>
      </c>
      <c r="AW1" s="6">
        <v>1.3</v>
      </c>
      <c r="AX1" s="6">
        <v>1.4</v>
      </c>
      <c r="AY1" s="6">
        <v>2.1</v>
      </c>
      <c r="AZ1" s="6">
        <v>2.2</v>
      </c>
      <c r="BA1" s="6">
        <v>2.3</v>
      </c>
      <c r="BB1" s="6">
        <v>2.4</v>
      </c>
      <c r="BC1" s="6">
        <v>2.5</v>
      </c>
      <c r="BD1" s="6">
        <v>3.1</v>
      </c>
      <c r="BE1" s="6">
        <v>3.2</v>
      </c>
      <c r="BF1" s="6">
        <v>3.3</v>
      </c>
      <c r="BG1" s="6">
        <v>3.4</v>
      </c>
      <c r="BH1" s="6">
        <v>4.1</v>
      </c>
      <c r="BI1" s="6">
        <v>4.2</v>
      </c>
      <c r="BJ1" s="6">
        <v>4.3</v>
      </c>
      <c r="BK1" s="6">
        <v>5.1</v>
      </c>
      <c r="BL1" s="6">
        <v>5.2</v>
      </c>
      <c r="BM1" s="6">
        <v>5.3</v>
      </c>
      <c r="BN1" s="6">
        <v>6.1</v>
      </c>
      <c r="BO1" s="6">
        <v>6.2</v>
      </c>
      <c r="BP1" s="6">
        <v>6.3</v>
      </c>
      <c r="BQ1" s="6">
        <v>7.1</v>
      </c>
      <c r="BR1" s="6">
        <v>7.2</v>
      </c>
      <c r="BS1" s="6">
        <v>7.3</v>
      </c>
      <c r="BT1" s="6">
        <v>8.1</v>
      </c>
      <c r="BU1" s="6">
        <v>8.2</v>
      </c>
      <c r="BV1" s="6">
        <v>8.3</v>
      </c>
      <c r="BW1" s="6" t="s">
        <v>630</v>
      </c>
      <c r="BX1" s="6" t="s">
        <v>577</v>
      </c>
    </row>
    <row r="2" spans="1:76">
      <c r="A2" s="5" t="s">
        <v>631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t="str">
        <f>IFERROR(AVERAGE(C2:BV2),"")</f>
        <v/>
      </c>
      <c r="BX2" s="5"/>
    </row>
    <row r="3" spans="1:76">
      <c r="A3" s="5" t="s">
        <v>632</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t="str">
        <f>IFERROR(AVERAGE(C3:BV3),"")</f>
        <v/>
      </c>
      <c r="BX3" s="5"/>
    </row>
    <row r="4" spans="1:76">
      <c r="A4" s="5" t="s">
        <v>633</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t="str">
        <f>IFERROR(AVERAGE(C4:BV4),"")</f>
        <v/>
      </c>
      <c r="BX4" s="5"/>
    </row>
    <row r="5" spans="1:76">
      <c r="A5" s="5" t="s">
        <v>634</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t="str">
        <f>IFERROR(AVERAGE(C5:BV5),"")</f>
        <v/>
      </c>
      <c r="BX5" s="5"/>
    </row>
    <row r="6" spans="1:76">
      <c r="A6" s="5" t="s">
        <v>635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t="str">
        <f>IFERROR(AVERAGE(C6:BV6),"")</f>
        <v/>
      </c>
      <c r="BX6" s="5"/>
    </row>
    <row r="7" spans="1:76">
      <c r="A7" s="5" t="s">
        <v>636</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t="str">
        <f>IFERROR(AVERAGE(C7:BV7),"")</f>
        <v/>
      </c>
      <c r="BX7" s="5"/>
    </row>
    <row r="8" spans="1:76">
      <c r="A8" s="5" t="s">
        <v>637</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t="str">
        <f>IFERROR(AVERAGE(C8:BV8),"")</f>
        <v/>
      </c>
      <c r="BX8" s="5"/>
    </row>
    <row r="9" spans="1:76">
      <c r="A9" s="5" t="s">
        <v>638</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t="str">
        <f>IFERROR(AVERAGE(C9:BV9),"")</f>
        <v/>
      </c>
      <c r="BX9" s="5"/>
    </row>
    <row r="10" spans="1:76">
      <c r="A10" s="5" t="s">
        <v>639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t="str">
        <f>IFERROR(AVERAGE(C10:BV10),"")</f>
        <v/>
      </c>
      <c r="BX10" s="5"/>
    </row>
    <row r="11" spans="1:76">
      <c r="A11" s="5" t="s">
        <v>640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t="str">
        <f>IFERROR(AVERAGE(C11:BV11),"")</f>
        <v/>
      </c>
      <c r="BX11" s="5"/>
    </row>
    <row r="12" spans="1:76">
      <c r="A12" s="5" t="s">
        <v>641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t="str">
        <f>IFERROR(AVERAGE(C12:BV12),"")</f>
        <v/>
      </c>
      <c r="BX12" s="5"/>
    </row>
    <row r="13" spans="1:76">
      <c r="A13" s="5" t="s">
        <v>642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t="str">
        <f>IFERROR(AVERAGE(C13:BV13),"")</f>
        <v/>
      </c>
      <c r="BX13" s="5"/>
    </row>
    <row r="14" spans="1:76">
      <c r="A14" s="5" t="s">
        <v>643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t="str">
        <f>IFERROR(AVERAGE(C14:BV14),"")</f>
        <v/>
      </c>
      <c r="BX14" s="5"/>
    </row>
    <row r="15" spans="1:76">
      <c r="A15" s="5" t="s">
        <v>644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t="str">
        <f>IFERROR(AVERAGE(C15:BV15),"")</f>
        <v/>
      </c>
      <c r="BX15" s="5"/>
    </row>
    <row r="16" spans="1:76">
      <c r="A16" s="5" t="s">
        <v>645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t="str">
        <f>IFERROR(AVERAGE(C16:BV16),"")</f>
        <v/>
      </c>
      <c r="BX16" s="5"/>
    </row>
    <row r="17" spans="1:76">
      <c r="A17" s="5" t="s">
        <v>646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t="str">
        <f>IFERROR(AVERAGE(C17:BV17),"")</f>
        <v/>
      </c>
      <c r="BX17" s="5"/>
    </row>
    <row r="18" spans="1:76">
      <c r="A18" s="5" t="s">
        <v>647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t="str">
        <f>IFERROR(AVERAGE(C18:BV18),"")</f>
        <v/>
      </c>
      <c r="BX18" s="5"/>
    </row>
    <row r="19" spans="1:76">
      <c r="A19" s="5" t="s">
        <v>648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t="str">
        <f>IFERROR(AVERAGE(C19:BV19),"")</f>
        <v/>
      </c>
      <c r="BX19" s="5"/>
    </row>
    <row r="20" spans="1:76">
      <c r="A20" s="5" t="s">
        <v>649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t="str">
        <f>IFERROR(AVERAGE(C20:BV20),"")</f>
        <v/>
      </c>
      <c r="BX20" s="5"/>
    </row>
    <row r="21" spans="1:76">
      <c r="A21" s="5" t="s">
        <v>650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t="str">
        <f>IFERROR(AVERAGE(C21:BV21),"")</f>
        <v/>
      </c>
      <c r="BX21" s="5"/>
    </row>
    <row r="22" spans="1:76">
      <c r="A22" s="5" t="s">
        <v>651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t="str">
        <f>IFERROR(AVERAGE(C22:BV22),"")</f>
        <v/>
      </c>
      <c r="BX22" s="5"/>
    </row>
    <row r="23" spans="1:76">
      <c r="A23" s="5" t="s">
        <v>652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t="str">
        <f>IFERROR(AVERAGE(C23:BV23),"")</f>
        <v/>
      </c>
      <c r="BX23" s="5"/>
    </row>
    <row r="24" spans="1:76">
      <c r="A24" s="5" t="s">
        <v>653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t="str">
        <f>IFERROR(AVERAGE(C24:BV24),"")</f>
        <v/>
      </c>
      <c r="BX24" s="5"/>
    </row>
    <row r="25" spans="1:76">
      <c r="A25" s="5" t="s">
        <v>654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t="str">
        <f>IFERROR(AVERAGE(C25:BV25),"")</f>
        <v/>
      </c>
      <c r="BX25" s="5"/>
    </row>
    <row r="26" spans="1:76">
      <c r="A26" s="5" t="s">
        <v>655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t="str">
        <f>IFERROR(AVERAGE(C26:BV26),"")</f>
        <v/>
      </c>
      <c r="BX26" s="5"/>
    </row>
    <row r="27" spans="1:76">
      <c r="A27" s="5" t="s">
        <v>656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t="str">
        <f>IFERROR(AVERAGE(C27:BV27),"")</f>
        <v/>
      </c>
      <c r="BX27" s="5"/>
    </row>
    <row r="28" spans="1:76">
      <c r="A28" s="5" t="s">
        <v>657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t="str">
        <f>IFERROR(AVERAGE(C28:BV28),"")</f>
        <v/>
      </c>
      <c r="BX28" s="5"/>
    </row>
    <row r="29" spans="1:76">
      <c r="A29" s="5" t="s">
        <v>658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t="str">
        <f>IFERROR(AVERAGE(C29:BV29),"")</f>
        <v/>
      </c>
      <c r="BX29" s="5"/>
    </row>
    <row r="30" spans="1:76">
      <c r="A30" s="5" t="s">
        <v>659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t="str">
        <f>IFERROR(AVERAGE(C30:BV30),"")</f>
        <v/>
      </c>
      <c r="BX30" s="5"/>
    </row>
    <row r="31" spans="1:76">
      <c r="A31" s="5" t="s">
        <v>660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t="str">
        <f>IFERROR(AVERAGE(C31:BV31),"")</f>
        <v/>
      </c>
      <c r="BX31" s="5"/>
    </row>
  </sheetData>
  <dataValidations count="21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 type="list" errorStyle="stop" operator="between" allowBlank="1" showDropDown="0" showInputMessage="0" showErrorMessage="0" sqref="BT2">
      <formula1>"1,2,3,4"</formula1>
    </dataValidation>
    <dataValidation type="list" errorStyle="stop" operator="between" allowBlank="1" showDropDown="0" showInputMessage="0" showErrorMessage="0" sqref="BT3">
      <formula1>"1,2,3,4"</formula1>
    </dataValidation>
    <dataValidation type="list" errorStyle="stop" operator="between" allowBlank="1" showDropDown="0" showInputMessage="0" showErrorMessage="0" sqref="BT4">
      <formula1>"1,2,3,4"</formula1>
    </dataValidation>
    <dataValidation type="list" errorStyle="stop" operator="between" allowBlank="1" showDropDown="0" showInputMessage="0" showErrorMessage="0" sqref="BT5">
      <formula1>"1,2,3,4"</formula1>
    </dataValidation>
    <dataValidation type="list" errorStyle="stop" operator="between" allowBlank="1" showDropDown="0" showInputMessage="0" showErrorMessage="0" sqref="BT6">
      <formula1>"1,2,3,4"</formula1>
    </dataValidation>
    <dataValidation type="list" errorStyle="stop" operator="between" allowBlank="1" showDropDown="0" showInputMessage="0" showErrorMessage="0" sqref="BT7">
      <formula1>"1,2,3,4"</formula1>
    </dataValidation>
    <dataValidation type="list" errorStyle="stop" operator="between" allowBlank="1" showDropDown="0" showInputMessage="0" showErrorMessage="0" sqref="BT8">
      <formula1>"1,2,3,4"</formula1>
    </dataValidation>
    <dataValidation type="list" errorStyle="stop" operator="between" allowBlank="1" showDropDown="0" showInputMessage="0" showErrorMessage="0" sqref="BT9">
      <formula1>"1,2,3,4"</formula1>
    </dataValidation>
    <dataValidation type="list" errorStyle="stop" operator="between" allowBlank="1" showDropDown="0" showInputMessage="0" showErrorMessage="0" sqref="BT10">
      <formula1>"1,2,3,4"</formula1>
    </dataValidation>
    <dataValidation type="list" errorStyle="stop" operator="between" allowBlank="1" showDropDown="0" showInputMessage="0" showErrorMessage="0" sqref="BT11">
      <formula1>"1,2,3,4"</formula1>
    </dataValidation>
    <dataValidation type="list" errorStyle="stop" operator="between" allowBlank="1" showDropDown="0" showInputMessage="0" showErrorMessage="0" sqref="BT12">
      <formula1>"1,2,3,4"</formula1>
    </dataValidation>
    <dataValidation type="list" errorStyle="stop" operator="between" allowBlank="1" showDropDown="0" showInputMessage="0" showErrorMessage="0" sqref="BT13">
      <formula1>"1,2,3,4"</formula1>
    </dataValidation>
    <dataValidation type="list" errorStyle="stop" operator="between" allowBlank="1" showDropDown="0" showInputMessage="0" showErrorMessage="0" sqref="BT14">
      <formula1>"1,2,3,4"</formula1>
    </dataValidation>
    <dataValidation type="list" errorStyle="stop" operator="between" allowBlank="1" showDropDown="0" showInputMessage="0" showErrorMessage="0" sqref="BT15">
      <formula1>"1,2,3,4"</formula1>
    </dataValidation>
    <dataValidation type="list" errorStyle="stop" operator="between" allowBlank="1" showDropDown="0" showInputMessage="0" showErrorMessage="0" sqref="BT16">
      <formula1>"1,2,3,4"</formula1>
    </dataValidation>
    <dataValidation type="list" errorStyle="stop" operator="between" allowBlank="1" showDropDown="0" showInputMessage="0" showErrorMessage="0" sqref="BT17">
      <formula1>"1,2,3,4"</formula1>
    </dataValidation>
    <dataValidation type="list" errorStyle="stop" operator="between" allowBlank="1" showDropDown="0" showInputMessage="0" showErrorMessage="0" sqref="BT18">
      <formula1>"1,2,3,4"</formula1>
    </dataValidation>
    <dataValidation type="list" errorStyle="stop" operator="between" allowBlank="1" showDropDown="0" showInputMessage="0" showErrorMessage="0" sqref="BT19">
      <formula1>"1,2,3,4"</formula1>
    </dataValidation>
    <dataValidation type="list" errorStyle="stop" operator="between" allowBlank="1" showDropDown="0" showInputMessage="0" showErrorMessage="0" sqref="BT20">
      <formula1>"1,2,3,4"</formula1>
    </dataValidation>
    <dataValidation type="list" errorStyle="stop" operator="between" allowBlank="1" showDropDown="0" showInputMessage="0" showErrorMessage="0" sqref="BT21">
      <formula1>"1,2,3,4"</formula1>
    </dataValidation>
    <dataValidation type="list" errorStyle="stop" operator="between" allowBlank="1" showDropDown="0" showInputMessage="0" showErrorMessage="0" sqref="BT22">
      <formula1>"1,2,3,4"</formula1>
    </dataValidation>
    <dataValidation type="list" errorStyle="stop" operator="between" allowBlank="1" showDropDown="0" showInputMessage="0" showErrorMessage="0" sqref="BT23">
      <formula1>"1,2,3,4"</formula1>
    </dataValidation>
    <dataValidation type="list" errorStyle="stop" operator="between" allowBlank="1" showDropDown="0" showInputMessage="0" showErrorMessage="0" sqref="BT24">
      <formula1>"1,2,3,4"</formula1>
    </dataValidation>
    <dataValidation type="list" errorStyle="stop" operator="between" allowBlank="1" showDropDown="0" showInputMessage="0" showErrorMessage="0" sqref="BT25">
      <formula1>"1,2,3,4"</formula1>
    </dataValidation>
    <dataValidation type="list" errorStyle="stop" operator="between" allowBlank="1" showDropDown="0" showInputMessage="0" showErrorMessage="0" sqref="BT26">
      <formula1>"1,2,3,4"</formula1>
    </dataValidation>
    <dataValidation type="list" errorStyle="stop" operator="between" allowBlank="1" showDropDown="0" showInputMessage="0" showErrorMessage="0" sqref="BT27">
      <formula1>"1,2,3,4"</formula1>
    </dataValidation>
    <dataValidation type="list" errorStyle="stop" operator="between" allowBlank="1" showDropDown="0" showInputMessage="0" showErrorMessage="0" sqref="BT28">
      <formula1>"1,2,3,4"</formula1>
    </dataValidation>
    <dataValidation type="list" errorStyle="stop" operator="between" allowBlank="1" showDropDown="0" showInputMessage="0" showErrorMessage="0" sqref="BT29">
      <formula1>"1,2,3,4"</formula1>
    </dataValidation>
    <dataValidation type="list" errorStyle="stop" operator="between" allowBlank="1" showDropDown="0" showInputMessage="0" showErrorMessage="0" sqref="BT30">
      <formula1>"1,2,3,4"</formula1>
    </dataValidation>
    <dataValidation type="list" errorStyle="stop" operator="between" allowBlank="1" showDropDown="0" showInputMessage="0" showErrorMessage="0" sqref="BT31">
      <formula1>"1,2,3,4"</formula1>
    </dataValidation>
    <dataValidation type="list" errorStyle="stop" operator="between" allowBlank="1" showDropDown="0" showInputMessage="0" showErrorMessage="0" sqref="BU2">
      <formula1>"1,2,3,4"</formula1>
    </dataValidation>
    <dataValidation type="list" errorStyle="stop" operator="between" allowBlank="1" showDropDown="0" showInputMessage="0" showErrorMessage="0" sqref="BU3">
      <formula1>"1,2,3,4"</formula1>
    </dataValidation>
    <dataValidation type="list" errorStyle="stop" operator="between" allowBlank="1" showDropDown="0" showInputMessage="0" showErrorMessage="0" sqref="BU4">
      <formula1>"1,2,3,4"</formula1>
    </dataValidation>
    <dataValidation type="list" errorStyle="stop" operator="between" allowBlank="1" showDropDown="0" showInputMessage="0" showErrorMessage="0" sqref="BU5">
      <formula1>"1,2,3,4"</formula1>
    </dataValidation>
    <dataValidation type="list" errorStyle="stop" operator="between" allowBlank="1" showDropDown="0" showInputMessage="0" showErrorMessage="0" sqref="BU6">
      <formula1>"1,2,3,4"</formula1>
    </dataValidation>
    <dataValidation type="list" errorStyle="stop" operator="between" allowBlank="1" showDropDown="0" showInputMessage="0" showErrorMessage="0" sqref="BU7">
      <formula1>"1,2,3,4"</formula1>
    </dataValidation>
    <dataValidation type="list" errorStyle="stop" operator="between" allowBlank="1" showDropDown="0" showInputMessage="0" showErrorMessage="0" sqref="BU8">
      <formula1>"1,2,3,4"</formula1>
    </dataValidation>
    <dataValidation type="list" errorStyle="stop" operator="between" allowBlank="1" showDropDown="0" showInputMessage="0" showErrorMessage="0" sqref="BU9">
      <formula1>"1,2,3,4"</formula1>
    </dataValidation>
    <dataValidation type="list" errorStyle="stop" operator="between" allowBlank="1" showDropDown="0" showInputMessage="0" showErrorMessage="0" sqref="BU10">
      <formula1>"1,2,3,4"</formula1>
    </dataValidation>
    <dataValidation type="list" errorStyle="stop" operator="between" allowBlank="1" showDropDown="0" showInputMessage="0" showErrorMessage="0" sqref="BU11">
      <formula1>"1,2,3,4"</formula1>
    </dataValidation>
    <dataValidation type="list" errorStyle="stop" operator="between" allowBlank="1" showDropDown="0" showInputMessage="0" showErrorMessage="0" sqref="BU12">
      <formula1>"1,2,3,4"</formula1>
    </dataValidation>
    <dataValidation type="list" errorStyle="stop" operator="between" allowBlank="1" showDropDown="0" showInputMessage="0" showErrorMessage="0" sqref="BU13">
      <formula1>"1,2,3,4"</formula1>
    </dataValidation>
    <dataValidation type="list" errorStyle="stop" operator="between" allowBlank="1" showDropDown="0" showInputMessage="0" showErrorMessage="0" sqref="BU14">
      <formula1>"1,2,3,4"</formula1>
    </dataValidation>
    <dataValidation type="list" errorStyle="stop" operator="between" allowBlank="1" showDropDown="0" showInputMessage="0" showErrorMessage="0" sqref="BU15">
      <formula1>"1,2,3,4"</formula1>
    </dataValidation>
    <dataValidation type="list" errorStyle="stop" operator="between" allowBlank="1" showDropDown="0" showInputMessage="0" showErrorMessage="0" sqref="BU16">
      <formula1>"1,2,3,4"</formula1>
    </dataValidation>
    <dataValidation type="list" errorStyle="stop" operator="between" allowBlank="1" showDropDown="0" showInputMessage="0" showErrorMessage="0" sqref="BU17">
      <formula1>"1,2,3,4"</formula1>
    </dataValidation>
    <dataValidation type="list" errorStyle="stop" operator="between" allowBlank="1" showDropDown="0" showInputMessage="0" showErrorMessage="0" sqref="BU18">
      <formula1>"1,2,3,4"</formula1>
    </dataValidation>
    <dataValidation type="list" errorStyle="stop" operator="between" allowBlank="1" showDropDown="0" showInputMessage="0" showErrorMessage="0" sqref="BU19">
      <formula1>"1,2,3,4"</formula1>
    </dataValidation>
    <dataValidation type="list" errorStyle="stop" operator="between" allowBlank="1" showDropDown="0" showInputMessage="0" showErrorMessage="0" sqref="BU20">
      <formula1>"1,2,3,4"</formula1>
    </dataValidation>
    <dataValidation type="list" errorStyle="stop" operator="between" allowBlank="1" showDropDown="0" showInputMessage="0" showErrorMessage="0" sqref="BU21">
      <formula1>"1,2,3,4"</formula1>
    </dataValidation>
    <dataValidation type="list" errorStyle="stop" operator="between" allowBlank="1" showDropDown="0" showInputMessage="0" showErrorMessage="0" sqref="BU22">
      <formula1>"1,2,3,4"</formula1>
    </dataValidation>
    <dataValidation type="list" errorStyle="stop" operator="between" allowBlank="1" showDropDown="0" showInputMessage="0" showErrorMessage="0" sqref="BU23">
      <formula1>"1,2,3,4"</formula1>
    </dataValidation>
    <dataValidation type="list" errorStyle="stop" operator="between" allowBlank="1" showDropDown="0" showInputMessage="0" showErrorMessage="0" sqref="BU24">
      <formula1>"1,2,3,4"</formula1>
    </dataValidation>
    <dataValidation type="list" errorStyle="stop" operator="between" allowBlank="1" showDropDown="0" showInputMessage="0" showErrorMessage="0" sqref="BU25">
      <formula1>"1,2,3,4"</formula1>
    </dataValidation>
    <dataValidation type="list" errorStyle="stop" operator="between" allowBlank="1" showDropDown="0" showInputMessage="0" showErrorMessage="0" sqref="BU26">
      <formula1>"1,2,3,4"</formula1>
    </dataValidation>
    <dataValidation type="list" errorStyle="stop" operator="between" allowBlank="1" showDropDown="0" showInputMessage="0" showErrorMessage="0" sqref="BU27">
      <formula1>"1,2,3,4"</formula1>
    </dataValidation>
    <dataValidation type="list" errorStyle="stop" operator="between" allowBlank="1" showDropDown="0" showInputMessage="0" showErrorMessage="0" sqref="BU28">
      <formula1>"1,2,3,4"</formula1>
    </dataValidation>
    <dataValidation type="list" errorStyle="stop" operator="between" allowBlank="1" showDropDown="0" showInputMessage="0" showErrorMessage="0" sqref="BU29">
      <formula1>"1,2,3,4"</formula1>
    </dataValidation>
    <dataValidation type="list" errorStyle="stop" operator="between" allowBlank="1" showDropDown="0" showInputMessage="0" showErrorMessage="0" sqref="BU30">
      <formula1>"1,2,3,4"</formula1>
    </dataValidation>
    <dataValidation type="list" errorStyle="stop" operator="between" allowBlank="1" showDropDown="0" showInputMessage="0" showErrorMessage="0" sqref="BU31">
      <formula1>"1,2,3,4"</formula1>
    </dataValidation>
    <dataValidation type="list" errorStyle="stop" operator="between" allowBlank="1" showDropDown="0" showInputMessage="0" showErrorMessage="0" sqref="BV2">
      <formula1>"1,2,3,4"</formula1>
    </dataValidation>
    <dataValidation type="list" errorStyle="stop" operator="between" allowBlank="1" showDropDown="0" showInputMessage="0" showErrorMessage="0" sqref="BV3">
      <formula1>"1,2,3,4"</formula1>
    </dataValidation>
    <dataValidation type="list" errorStyle="stop" operator="between" allowBlank="1" showDropDown="0" showInputMessage="0" showErrorMessage="0" sqref="BV4">
      <formula1>"1,2,3,4"</formula1>
    </dataValidation>
    <dataValidation type="list" errorStyle="stop" operator="between" allowBlank="1" showDropDown="0" showInputMessage="0" showErrorMessage="0" sqref="BV5">
      <formula1>"1,2,3,4"</formula1>
    </dataValidation>
    <dataValidation type="list" errorStyle="stop" operator="between" allowBlank="1" showDropDown="0" showInputMessage="0" showErrorMessage="0" sqref="BV6">
      <formula1>"1,2,3,4"</formula1>
    </dataValidation>
    <dataValidation type="list" errorStyle="stop" operator="between" allowBlank="1" showDropDown="0" showInputMessage="0" showErrorMessage="0" sqref="BV7">
      <formula1>"1,2,3,4"</formula1>
    </dataValidation>
    <dataValidation type="list" errorStyle="stop" operator="between" allowBlank="1" showDropDown="0" showInputMessage="0" showErrorMessage="0" sqref="BV8">
      <formula1>"1,2,3,4"</formula1>
    </dataValidation>
    <dataValidation type="list" errorStyle="stop" operator="between" allowBlank="1" showDropDown="0" showInputMessage="0" showErrorMessage="0" sqref="BV9">
      <formula1>"1,2,3,4"</formula1>
    </dataValidation>
    <dataValidation type="list" errorStyle="stop" operator="between" allowBlank="1" showDropDown="0" showInputMessage="0" showErrorMessage="0" sqref="BV10">
      <formula1>"1,2,3,4"</formula1>
    </dataValidation>
    <dataValidation type="list" errorStyle="stop" operator="between" allowBlank="1" showDropDown="0" showInputMessage="0" showErrorMessage="0" sqref="BV11">
      <formula1>"1,2,3,4"</formula1>
    </dataValidation>
    <dataValidation type="list" errorStyle="stop" operator="between" allowBlank="1" showDropDown="0" showInputMessage="0" showErrorMessage="0" sqref="BV12">
      <formula1>"1,2,3,4"</formula1>
    </dataValidation>
    <dataValidation type="list" errorStyle="stop" operator="between" allowBlank="1" showDropDown="0" showInputMessage="0" showErrorMessage="0" sqref="BV13">
      <formula1>"1,2,3,4"</formula1>
    </dataValidation>
    <dataValidation type="list" errorStyle="stop" operator="between" allowBlank="1" showDropDown="0" showInputMessage="0" showErrorMessage="0" sqref="BV14">
      <formula1>"1,2,3,4"</formula1>
    </dataValidation>
    <dataValidation type="list" errorStyle="stop" operator="between" allowBlank="1" showDropDown="0" showInputMessage="0" showErrorMessage="0" sqref="BV15">
      <formula1>"1,2,3,4"</formula1>
    </dataValidation>
    <dataValidation type="list" errorStyle="stop" operator="between" allowBlank="1" showDropDown="0" showInputMessage="0" showErrorMessage="0" sqref="BV16">
      <formula1>"1,2,3,4"</formula1>
    </dataValidation>
    <dataValidation type="list" errorStyle="stop" operator="between" allowBlank="1" showDropDown="0" showInputMessage="0" showErrorMessage="0" sqref="BV17">
      <formula1>"1,2,3,4"</formula1>
    </dataValidation>
    <dataValidation type="list" errorStyle="stop" operator="between" allowBlank="1" showDropDown="0" showInputMessage="0" showErrorMessage="0" sqref="BV18">
      <formula1>"1,2,3,4"</formula1>
    </dataValidation>
    <dataValidation type="list" errorStyle="stop" operator="between" allowBlank="1" showDropDown="0" showInputMessage="0" showErrorMessage="0" sqref="BV19">
      <formula1>"1,2,3,4"</formula1>
    </dataValidation>
    <dataValidation type="list" errorStyle="stop" operator="between" allowBlank="1" showDropDown="0" showInputMessage="0" showErrorMessage="0" sqref="BV20">
      <formula1>"1,2,3,4"</formula1>
    </dataValidation>
    <dataValidation type="list" errorStyle="stop" operator="between" allowBlank="1" showDropDown="0" showInputMessage="0" showErrorMessage="0" sqref="BV21">
      <formula1>"1,2,3,4"</formula1>
    </dataValidation>
    <dataValidation type="list" errorStyle="stop" operator="between" allowBlank="1" showDropDown="0" showInputMessage="0" showErrorMessage="0" sqref="BV22">
      <formula1>"1,2,3,4"</formula1>
    </dataValidation>
    <dataValidation type="list" errorStyle="stop" operator="between" allowBlank="1" showDropDown="0" showInputMessage="0" showErrorMessage="0" sqref="BV23">
      <formula1>"1,2,3,4"</formula1>
    </dataValidation>
    <dataValidation type="list" errorStyle="stop" operator="between" allowBlank="1" showDropDown="0" showInputMessage="0" showErrorMessage="0" sqref="BV24">
      <formula1>"1,2,3,4"</formula1>
    </dataValidation>
    <dataValidation type="list" errorStyle="stop" operator="between" allowBlank="1" showDropDown="0" showInputMessage="0" showErrorMessage="0" sqref="BV25">
      <formula1>"1,2,3,4"</formula1>
    </dataValidation>
    <dataValidation type="list" errorStyle="stop" operator="between" allowBlank="1" showDropDown="0" showInputMessage="0" showErrorMessage="0" sqref="BV26">
      <formula1>"1,2,3,4"</formula1>
    </dataValidation>
    <dataValidation type="list" errorStyle="stop" operator="between" allowBlank="1" showDropDown="0" showInputMessage="0" showErrorMessage="0" sqref="BV27">
      <formula1>"1,2,3,4"</formula1>
    </dataValidation>
    <dataValidation type="list" errorStyle="stop" operator="between" allowBlank="1" showDropDown="0" showInputMessage="0" showErrorMessage="0" sqref="BV28">
      <formula1>"1,2,3,4"</formula1>
    </dataValidation>
    <dataValidation type="list" errorStyle="stop" operator="between" allowBlank="1" showDropDown="0" showInputMessage="0" showErrorMessage="0" sqref="BV29">
      <formula1>"1,2,3,4"</formula1>
    </dataValidation>
    <dataValidation type="list" errorStyle="stop" operator="between" allowBlank="1" showDropDown="0" showInputMessage="0" showErrorMessage="0" sqref="BV30">
      <formula1>"1,2,3,4"</formula1>
    </dataValidation>
    <dataValidation type="list" errorStyle="stop" operator="between" allowBlank="1" showDropDown="0" showInputMessage="0" showErrorMessage="0" sqref="B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2026-10-16T15:44:57+02:00</dcterms:created>
  <dcterms:modified xsi:type="dcterms:W3CDTF">2026-10-16T15:44:57+02:00</dcterms:modified>
  <dc:title>Currículo LOMLOE Matemáticas 2.º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