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<sst xmlns="http://schemas.openxmlformats.org/spreadsheetml/2006/main" uniqueCount="477">
  <si>
    <t>Corrigiendo.es</t>
  </si>
  <si>
    <t>Materia</t>
  </si>
  <si>
    <t>Matemáticas</t>
  </si>
  <si>
    <t>Curso</t>
  </si>
  <si>
    <t>2.º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</si>
  <si>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</si>
  <si>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</si>
  <si>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</si>
  <si>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</si>
  <si>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</si>
  <si>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</si>
  <si>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</si>
  <si>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</si>
  <si>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</si>
  <si>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</si>
  <si>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</si>
  <si>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</si>
  <si>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</si>
  <si>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</si>
  <si>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</si>
  <si>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</si>
  <si>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</si>
  <si>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18:41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</si>
  <si>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</si>
  <si>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</si>
  <si>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</si>
  <si>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</si>
  <si>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</si>
  <si>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</si>
  <si>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</si>
  <si>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</si>
  <si>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</si>
  <si>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</si>
  <si>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</si>
  <si>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</si>
  <si>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Matemáticas Aplicadas a las Ciencias Sociales II</t>
  </si>
  <si>
    <t>CE.1</t>
  </si>
  <si>
    <t>Modelizar y resolver problemas de la vida cotidiana y de las ciencias sociales aplicando diferentes estrategias y formas de razonamiento para obtener posibles soluciones.</t>
  </si>
  <si>
    <t>Transformar situaciones reales en modelos matemáticos y resolverlos para encontrar soluciones.</t>
  </si>
  <si>
    <t>El alumnado identifica problemas sociales y cotidianos, los expresa mediante funciones y ecuaciones, y aplica estrategias de resolución para obtener resultados.</t>
  </si>
  <si>
    <t>No es resolver ejercicios mecánicos sin contexto ni aplicar fórmulas sin entender su significado social.</t>
  </si>
  <si>
    <t>Modelizar la evolución de una deuda con interés compuesto y calcular cuántos años se tarda en duplicar el capital.</t>
  </si>
  <si>
    <t>modelizar</t>
  </si>
  <si>
    <t>CE.2</t>
  </si>
  <si>
    <t>Verificar la validez de las posibles soluciones de un problema empleando el razonamiento y la argumentación para contrastar su idoneidad.</t>
  </si>
  <si>
    <t>El alumnado verifica si las soluciones obtenidas en problemas sociales son razonables y las justifica.</t>
  </si>
  <si>
    <t>El alumnado revisa las soluciones de problemas económicos o sociales y argumenta por qué son válidas o no.</t>
  </si>
  <si>
    <t>No es solo comprobar operaciones. No es resolver sin preguntarse si el resultado tiene sentido. No es aceptar la primera solución.</t>
  </si>
  <si>
    <t>Tras resolver un problema de préstamos, el alumnado compara dos posibles plazos y argumenta cuál es más ventajoso.</t>
  </si>
  <si>
    <t>evaluar</t>
  </si>
  <si>
    <t>CE.3</t>
  </si>
  <si>
    <t>Formular o investigar conjeturas o problemas, utilizando el razonamiento, la argumentación, la creatividad y el uso de herramientas tecnológicas, para generar nuevo conocimiento matemático.</t>
  </si>
  <si>
    <t>El alumnado crea hipótesis y problemas matemáticos originales usando razonamiento y tecnología.</t>
  </si>
  <si>
    <t>El alumnado investiga situaciones reales, formula conjeturas y las pone a prueba con herramientas digitales para descubrir relaciones matemáticas.</t>
  </si>
  <si>
    <t>No es resolver ejercicios prefijados ni repetir demostraciones. Es generar preguntas nuevas y buscar respuestas con creatividad.</t>
  </si>
  <si>
    <t>A partir de datos de desempleo, el alumnado formula una conjetura sobre su evolución y la contrasta con una regresión lineal en Excel.</t>
  </si>
  <si>
    <t>elaborar</t>
  </si>
  <si>
    <t>CE.4</t>
  </si>
  <si>
    <t>Utilizar el pensamiento computacional de forma eficaz, modificando, creando y generalizando algoritmos que resuelvan problemas mediante el uso de las matemáticas, para modelizar y resolver situaciones de la vida cotidiana y del ámbito de las ciencias sociales.</t>
  </si>
  <si>
    <t>Diseñar y ajustar algoritmos matemáticos para resolver problemas reales del ámbito social.</t>
  </si>
  <si>
    <t>El alumnado crea y modifica algoritmos con herramientas matemáticas para modelizar situaciones cotidianas y de ciencias sociales.</t>
  </si>
  <si>
    <t>No es solo programar sin propósito matemático ni resolver ejercicios mecánicos; implica construir modelos propios.</t>
  </si>
  <si>
    <t>Modelizar la evolución del paro mediante una función ajustada a datos reales y crear un algoritmo que simule escenarios.</t>
  </si>
  <si>
    <t>CE.5</t>
  </si>
  <si>
    <t>Establecer, investigar y utilizar conexiones entre las diferentes ideas matemáticas estableciendo vínculos entre conceptos, procedimientos, argumentos y modelos para dar significado y estructurar el aprendizaje matemático. Establecer conexiones entre las diferentes ideas matemáticas proporciona una comprensión más profunda de cómo varios enfoques de un mismo problema pueden producir resultados equivalentes.</t>
  </si>
  <si>
    <t>El alumnado relaciona conceptos matemáticos entre sí para entender las matemáticas como un todo.</t>
  </si>
  <si>
    <t>El alumnado busca y explica conexiones entre distintos bloques matemáticos, como vincular funciones con estadística, para resolver problemas sociales.</t>
  </si>
  <si>
    <t>No es estudiar temas por separado sin relacionarlos, ni memorizar fórmulas sin entender su origen común.</t>
  </si>
  <si>
    <t>El alumnado relaciona la función exponencial con modelos de crecimiento poblacional para analizar tendencias demográficas en un informe.</t>
  </si>
  <si>
    <t>conectar</t>
  </si>
  <si>
    <t>CE.6</t>
  </si>
  <si>
    <t>Descubrir los vínculos de las matemáticas con otras áreas de conocimiento y profundizar en sus conexiones, interrelacionando conceptos y procedimientos, para modelizar, resolver problemas y desarrollar la capacidad crítica, creativa e innovadora en situaciones diversas. Observar relaciones y establecer conexiones matemáticas es un aspecto clave del quehacer matemático.</t>
  </si>
  <si>
    <t>Aplicar las matemáticas para conectar distintas materias y resolver problemas reales de forma creativa y crítica.</t>
  </si>
  <si>
    <t>El alumnado observa relaciones entre conceptos matemáticos y de otras ciencias sociales, y modeliza situaciones para resolver problemas.</t>
  </si>
  <si>
    <t>No es hacer ejercicios aislados de cálculo. No es memorizar fórmulas sin contexto. No es estudiar matemáticas sin mirar otras áreas.</t>
  </si>
  <si>
    <t>El alumnado analiza datos de una encuesta de paro, ajusta un modelo de regresión y predice tendencias.</t>
  </si>
  <si>
    <t>CE.7</t>
  </si>
  <si>
    <t>Representar conceptos, procedimientos e información matemáticos seleccionando diferentes tecnologías, para visualizar ideas y estructurar razonamientos matemáticos.</t>
  </si>
  <si>
    <t>El alumnado usa tecnología para dibujar conceptos matemáticos y ordenar su razonamiento.</t>
  </si>
  <si>
    <t>El alumnado selecciona y emplea programas, calculadoras gráficas o applets para crear gráficos, tablas o esquemas que muestren relaciones matemáticas.</t>
  </si>
  <si>
    <t>No es hacer cálculos repetitivos, ni solo usar la calculadora para obtener un número, ni copiar una gráfica sin entenderla.</t>
  </si>
  <si>
    <t>El alumnado usa una hoja de cálculo para representar la evolución de una variable económica y explica la tendencia observada.</t>
  </si>
  <si>
    <t>CE.8</t>
  </si>
  <si>
    <t>Comunicar las ideas matemáticas, de forma individual y colectiva, empleando el soporte, la terminología y el rigor apropiados, para organizar y consolidar el pensamiento matemático.</t>
  </si>
  <si>
    <t>El alumnado explica ideas matemáticas con lenguaje adecuado, solo o en equipo, para aclarar su propio razonamiento.</t>
  </si>
  <si>
    <t>El alumnado redacta informes, expone oralmente y debate soluciones matemáticas usando términos precisos y justificando cada paso.</t>
  </si>
  <si>
    <t>No es solo escribir fórmulas o resolver ejercicios en silencio. Tampoco es copiar definiciones del libro. Es expresar con claridad el proceso.</t>
  </si>
  <si>
    <t>El alumnado prepara una breve exposición oral explicando cómo se interpreta el coeficiente de correlación en un estudio de mercado.</t>
  </si>
  <si>
    <t>comunicar</t>
  </si>
  <si>
    <t>CE.9</t>
  </si>
  <si>
    <t>Utilizar destrezas personales y sociales, identificando y gestionando las propias emociones, respetando las de las demás personas y organizando activamente el trabajo en equipos heterogéneos, aprendiendo del error como parte del proceso de aprendizaje y afrontando situaciones de incertidumbre, para perseverar en la consecución de objetivos en el aprendizaje de las matemáticas. La resolución de problemas o de retos más globales en los que intervienen las matemáticas representa a menudo un desafío que involucra multitud de emociones que conviene gestionar correctamente.</t>
  </si>
  <si>
    <t>El alumnado trabaja en equipo, gestiona emociones y aprende del error para seguir adelante con problemas matemáticos.</t>
  </si>
  <si>
    <t>El alumnado colabora en equipos heterogéneos, identifica y regula sus emociones, respeta las ajenas, acepta el error como oportunidad y persiste ante la incertidumbre en tareas matemáticas.</t>
  </si>
  <si>
    <t>No es resolver problemas solo. No es ignorar las emociones. No es rendirse ante la dificultad.</t>
  </si>
  <si>
    <t>En equipos, analizan indicadores económicos reales, discuten estrategias, gestionan conflictos y presentan conclusiones pese a datos incompletos.</t>
  </si>
  <si>
    <t>aplicar</t>
  </si>
  <si>
    <t>Matemáticas II</t>
  </si>
  <si>
    <t>Modelizar y resolver problemas de la vida cotidiana y de la ciencia y la tecnología aplicando diferentes estrategias y formas de razonamiento para obtener posibles soluciones.</t>
  </si>
  <si>
    <t>Verificar la validez de las posibles soluciones de un problema empleando el razonamiento y la argumentación para contrastar su idoneidad. El análisis de las soluciones obtenidas en la resolución de un problema potencia la reflexión crítica, el razonamiento y la argumentación.</t>
  </si>
  <si>
    <t>Utilizar el pensamiento computacional de forma eficaz, modificando, creando y generalizando algoritmos que resuelvan problemas mediante el uso de las matemáticas, para modelizar y resolver situaciones de la vida cotidiana y del ámbito de la ciencia y la tecnología.</t>
  </si>
  <si>
    <t>Utilizar destrezas personales y sociales, identificando y gestionando las propias emociones, respetando las de las demás personas y organizando activamente el trabajo en equipos heterogéneos, aprendiendo del error como parte del proceso de aprendizaje y afrontando situaciones de incertidumbre, para perseverar en la consecución de objetivos en el aprendizaje de las matemáticas.</t>
  </si>
  <si>
    <t>Competencia</t>
  </si>
  <si>
    <t>Verbo de desempeño</t>
  </si>
  <si>
    <t>Evidencia observable</t>
  </si>
  <si>
    <t>Instrumento sugerido</t>
  </si>
  <si>
    <t>Contexto en el aula</t>
  </si>
  <si>
    <t>Errata típica a evitar</t>
  </si>
  <si>
    <t>Peso sugerido %</t>
  </si>
  <si>
    <t>Demostrar la validez matemática de las posibles soluciones de un problema, utilizando el razonamiento y la argumentación.</t>
  </si>
  <si>
    <t>Justificar matemáticamente las soluciones obtenidas y verificar su validez mediante razonamiento.</t>
  </si>
  <si>
    <t>justificar</t>
  </si>
  <si>
    <t>El alumnado entrega un problema resuelto con pasos justificados y comprobación de la validez de la solución.</t>
  </si>
  <si>
    <t>Examen escrito</t>
  </si>
  <si>
    <t>Resolución de un problema de optimización o probabilidad seguida de justificación oral o escrita.</t>
  </si>
  <si>
    <t>El alumnado obtiene soluciones pero no comprueba si son factibles en el contexto real (ej: coste negativo).</t>
  </si>
  <si>
    <t>Adquirir nuevo conocimiento matemático mediante la formulación, razonamiento y justificación de conjeturas y problemas de forma autónoma.</t>
  </si>
  <si>
    <t>El alumnado genera nuevo conocimiento matemático formulando, razonando y justificando conjeturas y problemas de forma autónoma.</t>
  </si>
  <si>
    <t>El alumnado entrega un informe escrito donde formula, razona y justifica conjeturas matemáticas sobre problemas de ciencias sociales.</t>
  </si>
  <si>
    <t>Rubrica produccion</t>
  </si>
  <si>
    <t>El alumno trabaja en parejas para formular conjeturas a partir de datos socioeconómicos y las justifica por escrito.</t>
  </si>
  <si>
    <t>Confundir la formulación de conjeturas con la mera resolución de ejercicios rutinarios, evaluando solo la corrección del resultado final.</t>
  </si>
  <si>
    <t>Integrar el uso de herramientas tecnológicas en la formulación o investigación de conjeturas y problemas.</t>
  </si>
  <si>
    <t>Integrar el uso de herramientas tecnológicas en la formulación e investigación de conjeturas y problemas matemáticos aplicados a las ciencias sociales.</t>
  </si>
  <si>
    <t>Aplicar</t>
  </si>
  <si>
    <t>El alumnado produce un informe digital o presentación donde aplica herramientas tecnológicas para formular e investigar conjeturas matemáticas.</t>
  </si>
  <si>
    <t>En una actividad de investigación guiada, el alumnado utiliza software de análisis de datos para explorar y validar conjeturas sobre datos socioeconómicos.</t>
  </si>
  <si>
    <t>Evaluar el manejo técnico de la herramienta en lugar de la integración matemática en la resolución de problemas.</t>
  </si>
  <si>
    <t>Interpretar, modelizar y resolver situaciones problematizadas de la vida cotidiana y las ciencias sociales, utilizando el pensamiento computacional, modificando, creando y generalizando algoritmos.</t>
  </si>
  <si>
    <t>Resolver problemas de ciencias sociales creando y aplicando algoritmos con pensamiento computacional.</t>
  </si>
  <si>
    <t>resolver</t>
  </si>
  <si>
    <t>El alumnado entrega una solución detallada que incluye algoritmos modificados o creados para modelizar y resolver una situación social.</t>
  </si>
  <si>
    <t>Análisis de datos económicos o demográficos y diseño de algoritmo para predecir tendencias.</t>
  </si>
  <si>
    <t>Aplicar algoritmos sin verificar su pertinencia al contexto social, obteniendo conclusiones no válidas.</t>
  </si>
  <si>
    <t>Resolver problemas en situaciones diversas, utilizando procesos matemáticos, reflexionando, estableciendo y aplicando conexiones entre el mundo real, otras áreas de conocimiento y las matemáticas.</t>
  </si>
  <si>
    <t>Resolver problemas aplicando conexiones entre las matemáticas, el mundo real y otras áreas.</t>
  </si>
  <si>
    <t>El alumnado entrega un problema resuelto donde justifica explícitamente las conexiones entre el contexto real y los conceptos matemáticos.</t>
  </si>
  <si>
    <t>Actividad individual con problemas contextualizados de economía o sociología.</t>
  </si>
  <si>
    <t>Se evalúa solo el resultado numérico sin valorar las conexiones con el contexto social o económico.</t>
  </si>
  <si>
    <t>Analizar la aportación de las matemáticas al progreso de la humanidad, valorando su contribución en la propuesta de soluciones a situaciones complejas y a los retos que se plantean en las ciencias sociales.</t>
  </si>
  <si>
    <t>Analizar cómo las matemáticas han contribuido al progreso humano, valorando su papel en la resolución de problemas complejos en ciencias sociales.</t>
  </si>
  <si>
    <t>analizar</t>
  </si>
  <si>
    <t>El alumnado entrega un informe escrito donde analiza y valora la aportación de las matemáticas a la solución de retos en ciencias sociales.</t>
  </si>
  <si>
    <t>Trabajo de investigación en grupo sobre casos históricos de aplicación matemática en economía o sociología.</t>
  </si>
  <si>
    <t>Evaluar solo la precisión técnica matemática, ignorando la valoración de su impacto social.</t>
  </si>
  <si>
    <t>Representar y visualizar ideas matemáticas, estructurando diferentes procesos matemáticos y seleccionando las tecnologías más adecuadas.</t>
  </si>
  <si>
    <t>Modelizar y visualizar ideas matemáticas seleccionando tecnologías adecuadas para estructurar procesos.</t>
  </si>
  <si>
    <t>El alumnado produce representaciones gráficas o digitales de conceptos matemáticos utilizando herramientas tecnológicas seleccionadas.</t>
  </si>
  <si>
    <t>Uso de software (hojas de cálculo, GeoGebra) para generar gráficas o visualizaciones de datos y funciones.</t>
  </si>
  <si>
    <t>El alumnado prioriza la estética del gráfico sobre la precisión de los datos o la escala, invalidando la representación.</t>
  </si>
  <si>
    <t>Afrontar las situaciones de incertidumbre y tomar decisiones evaluando distintas opciones, identificando y gestionando emociones y aceptando y aprendiendo del error como parte del proceso de aprendizaje de las matemáticas.</t>
  </si>
  <si>
    <t>Evaluar opciones y afrontar la incertidumbre gestionando emociones y aprendiendo del error en problemas de ciencias sociales.</t>
  </si>
  <si>
    <t>Evaluar</t>
  </si>
  <si>
    <t>El alumnado elabora un portafolio o diario de aprendizaje donde analiza situaciones de incertidumbre, evalúa opciones y reflexiona sobre errores.</t>
  </si>
  <si>
    <t>Portfolio / dosier</t>
  </si>
  <si>
    <t>Resolución de problemas sociales con datos reales que generan incertidumbre y requieren toma de decisiones.</t>
  </si>
  <si>
    <t>Mostrar perseverancia y una motivación positiva, aceptando y aprendiendo de la crítica razonada al hacer frente a las diferentes situaciones de aprendizaje de las matemáticas.</t>
  </si>
  <si>
    <t>Persevera y mantiene motivación positiva ante desafíos matemáticos, aceptando y aprendiendo de la crítica razonada.</t>
  </si>
  <si>
    <t>El alumnado muestra persistencia y actitud positiva al resolver problemas, aceptando críticas y corrigiendo errores de forma continua.</t>
  </si>
  <si>
    <t>Observacion sistematica</t>
  </si>
  <si>
    <t>Durante la resolución de problemas en grupo, recibe retroalimentación y demuestra perseverancia y mejora.</t>
  </si>
  <si>
    <t>Evaluar únicamente el producto final sin evidencias de perseverancia o gestión del error.</t>
  </si>
  <si>
    <t>Trabajar en tareas matemáticas de forma activa en equipos heterogéneos, respetando las emociones y experiencias de las demás personas, escuchando su razonamiento, aplicando las habilidades sociales más propicias y fomentando el bienestar del equipo y las relaciones saludables.</t>
  </si>
  <si>
    <t>Trabajar activamente en equipos heterogéneos respetando emociones, escuchando razonamientos y aplicando habilidades sociales para el bienestar del equipo.</t>
  </si>
  <si>
    <t>El alumnado resuelve tareas matemáticas en equipo, respetando las emociones de los demás, escuchando sus razonamientos y aplicando habilidades sociales para fomentar el bienestar del grupo.</t>
  </si>
  <si>
    <t>Trabajo en equipo durante la resolución de problemas de Matemáticas Aplicadas a las Ciencias Sociales.</t>
  </si>
  <si>
    <t>Evaluar solo el producto matemático final y no el proceso de trabajo en equipo.</t>
  </si>
  <si>
    <t>Interpretar, modelizar y resolver situaciones problematizadas de la vida cotidiana y de la ciencia y la tecnología, utilizando el pensamiento computacional, modificando, creando y generalizando algoritmos.</t>
  </si>
  <si>
    <t>Demostrar una visión matemática integrada, investigando y conectando las diferentes ideas matemáticas.</t>
  </si>
  <si>
    <t>Explicar cómo diferentes ideas matemáticas se relacionan entre sí demostrando una visión global de la materia.</t>
  </si>
  <si>
    <t>explicar</t>
  </si>
  <si>
    <t>El alumnado produce un informe o presentación oral donde relaciona conceptos de álgebra, análisis y estadística, mostrando conexiones en un problema de ciencias sociales.</t>
  </si>
  <si>
    <t>Durante una actividad de resolución de problemas, los alumnos explican las conexiones entre distintos bloques de contenido.</t>
  </si>
  <si>
    <t>Los estudiantes memorizan procedimientos de forma aislada sin establecer relaciones entre conceptos.</t>
  </si>
  <si>
    <t>Resolver problemas en contextos matemáticos estableciendo y aplicando conexiones entre las diferentes ideas matemáticas.</t>
  </si>
  <si>
    <t>Problema competencial + razonamiento</t>
  </si>
  <si>
    <t>Analizar la aportación de las matemáticas al progreso de la humanidad, valorando su contribución en la propuesta de soluciones a situaciones complejas y a los retos científicos y tecnológicos que se plantean en la sociedad.</t>
  </si>
  <si>
    <t>Mostrar organización al comunicar las ideas matemáticas, empleando el soporte, la terminología y el rigor apropiados.</t>
  </si>
  <si>
    <t>Comunicar ideas matemáticas de manera individual o colectiva, organizando la exposición con soporte apropiado, terminología precisa y rigor.</t>
  </si>
  <si>
    <t>El alumnado produce una exposición oral o escrita donde organiza las ideas matemáticas, empleando soporte visual o escrito, terminología precisa y rigor en los argumentos.</t>
  </si>
  <si>
    <t>Exposición de un estudio estadístico o modelo económico con informe y presentación.</t>
  </si>
  <si>
    <t>Se evalúa solo el resultado numérico sin valorar la organización y el uso del lenguaje matemático apropiado.</t>
  </si>
  <si>
    <t>Afrontar las situaciones de incertidumbre y tomar decisiones evaluando distintas opciones, identificando y gestionando emociones, y aceptando y aprendiendo del error como parte del proceso de aprendizaje de las matemáticas.</t>
  </si>
  <si>
    <t>Bloque</t>
  </si>
  <si>
    <t>#</t>
  </si>
  <si>
    <t>Saber oficial</t>
  </si>
  <si>
    <t>Dimensión</t>
  </si>
  <si>
    <t>Saber previo necesario</t>
  </si>
  <si>
    <t>Conexión competencial</t>
  </si>
  <si>
    <t>Ejemplo actividad de aula</t>
  </si>
  <si>
    <t>Saberes básicos del decreto</t>
  </si>
  <si>
    <t>Adición y producto de matrices: interpretación, comprensión y aplicación adecuada de las propiedades.</t>
  </si>
  <si>
    <t>Estrategias para operar con números reales y matrices: cálculo mental o escrito en los casos sencillos y con herramientas tecnológicas en los casos más complicados.</t>
  </si>
  <si>
    <t>Conjuntos de matrices: estructura, comprensión y propiedades.</t>
  </si>
  <si>
    <t>Interpretación de la integral definida como el área bajo una curva.</t>
  </si>
  <si>
    <t>Técnicas elementales para el cálculo de primitivas. Aplicación al cálculo de áreas.</t>
  </si>
  <si>
    <t>La probabilidad como medida de la incertidumbre asociada a fenómenos aleatorios: interpretaciones subjetivas, clásica y frecuentista.</t>
  </si>
  <si>
    <t>La derivada como razón de cambio en resolución de problemas de optimización en contextos diversos.</t>
  </si>
  <si>
    <t>Aplicación de los conceptos de límite y derivada a la representación y al estudio de situaciones susceptibles de ser modelizadas mediante funciones.</t>
  </si>
  <si>
    <t>Generalización de patrones en situaciones diversas.</t>
  </si>
  <si>
    <t>Relaciones cuantitativas en situaciones complejas: estrategias de identificación y determinación de la clase o clases de funciones que pueden modelizarlas.</t>
  </si>
  <si>
    <t>Sistemas de ecuaciones: modelización de situaciones en diversos contextos.</t>
  </si>
  <si>
    <t>Técnicas y uso de matrices para, al menos, modelizar situaciones en las que aparezcan sistemas de ecuaciones lineales o grafos.</t>
  </si>
  <si>
    <t>Programación lineal: modelización de problemas reales y resolución mediante herramientas digitales.</t>
  </si>
  <si>
    <t>Formas equivalentes de expresiones algebraicas en la resolución de sistemas de ecuaciones e inecuaciones, mediante cálculo mental, algoritmos de lápiz y papel, y con herramientas digitales.</t>
  </si>
  <si>
    <t>Resolución de sistemas de ecuaciones e inecuaciones en diferentes contextos.</t>
  </si>
  <si>
    <t>Representación, análisis e interpretación de funciones con herramientas digitales.</t>
  </si>
  <si>
    <t>Propiedades de las distintas clases de funciones: comprensión y comparación.</t>
  </si>
  <si>
    <t>Formulación, resolución y análisis de problemas de la vida cotidiana y de las ciencias sociales empleando las herramientas o los programas más adecuados.</t>
  </si>
  <si>
    <t>Análisis algorítmico de las propiedades de las operaciones con matrices y la resolución de sistemas de ecuaciones lineales.</t>
  </si>
  <si>
    <t>Teoremas de la probabilidad total y de Bayes: resolución de problemas e interpretación del teorema de Bayes para actualizar la probabilidad a partir de la observación y la experimentación y la toma de decisiones en condiciones de incertidumbre.</t>
  </si>
  <si>
    <t>Selección de muestras representativas. Técnicas de muestreo.</t>
  </si>
  <si>
    <t>Estimación de la media, la proporción y la desviación típica. Aproximación de la distribución de la media y de la proporción muestrales por la normal.</t>
  </si>
  <si>
    <t>Intervalos de confianza basados en la distribución normal: construcción, análisis y toma de decisiones en situaciones contextualizadas.</t>
  </si>
  <si>
    <t>Herramientas digitales en la realización de estudios estadísticos.</t>
  </si>
  <si>
    <t>Modelización de fenómenos estocásticos mediante las distribuciones de probabilidad binomial y normal. Cálculo de probabilidades asociadas mediante herramientas tecnológicas.</t>
  </si>
  <si>
    <t>Aproximación de la distribución binomial por la distribución normal</t>
  </si>
  <si>
    <t>Destrezas de autogestión encaminadas a reconocer las emociones propias, afrontando eventuales situaciones de estrés y ansiedad en el aprendizaje de las matemáticas.</t>
  </si>
  <si>
    <t>Tratamiento y análisis del error, individual y colectivo como elemento movilizador de saberes previos adquiridos y generador de oportunidades de aprendizaje en el aula de matemáticas.</t>
  </si>
  <si>
    <t>Destrezas para evaluar diferentes opciones y tomar decisiones en la resolución de problemas.</t>
  </si>
  <si>
    <t>Destrezas sociales y de comunicación efectivas para el éxito en el aprendizaje de las matemáticas.</t>
  </si>
  <si>
    <t>Valoración de la contribución de las matemáticas y el papel de matemáticos y matemáticas a lo largo de la historia del avance de las ciencias sociales.</t>
  </si>
  <si>
    <t>A.1. Sentido de las operaciones A1.1 Adición y producto de vectores y matrices: interpretación, comprensión y uso adecuado de las propiedades.</t>
  </si>
  <si>
    <t>A.1. Sentido de las operaciones A1.2 Estrategias para operar con números reales, vectores y matrices: cálculo mental o escrito en los casos sencillos y con herramientas tecnológicas en los casos más complicados.</t>
  </si>
  <si>
    <t>A.2. Relaciones A2.1 Conjuntos de vectores y matrices: estructura, comprensión y propiedades.</t>
  </si>
  <si>
    <t>B.1. Medición B1.1 Resolución de problemas que impliquen medidas de longitud, superficie o volumen en un sistema de coordenadas cartesianas.</t>
  </si>
  <si>
    <t>B.1. Medición B1.2 Interpretación de la integral definida como el área bajo una curva.</t>
  </si>
  <si>
    <t>B.1. Medición B1.3 Cálculo de áreas bajo una curva: técnicas elementales para el cálculo de primitivas.</t>
  </si>
  <si>
    <t>B.1. Medición B1.4 Técnicas para la aplicación del concepto de integral a la resolución de problemas que impliquen cálculo de superficies planas o volúmenes de revolución.</t>
  </si>
  <si>
    <t>B.1. Medición B1.5 La probabilidad como medida de la incertidumbre asociada a fenómenos aleatorios: interpretaciones subjetiva, clásica y frecuentista.</t>
  </si>
  <si>
    <t>B.2. Cambio B2.1 Derivadas: interpretación y aplicación al cálculo de límites.</t>
  </si>
  <si>
    <t>B.2. Cambio B2.2 Aplicación de los conceptos de límite, continuidad y derivabilidad a la representación y al estudio de situaciones susceptibles de ser modelizadas mediante funciones.</t>
  </si>
  <si>
    <t>B.2. Cambio B2.3 La derivada como razón de cambio en la resolución de problemas de optimización en contextos diversos.</t>
  </si>
  <si>
    <t>C.1. Formas geométricas de dos y tres dimensiones C1.1 Objetos geométricos de tres dimensiones: análisis de las propiedades y determinación de sus atributos.</t>
  </si>
  <si>
    <t>C.1. Formas geométricas de dos y tres dimensiones C1.2 Resolución de problemas relativos a objetos geométricos en el espacio representados con coordenadas cartesianas.</t>
  </si>
  <si>
    <t>C.2. Localización y sistemas de representación C2.1 Relaciones de objetos geométricos en el espacio: representación y exploración con ayuda de herramientas digitales.</t>
  </si>
  <si>
    <t>C.2. Localización y sistemas de representación C2.2 Expresiones algebraicas de los objetos geométricos en el espacio: selección de la más adecuada en función de la situación a resolver.</t>
  </si>
  <si>
    <t>C.3. Visualización, razonamiento y modelización geométrica C3.1 Representación de objetos geométricos en el espacio mediante herramientas digitales.</t>
  </si>
  <si>
    <t>C.3. Visualización, razonamiento y modelización geométrica C3.2 Modelos matemáticos (geométricos, algebraicos...) para resolver problemas en el espacio. Conexiones con otras disciplinas y áreas de interés.</t>
  </si>
  <si>
    <t>C.3. Visualización, razonamiento y modelización geométrica C3.3 Conjeturas geométricas en el espacio: validación por medio de la deducción y la demostración de teoremas.</t>
  </si>
  <si>
    <t>C.3. Visualización, razonamiento y modelización geométrica C3.4 Modelización de la posición y el movimiento de un objeto en el espacio utilizando vectores.</t>
  </si>
  <si>
    <t>D.1. Patrones D1.1 Generalización de patrones en situaciones diversas.</t>
  </si>
  <si>
    <t>D.2. Modelo matemático D2.1 Relaciones cuantitativas en situaciones complejas: estrategias de identificación y determinación de la clase o clases de funciones que pueden modelizarlas.</t>
  </si>
  <si>
    <t>D.2. Modelo matemático D2.2 Sistemas de ecuaciones: modelización de situaciones en diversos contextos.</t>
  </si>
  <si>
    <t>D.2. Modelo matemático D2.3 Técnicas y uso de matrices para, al menos, modelizar situaciones en las que aparezcan sistemas de ecuaciones lineales o grafos.</t>
  </si>
  <si>
    <t>D.3. Igualdad y desigualdad D3.1 Formas equivalentes de expresiones algebraicas en la resolución de sistemas de ecuaciones e inecuaciones, mediante cálculo mental, algoritmos de lápiz y papel, y con herramientas digitales.</t>
  </si>
  <si>
    <t>D.3. Igualdad y desigualdad D3.2 Resolución de sistemas de ecuaciones en diferentes contextos.</t>
  </si>
  <si>
    <t>D.4. Relaciones y funciones D4.1 Representación, análisis e interpretación de funciones con herramientas digitales.</t>
  </si>
  <si>
    <t>D.4. Relaciones y funciones D4.2 Propiedades de las distintas clases de funciones: comprensión y comparación.</t>
  </si>
  <si>
    <t>D.5. Pensamiento computacional D5.1 Formulación, resolución y análisis de problemas de la vida cotidiana y de la ciencia y la tecnología empleando las herramientas o los programas más adecuados.</t>
  </si>
  <si>
    <t>D.5. Pensamiento computacional D5.1 Análisis algorítmico de las propiedades de las operaciones con matrices, los determinantes y la resolución de sistemas de ecuaciones lineales.</t>
  </si>
  <si>
    <t>E.2. Incertidumbre E2.1 Cálculo de probabilidades en experimentos compuestos. Probabilidad condicionada e independencia de sucesos aleatorios. Diagramas de árbol y tablas de contingencia.</t>
  </si>
  <si>
    <t>E.2. Incertidumbre E2.2 Teoremas de la probabilidad total y de Bayes: resolución de problemas e interpretación del teorema de Bayes para actualizar la probabilidad a partir de la observación y la experimentación y la toma de decisiones en condiciones de incertidumbre.</t>
  </si>
  <si>
    <t>E.3. Distribuciones de probabilidad E3.1 Variables aleatorias discretas y continuas. Parámetros de la distribución.</t>
  </si>
  <si>
    <t>E.3. Distribuciones de probabilidad E3.2 Modelización de fenómenos estocásticos mediante las distribuciones de probabilidad binomial y normal. Cálculo de probabilidades asociadas mediante herramientas tecnológicas.</t>
  </si>
  <si>
    <t>F.1. Creencias, actitudes y emociones F1.1 Destrezas de autogestión encaminadas a reconocer las emociones propias, afrontando eventuales situaciones de estrés y ansiedad en el aprendizaje de las matemáticas.</t>
  </si>
  <si>
    <t>F.1. Creencias, actitudes y emociones F1.2 Tratamiento y análisis del error, individual y colectivo como elemento movilizador de saberes previos adquiridos y generador de oportunidades de aprendizaje en el aula de matemáticas.</t>
  </si>
  <si>
    <t>F.2. Trabajo en equipo y toma de decisiones F2.1 Destrezas para evaluar diferentes opciones y tomar decisiones en la resolución de problemas y tareas matemáticas.</t>
  </si>
  <si>
    <t>F.3. Inclusión, respeto y diversidad F3.1 Destrezas sociales y de comunicación efectivas para el éxito en el aprendizaje de las matemáticas.</t>
  </si>
  <si>
    <t>F.3. Inclusión, respeto y diversidad F3.2 Valoración de la contribución de las matemáticas y el papel de matemáticos y matemáticas a lo largo de la historia en el avance de la ciencia y la tecnología.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</si>
  <si>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</si>
  <si>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</si>
  <si>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</si>
  <si>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</si>
  <si>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</si>
  <si>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</si>
  <si>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</si>
  <si>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</si>
  <si>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</si>
  <si>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</si>
  <si>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</si>
  <si>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los datos del problema pero no selecciona una estrategia adecuada ni obtiene soluciones.
→ En un problema de interés compuesto, extrae los valores de capital, tasa y tiempo, pero no aplica la fórmula correcta ni calcula.</t>
  </si>
  <si>
    <t>En proceso</t>
  </si>
  <si>
    <t>50-69%</t>
  </si>
  <si>
    <t>Aplica una estrategia básica (ensayo-error o fórmula simple) pero no verifica la solución ni considera todas las alternativas.
→ Resuelve un sistema de ecuaciones lineales para un problema de costes, pero no comprueba si la solución es viable económicamente.</t>
  </si>
  <si>
    <t>Adquirido</t>
  </si>
  <si>
    <t>70-89%</t>
  </si>
  <si>
    <t>Modeliza el problema mediante funciones o sistemas, obtiene todas las soluciones posibles y las interpreta en el contexto.
→ Plantea una función de beneficios para una empresa, halla el máximo mediante derivadas y explica su significado (por ejemplo, producción óptima).</t>
  </si>
  <si>
    <t>Avanzado</t>
  </si>
  <si>
    <t>90-100%</t>
  </si>
  <si>
    <t>Transfiere la modelización a contextos nuevos, integra diferentes estrategias o evalúa críticamente las soluciones y su alcance.
→ Dado un problema de reparto de recursos con restricciones cambiantes, propone un modelo de programación lineal, lo resuelve gráficamente y discute la sensibilidad de la solución.</t>
  </si>
  <si>
    <t>No verifica la validez de las soluciones. Presenta respuestas sin justificación o con errores de razonamiento que impiden contrastar su idoneidad.
→ Al resolver un problema de optimización de costes, da una solución numérica sin comprobar si cumple las restricciones del enunciado.</t>
  </si>
  <si>
    <t>Intenta verificar las soluciones, pero su argumentación es incompleta o no considera todos los aspectos del contexto. Puede seleccionar una solución sin justificar plenamente su idoneidad.
→ Comprueba que una solución satisface la ecuación, pero no analiza si es razonable dentro del contexto de sostenibilidad planteado.</t>
  </si>
  <si>
    <t>Demuestra la validez matemática de las soluciones mediante razonamiento y argumentación coherentes. Selecciona la solución más adecuada según el contexto, justificando su elección con criterios claros.
→ Resuelve un problema de préstamos, verifica algebraicamente cada posible plazo, argumenta por qué uno es válido y elige el más favorable según criterios de consumo responsable, explicando su razonamiento.</t>
  </si>
  <si>
    <t>Evalúa críticamente la validez de las soluciones y el proceso de razonamiento. Transfiere el método de verificación a contextos novedosos y propone mejoras o alternativas fundamentadas.
→ Tras resolver un problema de inversión, analiza las limitaciones del modelo (inflación, riesgo) y propone ajustes en la argumentación para obtener soluciones más robustas, mostrando pensamiento crítico.</t>
  </si>
  <si>
    <t>No formula ni investiga conjeturas o problemas por sí mismo; solo replica ejemplos dados. El uso de herramientas tecnológicas es mecánico o no las emplea. La argumentación es ausente o ilógica.
→ En un problema abierto sobre correlación, copia un gráfico de la calculadora sin interpretar ni plantear una hipótesis.</t>
  </si>
  <si>
    <t>Formula conjeturas simples o problemas con ayuda parcial. Utiliza herramientas tecnológicas guiado, pero el razonamiento es incompleto. Argumenta de forma básica, sin justificar completamente.
→ Plantea la conjetura de que dos variables tienen relación lineal al ver un diagrama de dispersión, pero no comprueba el coeficiente ni argumenta su validez.</t>
  </si>
  <si>
    <t>Formula y aborda conjeturas o problemas de forma autónoma. Usa herramientas tecnológicas para explorar, y construye argumentos lógicos y coherentes. Relaciona conceptos del curso para generar nuevo conocimiento.
→ Investiga si la función de costos de una empresa es cóncava en un intervalo, usando derivadas y representación gráfica con GeoGebra, y justifica su conclusión con un razonamiento completo.</t>
  </si>
  <si>
    <t>Genera conjeturas o problemas originales, integrando creatividad y herramientas tecnológicas de manera eficiente. Evalúa críticamente sus métodos, transfiere ideas a contextos nuevos y comunica resultados con rigor matemático.
→ Propone un modelo de regresión no lineal para predecir la evolución de un indicador económico, lo contrasta con datos reales mediante software estadístico, discute limitaciones y sugiere mejoras.</t>
  </si>
  <si>
    <t>El alumno no es capaz de interpretar o utilizar algoritmos básicos para resolver problemas simples. Necesita ayuda constante para seguir los pasos de un algoritmo dado y no identifica errores.
→ No reconoce la estructura de un algoritmo para calcular el interés compuesto y requiere indicaciones paso a paso para completar un ejercicio guiado.</t>
  </si>
  <si>
    <t>El alumno identifica y modifica parcialmente algoritmos sencillos en contextos muy guiados, pero no logra crearlos ni generalizarlos. Comete errores que no corrige de forma autónoma.
→ Modifica un algoritmo de cálculo de interés simple cuando se le indican los pasos a cambiar, pero no explica por qué funciona la modificación.</t>
  </si>
  <si>
    <t>El alumno modifica, crea y generaliza algoritmos para resolver problemas de la vida cotidiana y ciencias sociales de forma autónoma, utilizando correctamente el pensamiento computacional. Aplica el algoritmo a casos concretos y verifica su validez.
→ Crea un algoritmo para calcular la amortización de un préstamo con diferentes tasas y plazos, y lo aplica a un caso real, explicando cada paso y justificando las decisiones.</t>
  </si>
  <si>
    <t>El alumno transfiere y adapta algoritmos a contextos novedosos, integrando diferentes herramientas matemáticas y evaluando la eficiencia del algoritmo. Además, justifica la elección y propone mejoras, demostrando un pensamiento computacional crítico.
→ Diseña un algoritmo para optimizar la asignación de recursos en un problema de programación lineal, comparando diferentes métodos (p. ej., simplex vs. gráfico) y explicando la eficiencia en función del número de variables y restricciones.</t>
  </si>
  <si>
    <t>Identifica alguna conexión aislada entre conceptos o procedimientos matemáticos si se le indica explícitamente, pero no logra explicarla ni utilizarla para resolver problemas.
→ Señala que la media y la mediana son medidas de centralización cuando el profesor lo pregunta, pero no relaciona su cálculo con la distribución de datos.</t>
  </si>
  <si>
    <t>Explica conexiones sencillas entre dos ideas matemáticas (por ejemplo, entre una fórmula y su aplicación) con ayuda parcial, y las aplica en contextos familiares.
→ Explica que la función de densidad de una variable aleatoria continua permite calcular probabilidades como áreas, y lo utiliza para resolver un ejercicio de distribución normal con tabla.</t>
  </si>
  <si>
    <t>Investiga y utiliza conexiones entre varias ideas matemáticas (conceptos, procedimientos, modelos) de forma autónoma en situaciones habituales, estableciendo vínculos que dan coherencia al aprendizaje.
→ Relaciona el concepto de correlación con la recta de regresión, interpreta el coeficiente de determinación y utiliza ambos para analizar la relación entre dos variables estadísticas en un problema dado.</t>
  </si>
  <si>
    <t>Transfiere conexiones complejas entre diferentes bloques matemáticos (álgebra, análisis, estadística, probabilidad) a contextos nuevos o interdisciplinares, justificando la equivalencia de enfoques y evaluando su pertinencia.
→ Al analizar un problema de optimización de costes, conecta funciones lineales, derivadas y probabilidad condicionada para modelizar la situación, y evalúa qué representación (gráfica, algebraica, numérica) es más eficaz según el objetivo.</t>
  </si>
  <si>
    <t>Identifica relaciones matemáticas básicas en contextos aislados, pero no logra conectarlas con otras áreas ni aplicarlas en la resolución de problemas. Reconoce la existencia de vínculos, pero no los explica ni los utiliza.
→ En un ejercicio guiado, señala que una función lineal modela un crecimiento constante, pero no relaciona ese modelo con conceptos económicos como el interés simple.</t>
  </si>
  <si>
    <t>Establece conexiones matemáticas simples entre dos áreas o situaciones, generalmente con ayuda. Aplica procedimientos conocidos para resolver problemas estándar que requieren vincular contenidos, pero con poca autonomía o reflexión crítica.
→ Resuelve un problema de préstamos utilizando progresiones geométricas después de que el docente señale la relación con las matemáticas financieras, pero no justifica por qué ese modelo es adecuado.</t>
  </si>
  <si>
    <t>Descubre y explica vínculos entre conceptos matemáticos y de otras disciplinas (economía, sociología, ciencias) de manera autónoma. Modeliza situaciones reales integrando varios conceptos y procedimientos, y reflexiona sobre la validez de los resultados obtenidos.
→ Analiza datos de una encuesta de opinión, calcula intervalos de confianza y correlación, e interpreta los resultados en el contexto de la investigación social, señalando limitaciones del modelo.</t>
  </si>
  <si>
    <t>Transfiere las conexiones matemáticas a contextos novedosos o interdisciplinares, proponiendo modelos originales o alternativos. Evalúa críticamente la contribución de las matemáticas al progreso humano y genera propuestas creativas e innovadoras para resolver problemas complejos.
→ Diseña un estudio estadístico completo para analizar la desigualdad de género en el acceso a la vivienda, combinando regresión múltiple y análisis de residuos, y presenta conclusiones con propuestas de mejora fundamentadas.</t>
  </si>
  <si>
    <t>Representa conceptos o información matemáticos solo con ayuda directa del docente, utilizando una única tecnología previamente indicada, sin justificar la elección ni estructurar el razonamiento.
→ Con ayuda del profesor, representa en GeoGebra la gráfica de una función lineal dada, pero no explica por qué se usa esa herramienta ni relaciona la representación con el contexto del problema.</t>
  </si>
  <si>
    <t>Representa conceptos o información matemáticos utilizando una tecnología proporcionada, pero con limitaciones en la estructuración del razonamiento o en la selección de la representación más adecuada.
→ Representa los datos de una encuesta en un diagrama de sectores usando Excel, aunque el tipo de representación no es el más adecuado para comparar categorías, y no describe las ventajas del formato elegido.</t>
  </si>
  <si>
    <t>Selecciona y utiliza diferentes tecnologías para representar conceptos, procedimientos e información matemáticos, estructurando el razonamiento de forma clara y valorando la utilidad de la representación para compartir información.
→ Para analizar la evolución del PIB, representa los datos en una gráfica temporal con GeoGebra y en un diagrama de barras con Excel, justifica que la primera es más adecuada para ver tendencias y la segunda para comparar periodos, y explica el proceso seguido.</t>
  </si>
  <si>
    <t>Integra diversas tecnologías para representar y visualizar ideas matemáticas complejas, estructurando razonamientos multicriterio, evaluando críticamente las representaciones y transfiriendo los resultados a contextos novedosos.
→ En un estudio sobre la relación entre gasto en publicidad y ventas, crea un modelo de regresión lineal con GeoGebra, representa los residuos con Excel, genera un informe dinámico con la herramienta elegida, compara con otras representaciones (por ejemplo, diagrama de dispersión) y propone mejoras en la estrategia publicitaria basándose en el análisis.</t>
  </si>
  <si>
    <t>Comunica ideas matemáticas de forma desorganizada o imprecisa. No emplea terminología adecuada ni rigor. No reconoce o usa incorrectamente el lenguaje matemático.
→ En una exposición oral sobre un estudio estadístico, el alumno no estructura sus ideas, usa términos coloquiales y comete errores de notación.</t>
  </si>
  <si>
    <t>Comunica ideas matemáticas con cierta organización pero con imprecisiones. Emplea terminología básica aunque no siempre con rigor. Reconoce el lenguaje matemático en contextos simples pero no lo usa con precisión.
→ Explica la resolución de un sistema de ecuaciones lineales, pero omite pasos o usa notación incorrecta en algún momento.</t>
  </si>
  <si>
    <t>Comunica ideas matemáticas de forma estructurada y clara, empleando terminología y rigor adecuados para el nivel. Reconoce y emplea el lenguaje matemático con precisión en contextos variados.
→ Presenta un informe sobre la regresión lineal de un conjunto de datos, utilizando correctamente los términos (coeficiente de correlación, recta de regresión) y mostrando los cálculos de manera ordenada.</t>
  </si>
  <si>
    <t>Comunica ideas matemáticas con un alto nivel de organización, precisión y rigor, adaptando el soporte y el lenguaje al contexto y a la audiencia. Integra diferentes representaciones (numérica, gráfica, algebraica) para consolidar el pensamiento matemático y valora la comunicación como herramienta de aprendizaje.
→ En un debate sobre la interpretación de indicadores económicos, utiliza tablas, gráficos y expresiones algebraicas para argumentar, justificando cada paso con terminología precisa y respondiendo a preguntas con claridad.</t>
  </si>
  <si>
    <t>No identifica ni gestiona las emociones propias ni las de los demás durante el trabajo matemático. Evita situaciones de incertidumbre o reacciona de forma negativa. No participa activamente en equipos heterogéneos y no reconoce el error como oportunidad de aprendizaje.
→ En un trabajo grupal de optimización de beneficios, se aísla, no aporta ideas y abandona la tarea ante la primera dificultad, mostrando frustración.</t>
  </si>
  <si>
    <t>Identifica algunas emociones propias y empieza a gestionarlas, pero con dificultad en situaciones complejas. Participa en equipos heterogéneos de forma parcial, y ocasionalmente acepta el error como parte del aprendizaje, aunque necesita apoyo.
→ En un ejercicio de simulación de préstamos, reconoce que está nervioso, pero logra continuar con ayuda del profesor; colabora en el equipo cuando se le asigna una tarea concreta.</t>
  </si>
  <si>
    <t>Gestiona adecuadamente sus emociones y respeta las de los demás en contextos matemáticos. Trabaja de forma activa en equipos heterogéneos, acepta la crítica razonada y aprende de los errores, persistiendo en la consecución de objetivos.
→ En la resolución grupal de un problema de programación lineal, mantiene la calma ante resultados no esperados, sugiere alternativas, y tras un error de cálculo, lo corrige y explica el aprendizaje al grupo.</t>
  </si>
  <si>
    <t>Lidera la gestión emocional del equipo, promoviendo un clima de respeto y confianza. Afronta la incertidumbre con creatividad, transfiere estrategias de aprendizaje del error a nuevas situaciones y motiva a los demás a perseverar en tareas matemáticas complejas.
→ En un proyecto de análisis de datos económicos, organiza el equipo, media en conflictos, propone repartir roles según fortalezas, y cuando un modelo falla, plantea una revisión sistemática, animando al grupo a aprender del error y mejorar.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</si>
  <si>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</si>
  <si>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</si>
  <si>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</si>
  <si>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</si>
  <si>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</si>
  <si>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</si>
  <si>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</si>
  <si>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</si>
  <si>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</si>
  <si>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</si>
  <si>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el enunciado de cada problema en formato escrito y en audio (grabación docente o texto a voz) para facilitar la comprensión de contextos complejos (ej. evolución del PIB o tasas de desempleo).
• Mostrar simultáneamente la expresión algebraica del modelo, su representación gráfica estática y una simulación interactiva (ej. variando la tasa de interés de un préstamo) para que el alumnado relacione parámetros y resultados.
• Presentar los datos de partida en tablas y en gráficos de barras/líneas antes de pasar a la modelización, de modo que se apoye la transición del registro numérico al algebraico.</t>
  </si>
  <si>
    <t>Acción y expresión</t>
  </si>
  <si>
    <t>Proporcionar múltiples formas de acción y expresión.</t>
  </si>
  <si>
    <t xml:space="preserve">
• Permitir que la resolución del problema se entregue en formato escrito, en una breve presentación oral (grabada o en vivo) o mediante un póster digital que combine texto, gráficos y ecuaciones.
• Ofrecer la opción de resolver el modelo mediante cálculo algebraico, mediante hoja de cálculo con fórmulas, o mediante una aplicación de geometría dinámica que permita arrastrar parámetros y ver efectos.
• Solicitar un esquema visual del proceso de modelización (identificación de variables, hipótesis, ecuaciones, validación) en lugar de una redacción extensa, especialmente para problemas con múltiples etapas.</t>
  </si>
  <si>
    <t>Implicación / motivación</t>
  </si>
  <si>
    <t>Proporcionar múltiples formas de implicación y motivación.</t>
  </si>
  <si>
    <t xml:space="preserve">
• Contextualizar los problemas en situaciones reales y actuales (por ejemplo, cálculo de la cuota de un préstamo hipotecario, evolución de la población de una ciudad, o modelización de la propagación de un virus) para que el alumnado perciba la utilidad social de las matemáticas.
• Ofrecer una lista de tres o cuatro contextos diferentes (económico, demográfico, sociológico, de ciencias políticas) entre los que cada estudiante elija el que más le interese, aplicando el mismo tipo de modelo a datos distintos.
• Establecer un sistema de niveles de dificultad opcionales: el problema base permite alcanzar el mínimo, y los estudiantes que lo deseen pueden optar por ampliaciones (más variables, restricciones adicionales o interpretación crítica de resultados) para subir nota.</t>
  </si>
  <si>
    <t xml:space="preserve">
• Ofrecer el mismo problema con diferentes registros: enunciado verbal, tabla de valores, gráfica y expresión algebraica, para que el alumnado pueda contrastar la validez de la solución en cada formato.
• Utilizar un organizador gráfico (ej. diagrama de flujo) que muestre los pasos del razonamiento para verificar soluciones, con espacios para que completen la argumentación.
• Presentar ejemplos de soluciones incorrectas comunes en problemas de optimización o regresión, acompañados de pistas visuales que señalen el error (ej. resaltar en rojo dónde falla la lógica).</t>
  </si>
  <si>
    <t>Proporcionar múltiples formas de expresión y de ejecución de las tareas.</t>
  </si>
  <si>
    <t xml:space="preserve">
• Permitir que el alumnado elabore un breve informe escrito o un guion gráfico (storyboard) que explique por qué una solución es válida o no, usando vocabulario matemático adecuado.
• Grabar un audio o vídeo de 2-3 minutos donde el estudiante verbalice el proceso de verificación, justificando cada paso con argumentos lógicos.
• Diseñar una rúbrica de verificación que el alumnado complete al resolver un problema, marcando qué condiciones cumple la solución y por qué.</t>
  </si>
  <si>
    <t xml:space="preserve">
• Plantear problemas extraídos de contextos reales de ciencias sociales (ej. predicciones de ventas, tasas de paro) donde la verificación de soluciones tiene consecuencias prácticas, y pedir que defiendan su validez ante un jurado simulado.
• Ofrecer la opción de elegir entre varios problemas de verificación, con distintos niveles de dificultad y temáticas (economía, sociología, demografía) para que seleccionen el que más les interese.
• Incluir una actividad de revisión por pares en la que cada estudiante valida la solución de un compañero usando una lista de comprobación, fomentando la argumentación y la retroalimentación constructiva.</t>
  </si>
  <si>
    <t>Proporcionar múltiples formas de representación del contenido</t>
  </si>
  <si>
    <t xml:space="preserve">
• Presentar problemas contextualizados de ciencias sociales (demografía, economía) en formato de infografía interactiva que permita manipular variables y observar efectos sobre las conjeturas.
• Utilizar GeoGebra o simuladores online para explorar visualmente conjeturas sobre funciones y modelos, con instrucciones paso a paso y preguntas guía.
• Ofrecer textos con ejemplos históricos de conjeturas matemáticas (como la de Fermat o Goldbach) adaptados al nivel, junto con esquemas visuales de su formulación y verificación.</t>
  </si>
  <si>
    <t>Proporcionar múltiples formas de acción y expresión</t>
  </si>
  <si>
    <t xml:space="preserve">
• Solicitar que los alumnos elaboren un póster digital o presentación multimedia donde planteen una conjetura, la argumenten con datos y la defiendan oralmente ante el grupo.
• Permitir que redacten un informe escrito o un guion de podcast explicando el proceso de formulación y validación de una conjetura sobre una situación real.
• Ofrecer la opción de crear un pequeño vídeo tutorial o animación en el que simulen el razonamiento detrás de una conjetura, usando herramientas como Screencast-o-matic o PowToon.</t>
  </si>
  <si>
    <t>Proporcionar múltiples formas de implicación</t>
  </si>
  <si>
    <t xml:space="preserve">
• Plantear un concurso de conjeturas en el que los estudiantes propongan hipótesis sobre datos reales (p.ej., evolución del paro) y compitan por la más original o fundamentada.
• Vincular la actividad a un proyecto interdisciplinar con Ciencias Sociales, donde los alumnos elijan su propio conjunto de datos y formulen conjeturas que respondan a preguntas de su interés.
• Ofrecer la posibilidad de trabajo en parejas o grupos pequeños con roles rotativos (investigador, argumentador, tecnólogo) para fomentar la colaboración y la autonomía.</t>
  </si>
  <si>
    <t xml:space="preserve">
• Mostrar algoritmos mediante diagramas de flujo, pseudocódigo y ejemplos en hoja de cálculo (Excel) para que el alumnado relacione representaciones visuales y simbólicas.
• Utilizar simulaciones interactivas de modelos sociales (como crecimiento poblacional o equilibrio de mercado) donde se visualice paso a paso la ejecución del algoritmo.
• Proporcionar organizadores gráficos que comparen diferentes algoritmos (búsqueda, ordenación, iteración) aplicados a datos de ciencias sociales, resaltando sus componentes clave.</t>
  </si>
  <si>
    <t xml:space="preserve">
• Permitir que el alumnado diseñe y presente un algoritmo en el formato que elija: código en Python, diagrama de flujo, instrucciones escritas o una explicación oral grabada (podcast de 3 minutos).
• Ofrecer la opción de completar un algoritmo semiconstruido en una hoja de cálculo (rellenar fórmulas condicionales) o bien crear uno propio desde cero para un problema social (p. ej., cálculo de cuota de mercado).
• Evaluar la competencia mediante una rúbrica que valore tanto la corrección algorítmica como la claridad de la comunicación, aceptando productos multimodales (infografía + breve video justificativo).</t>
  </si>
  <si>
    <t xml:space="preserve">
• Plantear retos algorítmicos basados en datos reales de actualidad (INE, encuestas electorales) donde el alumnado pueda elegir el ámbito social que más le interese (demografía, economía, sociología).
• Organizar un 'hackathon' por equipos en el que compitan por diseñar el algoritmo más eficiente para optimizar un recurso social (p. ej., rutas de reparto en una ONG local).
• Ofrecer niveles de dificultad ajustables: desde implementar un algoritmo simple (media móvil) hasta generalizar a modelos multivariable, permitiendo que cada estudiante avance según su ritmo.</t>
  </si>
  <si>
    <t>Proporcionar múltiples formas de representación</t>
  </si>
  <si>
    <t xml:space="preserve">
• Ofrecer mapas conceptuales que relacionen temas como probabilidad, estadística y funciones, destacando cómo se aplican en contextos de ciencias sociales (por ejemplo, conexión entre regresión lineal y predicción económica).
• Usar applets interactivos (GeoGebra) donde los estudiantes modifiquen parámetros y observen cambios en modelos, vinculando expresiones algebraicas con representaciones gráficas.
• Presentar el mismo contenido sobre conexiones matemáticas (por ejemplo, entre derivadas y análisis marginal) en formato escrito, audio y diagrama visual, para facilitar la comprensión desde diferentes canales.</t>
  </si>
  <si>
    <t>Proporcionar múltiples formas de expresión</t>
  </si>
  <si>
    <t xml:space="preserve">
• Solicitar la creación de un portafolio digital donde expliquen por escrito y con ecuaciones las conexiones entre dos bloques temáticos (por ejemplo, distribución normal e intervalos de confianza).
• Pedir la elaboración de un póster o infografía que relacione diferentes modelos matemáticos usados en ciencias sociales (crecimiento exponencial, modelos logísticos, programación lineal).
• Permitir la grabación de un breve vídeo o podcast en el que un estudiante explique cómo un concepto matemático (p. ej., correlación) se conecta con investigaciones reales en sociología o economía.</t>
  </si>
  <si>
    <t>Proporcionar múltiples formas de motivación</t>
  </si>
  <si>
    <t xml:space="preserve">
• Ofrecer opciones de contexto: que cada alumno elija un tema de ciencias sociales (economía, sociología, psicología) y explore cómo se conectan distintas ideas matemáticas en ese ámbito.
• Plantear problemas escalonados: unos con apoyo guiado para conectar conceptos y otros abiertos donde el alumno deba diseñar su propio problema que integre varias ideas matemáticas.
• Utilizar conjuntos de datos reales (censos, indicadores económicos) y pedir que identifiquen y justifiquen las conexiones entre modelos, vinculando el aprendizaje a situaciones auténticas.</t>
  </si>
  <si>
    <t>Proporcionar múltiples formas de representación de las conexiones matemáticas con otras áreas.</t>
  </si>
  <si>
    <t xml:space="preserve">
• Ofrecer bancos de problemas contextualizados en ciencias sociales, economía y geografía, presentados en formato escrito, gráfico y oral (audiodescripción).
• Utilizar mapas conceptuales interactivos que vinculen conceptos matemáticos (funciones, probabilidad, estadística) con modelos sociales reales, permitiendo explorar relaciones dinámicamente.
• Incluir simulaciones virtuales de fenómenos socioeconómicos (como crecimiento poblacional o distribución de renta) donde se visualice la modelización matemática subyacente.</t>
  </si>
  <si>
    <t>Ofrecer múltiples formas de acción y expresión para demostrar la comprensión de conexiones interdisciplinares.</t>
  </si>
  <si>
    <t xml:space="preserve">
• Permitir que el alumnado elabore un póster digital o infografía que relacione un concepto matemático (por ejemplo, correlación) con un problema social, explicando verbalmente o por escrito sus conclusiones.
• Proponer la creación de un breve vídeo o podcast donde se analice críticamente una noticia económica usando herramientas matemáticas (tasas, índices, gráficos).
• Facilitar la opción de diseñar una app o script en Python/R que modele un proceso social (demanda, oferta, tendencia) y presente los resultados gráficamente.</t>
  </si>
  <si>
    <t>Fomentar la motivación mediante la relevancia, la elección y el desafío ajustado.</t>
  </si>
  <si>
    <t xml:space="preserve">
• Plantear retos semanales de modelización de datos reales (p.ej., evolución del paro, inflación) donde el alumnado elija el tema de su interés entre varias opciones predefinidas.
• Organizar un debate o café matemático en el que se discutan interpretaciones contrapuestas de un mismo conjunto de datos, valorando la argumentación crítica y la conexión con otras disciplinas.
• Ofrecer itinerarios de profundización diferenciados: quienes lo deseen pueden explorar modelos más complejos (cálculo de probabilidades en encuestas electorales) mientras otros consolidan conexiones básicas.</t>
  </si>
  <si>
    <t xml:space="preserve">
• Utilizar GeoGebra para visualizar funciones paramétricas y de densidad de probabilidad, permitiendo variar parámetros en tiempo real.
• Ofrecer tutoriales en formato vídeo y texto (p. ej., Khan Academy) sobre el uso de hojas de cálculo para análisis de regresión.
• Proporcionar mapas conceptuales interactivos (CmapTools) que relacionen conceptos de estadística inferencial con sus representaciones gráficas.</t>
  </si>
  <si>
    <t xml:space="preserve">
• Pedir a los estudiantes que elaboren un informe escrito con gráficos dinámicos en Excel o Google Sheets explicando un estudio de correlación.
• Permitir que algunos alumnos graben un screencast de 5 minutos resolviendo un problema de optimización con GeoGebra y narrando el proceso.
• Ofertar la opción de crear un póster digital (Canva) que sintetice, mediante diagramas y ecuaciones, un modelo de regresión lineal aplicado a datos socioeconómicos reales.</t>
  </si>
  <si>
    <t xml:space="preserve">
• Dejar que los estudiantes escojan el contexto social (población, economía, encuestas) para aplicar las técnicas de muestreo y estimación.
• Plantear un reto por equipos: diseñar una campaña electoral simulada usando encuestas, donde deban representar gráficamente la ventaja de un candidato con intervalos de confianza.
• Ofrecer dos niveles de dificultad en la tarea de visualización de series temporales: uno guiado (modelo predefinido) y otro abierto (exploración libre de datos del INE).</t>
  </si>
  <si>
    <t xml:space="preserve">
• Ofrecer esquemas visuales de la estructura de un argumento matemático (hipótesis, variables, conclusiones) adaptados a contextos de ciencias sociales.
• Facilitar ejemplos de comunicaciones matemáticas en diferentes formatos (informe técnico, infografía, presentación oral) para analizar su adecuación al público y propósito.
• Utilizar conjuntos de datos reales de economía o sociología (tasas de desempleo, PIB, encuestas) para modelizar y extraer conclusiones comunicables.</t>
  </si>
  <si>
    <t xml:space="preserve">
• Permitir elegir entre redactar un informe escrito, crear un vídeo explicativo o diseñar un póster digital para comunicar el análisis de un problema estadístico.
• Evaluar la argumentación mediante debates estructurados donde los estudiantes defiendan interpretaciones de datos y contesten réplicas de sus compañeros.
• Implementar la técnica 'explica con tus palabras' usando grabaciones de audio cortas que se comparten en el aula virtual para retroalimentación entre pares.</t>
  </si>
  <si>
    <t xml:space="preserve">
• Vincular las tareas de comunicación a escenarios profesionales reales (redactar un informe para una ONG, presentar datos a un comité de expertos).
• Ofrecer opciones de temáticas dentro de las ciencias sociales (demografía, economía, psicología) para la elaboración del producto comunicativo.
• Establecer retos de comunicación con audiencias auténticas (exponer a compañeros de cursos inferiores o a familiares) para aumentar la relevancia.</t>
  </si>
  <si>
    <t>Proporcionar múltiples formas de representación de la competencia socioemocional en el aprendizaje matemático.</t>
  </si>
  <si>
    <t xml:space="preserve">
• Ofrecer esquemas visuales que relacionen pasos de resolución de problemas con emociones esperadas (frustración, curiosidad, satisfacción).
• Usar casos reales de profesionales de ciencias sociales que describan cómo gestionaron la incertidumbre al modelar datos complejos.
• Proporcionar rúbricas comentadas con ejemplos de trabajo en equipo heterogéneo, donde se muestren actitudes de respeto y gestión emocional.</t>
  </si>
  <si>
    <t>Permir múltiples formas de expresión de la reflexión personal y social sobre el proceso de aprendizaje.</t>
  </si>
  <si>
    <t xml:space="preserve">
• Solicitar un diario de aprendizaje en formato libre (escrito, audio o video) donde el alumnado analice sus errores y cómo los superó.
• Realizar presentaciones orales o por póster sobre la dinámica de grupo en la resolución de un problema estadístico, evaluando la colaboración.
• Diseñar una autoevaluación mediante rúbrica co-creada que incluya indicadores de gestión emocional y respeto a los compañeros.</t>
  </si>
  <si>
    <t>Optimizar la motivación y la persistencia ofreciendo opciones y conexión con intereses sociales.</t>
  </si>
  <si>
    <t xml:space="preserve">
• Ofrecer opciones de proyectos aplicados (ej. análisis de encuestas sobre bienestar emocional, evolución de indicadores económicos) que requieran trabajo en equipo y tolerancia a la incertidumbre.
• Establecer un sistema de insignias o niveles de 'experto en colaboración' que premie la superación de errores y la ayuda entre iguales.
• Plantear retos semanales donde cada grupo deba presentar un error 'productivo' y cómo lo convirtieron en aprendizaje, fomentando la cultura del error.</t>
  </si>
  <si>
    <t>Mapeo CE → descriptores del Perfil de Salida</t>
  </si>
  <si>
    <t>Descriptores principales</t>
  </si>
  <si>
    <t>Descriptores secundarios</t>
  </si>
  <si>
    <t>Justificación</t>
  </si>
  <si>
    <t>STEM1, STEM2, CD1</t>
  </si>
  <si>
    <t>CPSAA5, CE1</t>
  </si>
  <si>
    <t>Se centra en modelizar y resolver problemas (STEM1, STEM2) aplicando estrategias (CPSAA5) y herramientas digitales (CD1) para obtener soluciones en contextos sociales (CE1).</t>
  </si>
  <si>
    <t>STEM1, STEM2, CCL3</t>
  </si>
  <si>
    <t>CD2, CPSAA4</t>
  </si>
  <si>
    <t>Requiere verificar validez y contrastar idoneidad (STEM2) mediante el razonamiento (STEM1) y la argumentación (CCL3).</t>
  </si>
  <si>
    <t>STEM1, CD1, CE3</t>
  </si>
  <si>
    <t>STEM2, CCL3</t>
  </si>
  <si>
    <t>Implica investigar conjeturas y generar nuevo conocimiento (STEM1, STEM2) usando creatividad (CE3) y herramientas tecnológicas (CD1).</t>
  </si>
  <si>
    <t>STEM1, CD5, STEM2</t>
  </si>
  <si>
    <t>CE3</t>
  </si>
  <si>
    <t>Se enfoca en el pensamiento computacional (STEM1) y la creación de algoritmos (CD5) para la modelización de situaciones (STEM2).</t>
  </si>
  <si>
    <t>STEM1, CPSAA1, STEM2</t>
  </si>
  <si>
    <t>CD1</t>
  </si>
  <si>
    <t>Busca establecer conexiones y vínculos entre conceptos (STEM1) para estructurar el aprendizaje de forma significativa (CPSAA1).</t>
  </si>
  <si>
    <t>STEM2, CC4, STEM1</t>
  </si>
  <si>
    <t>CCEC1</t>
  </si>
  <si>
    <t>Profundiza en las conexiones con otras áreas (STEM2), especialmente en el ámbito social (CC4), para modelizar y resolver problemas (STEM1).</t>
  </si>
  <si>
    <t>STEM4, CD2, CD1</t>
  </si>
  <si>
    <t>CCEC4</t>
  </si>
  <si>
    <t>Trata sobre representar y visualizar ideas (STEM4) seleccionando tecnologías digitales adecuadas (CD1, CD2).</t>
  </si>
  <si>
    <t>CCL1, STEM4, CCL5</t>
  </si>
  <si>
    <t>CD3</t>
  </si>
  <si>
    <t>Se basa en comunicar ideas matemáticas (STEM4) con terminología y rigor (CCL1, CCL5) de forma individual y colectiva.</t>
  </si>
  <si>
    <t>CPSAA1, CPSAA3, CC2</t>
  </si>
  <si>
    <t>CE2, CPSAA5</t>
  </si>
  <si>
    <t>Implica gestionar emociones (CPSAA1) y organizar el trabajo en equipos heterogéneos (CPSAA3) respetando a los demás (CC2).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</si>
  <si>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</si>
  <si>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</si>
  <si>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</si>
  <si>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</si>
  <si>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</si>
  <si>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</si>
  <si>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</si>
  <si>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</si>
  <si>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</si>
  <si>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y busca el anexo de Matemáticas Aplicadas a las CCSS II. Identifica la relación entre las 9 Competencias Específicas y el perfil de salida.</t>
  </si>
  <si>
    <t>No te limites al decreto; descarga simultáneamente la última estructura de examen PAU de tu CCAA, ya que los 47 saberes suelen estar filtrados por lo que realmente se evalúa en la prueba de acceso.</t>
  </si>
  <si>
    <t>Listar las CE y criterios</t>
  </si>
  <si>
    <t>1.5 horas</t>
  </si>
  <si>
    <t>Mapea los 17 criterios de evaluación vinculándolos a las 9 competencias. Asegúrate de entender qué criterio evalúa procesos (modelización, razonamiento) y cuál evalúa contenidos puros.</t>
  </si>
  <si>
    <t>Crea una matriz donde veas que criterios como el 1.1 (interpretar problemas) se repiten en todos los bloques; esto te permitirá evaluarlos de forma continua y no estanca.</t>
  </si>
  <si>
    <t>Priorizar criterios e instrumentos</t>
  </si>
  <si>
    <t>2 horas</t>
  </si>
  <si>
    <t>Define cómo medirás los 17 criterios. Con solo 3 horas semanales, debes elegir instrumentos ágiles: pruebas escritas, resolución de problemas reales y uso de software (GeoGebra/Excel).</t>
  </si>
  <si>
    <t>Para el bloque de Estadística y Probabilidad, usa hojas de cálculo como instrumento de evaluación; ahorra tiempo de cálculo manual y cumple con la competencia digital exigida.</t>
  </si>
  <si>
    <t>Distribuir saberes por trimestre</t>
  </si>
  <si>
    <t>Organiza los 5 bloques y 47 saberes. Propuesta: T1: Álgebra y Programación Lineal; T2: Análisis (Funciones y Derivadas); T3: Probabilidad y Estadística.</t>
  </si>
  <si>
    <t>Adelanta la Probabilidad al segundo trimestre si el grupo es lento en Análisis; es el bloque que más puntos 'fáciles' aporta en la PAU y suele quedar descuidado al final de curso.</t>
  </si>
  <si>
    <t>Diseñar una SDA tipo por trimestre</t>
  </si>
  <si>
    <t>3 horas</t>
  </si>
  <si>
    <t>Crea Situaciones de Aprendizaje que conecten saberes. Ejemplo: 'El estudio de la inflación' para usar funciones exponenciales y series estadísticas.</t>
  </si>
  <si>
    <t>Diseña SDAs que terminen en un producto que sea un 'modelo de examen PAU resuelto y comentado' por los alumnos; así trabajas la competencia de comunicación y la preparación para la selectividad a la vez.</t>
  </si>
  <si>
    <t>Establecer ponderaciones del departamento</t>
  </si>
  <si>
    <t>Asigna pesos a las 9 CE. Recuerda que la LOMLOE obliga a que la evaluación sea criterial, no por contenidos. El peso debe ser coherente con la carga horaria de 3h.</t>
  </si>
  <si>
    <t>Asegúrate de que las competencias relacionadas con 'Resolución de problemas' y 'Razonamiento' sumen al menos el 50% de la nota, ya que son el núcleo de los 17 criterios.</t>
  </si>
  <si>
    <t>Documentar atención a la diversidad y recuperación</t>
  </si>
  <si>
    <t>Redacta las medidas para alumnos con dificultades en base de cálculo y el plan de recuperación para aquellos que no alcancen los mínimos en los 17 criterios.</t>
  </si>
  <si>
    <t>Prepara un 'banco de problemas de andamiaje' (problemas PAU desglosados en pasos más pequeños) para alumnos con ACNEAE; les permite alcanzar el criterio de modelización sin bloquearse en la aritmética.</t>
  </si>
  <si>
    <t>Calculadora de ponderaciones — edita los pesos y mantén el total en 100 %</t>
  </si>
  <si>
    <t>Descripción breve</t>
  </si>
  <si>
    <t>Peso sugerido IA %</t>
  </si>
  <si>
    <t>Peso editable %</t>
  </si>
  <si>
    <t>Observaciones</t>
  </si>
  <si>
    <t>Interpretar, modelizar y resolver situaciones problematizadas de la vida cotidiana y las ciencias sociales, utilizando el pensamiento computacional, modificando, creando y generali</t>
  </si>
  <si>
    <t xml:space="preserve">Resolver problemas en situaciones diversas, utilizando procesos matemáticos, reflexionando, estableciendo y aplicando conexiones entre el mundo real, otras áreas de conocimiento y </t>
  </si>
  <si>
    <t>Analizar la aportación de las matemáticas al progreso de la humanidad, valorando su contribución en la propuesta de soluciones a situaciones complejas y a los retos que se plantean</t>
  </si>
  <si>
    <t xml:space="preserve">Afrontar las situaciones de incertidumbre y tomar decisiones evaluando distintas opciones, identificando y gestionando emociones y aceptando y aprendiendo del error como parte del </t>
  </si>
  <si>
    <t>Trabajar en tareas matemáticas de forma activa en equipos heterogéneos, respetando las emociones y experiencias de las demás personas, escuchando su razonamiento, aplicando las hab</t>
  </si>
  <si>
    <t xml:space="preserve">Interpretar, modelizar y resolver situaciones problematizadas de la vida cotidiana y de la ciencia y la tecnología, utilizando el pensamiento computacional, modificando, creando y </t>
  </si>
  <si>
    <t>Analizar la aportación de las matemáticas al progreso de la humanidad, valorando su contribución en la propuesta de soluciones a situaciones complejas y a los retos científicos y t</t>
  </si>
  <si>
    <t>Afrontar las situaciones de incertidumbre y tomar decisiones evaluando distintas opciones, identificando y gestionando emociones, y aceptando y aprendiendo del error como parte del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</si>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</sst>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18</v>
      </c>
    </row>
    <row r="8" spans="1:2">
      <c r="A8" s="4" t="s">
        <v>12</v>
      </c>
      <c r="B8" s="5">
        <v>21</v>
      </c>
    </row>
    <row r="9" spans="1:2">
      <c r="A9" s="4" t="s">
        <v>13</v>
      </c>
      <c r="B9" s="5">
        <v>69</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366</v>
      </c>
      <c r="B1" s="3"/>
      <c r="C1" s="3"/>
      <c r="D1" s="3"/>
    </row>
    <row r="2" spans="1:4">
      <c r="A2" s="6" t="s">
        <v>260</v>
      </c>
      <c r="B2" s="6" t="s">
        <v>367</v>
      </c>
      <c r="C2" s="6" t="s">
        <v>368</v>
      </c>
      <c r="D2" s="6" t="s">
        <v>369</v>
      </c>
    </row>
    <row r="3" spans="1:4">
      <c r="A3" s="5" t="s">
        <v>36</v>
      </c>
      <c r="B3" s="5" t="s">
        <v>370</v>
      </c>
      <c r="C3" s="5" t="s">
        <v>371</v>
      </c>
      <c r="D3" s="5" t="s">
        <v>372</v>
      </c>
    </row>
    <row r="4" spans="1:4">
      <c r="A4" s="5" t="s">
        <v>43</v>
      </c>
      <c r="B4" s="5" t="s">
        <v>373</v>
      </c>
      <c r="C4" s="5" t="s">
        <v>374</v>
      </c>
      <c r="D4" s="5" t="s">
        <v>375</v>
      </c>
    </row>
    <row r="5" spans="1:4">
      <c r="A5" s="5" t="s">
        <v>50</v>
      </c>
      <c r="B5" s="5" t="s">
        <v>376</v>
      </c>
      <c r="C5" s="5" t="s">
        <v>377</v>
      </c>
      <c r="D5" s="5" t="s">
        <v>378</v>
      </c>
    </row>
    <row r="6" spans="1:4">
      <c r="A6" s="5" t="s">
        <v>57</v>
      </c>
      <c r="B6" s="5" t="s">
        <v>379</v>
      </c>
      <c r="C6" s="5" t="s">
        <v>380</v>
      </c>
      <c r="D6" s="5" t="s">
        <v>381</v>
      </c>
    </row>
    <row r="7" spans="1:4">
      <c r="A7" s="5" t="s">
        <v>63</v>
      </c>
      <c r="B7" s="5" t="s">
        <v>382</v>
      </c>
      <c r="C7" s="5" t="s">
        <v>383</v>
      </c>
      <c r="D7" s="5" t="s">
        <v>384</v>
      </c>
    </row>
    <row r="8" spans="1:4">
      <c r="A8" s="5" t="s">
        <v>70</v>
      </c>
      <c r="B8" s="5" t="s">
        <v>385</v>
      </c>
      <c r="C8" s="5" t="s">
        <v>386</v>
      </c>
      <c r="D8" s="5" t="s">
        <v>387</v>
      </c>
    </row>
    <row r="9" spans="1:4">
      <c r="A9" s="5" t="s">
        <v>76</v>
      </c>
      <c r="B9" s="5" t="s">
        <v>388</v>
      </c>
      <c r="C9" s="5" t="s">
        <v>389</v>
      </c>
      <c r="D9" s="5" t="s">
        <v>390</v>
      </c>
    </row>
    <row r="10" spans="1:4">
      <c r="A10" s="5" t="s">
        <v>82</v>
      </c>
      <c r="B10" s="5" t="s">
        <v>391</v>
      </c>
      <c r="C10" s="5" t="s">
        <v>392</v>
      </c>
      <c r="D10" s="5" t="s">
        <v>393</v>
      </c>
    </row>
    <row r="11" spans="1:4">
      <c r="A11" s="5" t="s">
        <v>89</v>
      </c>
      <c r="B11" s="5" t="s">
        <v>394</v>
      </c>
      <c r="C11" s="5" t="s">
        <v>395</v>
      </c>
      <c r="D11" s="5" t="s">
        <v>396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397</v>
      </c>
    </row>
    <row r="2" spans="1:1">
      <c r="A2" t="s">
        <v>398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399</v>
      </c>
      <c r="B1" s="3"/>
      <c r="C1" s="3"/>
      <c r="D1" s="3"/>
      <c r="E1" s="3"/>
    </row>
    <row r="2" spans="1:5">
      <c r="A2" s="6" t="s">
        <v>183</v>
      </c>
      <c r="B2" s="6" t="s">
        <v>400</v>
      </c>
      <c r="C2" s="6" t="s">
        <v>401</v>
      </c>
      <c r="D2" s="6" t="s">
        <v>402</v>
      </c>
      <c r="E2" s="6" t="s">
        <v>403</v>
      </c>
    </row>
    <row r="3" spans="1:5">
      <c r="A3" s="5">
        <v>1</v>
      </c>
      <c r="B3" s="5" t="s">
        <v>404</v>
      </c>
      <c r="C3" s="5" t="s">
        <v>405</v>
      </c>
      <c r="D3" s="5" t="s">
        <v>406</v>
      </c>
      <c r="E3" s="5" t="s">
        <v>407</v>
      </c>
    </row>
    <row r="4" spans="1:5">
      <c r="A4" s="5">
        <v>2</v>
      </c>
      <c r="B4" s="5" t="s">
        <v>408</v>
      </c>
      <c r="C4" s="5" t="s">
        <v>409</v>
      </c>
      <c r="D4" s="5" t="s">
        <v>410</v>
      </c>
      <c r="E4" s="5" t="s">
        <v>411</v>
      </c>
    </row>
    <row r="5" spans="1:5">
      <c r="A5" s="5">
        <v>3</v>
      </c>
      <c r="B5" s="5" t="s">
        <v>412</v>
      </c>
      <c r="C5" s="5" t="s">
        <v>413</v>
      </c>
      <c r="D5" s="5" t="s">
        <v>414</v>
      </c>
      <c r="E5" s="5" t="s">
        <v>415</v>
      </c>
    </row>
    <row r="6" spans="1:5">
      <c r="A6" s="5">
        <v>4</v>
      </c>
      <c r="B6" s="5" t="s">
        <v>416</v>
      </c>
      <c r="C6" s="5" t="s">
        <v>413</v>
      </c>
      <c r="D6" s="5" t="s">
        <v>417</v>
      </c>
      <c r="E6" s="5" t="s">
        <v>418</v>
      </c>
    </row>
    <row r="7" spans="1:5">
      <c r="A7" s="5">
        <v>5</v>
      </c>
      <c r="B7" s="5" t="s">
        <v>419</v>
      </c>
      <c r="C7" s="5" t="s">
        <v>420</v>
      </c>
      <c r="D7" s="5" t="s">
        <v>421</v>
      </c>
      <c r="E7" s="5" t="s">
        <v>422</v>
      </c>
    </row>
    <row r="8" spans="1:5">
      <c r="A8" s="5">
        <v>6</v>
      </c>
      <c r="B8" s="5" t="s">
        <v>423</v>
      </c>
      <c r="C8" s="5" t="s">
        <v>405</v>
      </c>
      <c r="D8" s="5" t="s">
        <v>424</v>
      </c>
      <c r="E8" s="5" t="s">
        <v>425</v>
      </c>
    </row>
    <row r="9" spans="1:5">
      <c r="A9" s="5">
        <v>7</v>
      </c>
      <c r="B9" s="5" t="s">
        <v>426</v>
      </c>
      <c r="C9" s="5" t="s">
        <v>409</v>
      </c>
      <c r="D9" s="5" t="s">
        <v>427</v>
      </c>
      <c r="E9" s="5" t="s">
        <v>428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429</v>
      </c>
      <c r="B1" s="3"/>
      <c r="C1" s="3"/>
      <c r="D1" s="3"/>
      <c r="E1" s="3"/>
      <c r="F1" s="3"/>
    </row>
    <row r="2" spans="1:6">
      <c r="A2" s="6" t="s">
        <v>28</v>
      </c>
      <c r="B2" s="6" t="s">
        <v>101</v>
      </c>
      <c r="C2" s="6" t="s">
        <v>430</v>
      </c>
      <c r="D2" s="6" t="s">
        <v>431</v>
      </c>
      <c r="E2" s="6" t="s">
        <v>432</v>
      </c>
      <c r="F2" s="6" t="s">
        <v>433</v>
      </c>
    </row>
    <row r="3" spans="1:6">
      <c r="A3" s="5">
        <v>2.1</v>
      </c>
      <c r="B3" s="5" t="s">
        <v>43</v>
      </c>
      <c r="C3" s="5" t="s">
        <v>108</v>
      </c>
      <c r="D3" s="7">
        <v>7.5</v>
      </c>
      <c r="E3" s="7">
        <v>7.5</v>
      </c>
      <c r="F3" s="5"/>
    </row>
    <row r="4" spans="1:6">
      <c r="A4" s="5">
        <v>3.1</v>
      </c>
      <c r="B4" s="5" t="s">
        <v>50</v>
      </c>
      <c r="C4" s="5" t="s">
        <v>115</v>
      </c>
      <c r="D4" s="7">
        <v>6.25</v>
      </c>
      <c r="E4" s="7">
        <v>6.25</v>
      </c>
      <c r="F4" s="5"/>
    </row>
    <row r="5" spans="1:6">
      <c r="A5" s="5">
        <v>3.2</v>
      </c>
      <c r="B5" s="5" t="s">
        <v>50</v>
      </c>
      <c r="C5" s="5" t="s">
        <v>121</v>
      </c>
      <c r="D5" s="7">
        <v>6.25</v>
      </c>
      <c r="E5" s="7">
        <v>6.25</v>
      </c>
      <c r="F5" s="5"/>
    </row>
    <row r="6" spans="1:6">
      <c r="A6" s="5">
        <v>4.1</v>
      </c>
      <c r="B6" s="5" t="s">
        <v>57</v>
      </c>
      <c r="C6" s="5" t="s">
        <v>434</v>
      </c>
      <c r="D6" s="7">
        <v>10.0</v>
      </c>
      <c r="E6" s="7">
        <v>10.0</v>
      </c>
      <c r="F6" s="5"/>
    </row>
    <row r="7" spans="1:6">
      <c r="A7" s="5">
        <v>6.1</v>
      </c>
      <c r="B7" s="5" t="s">
        <v>70</v>
      </c>
      <c r="C7" s="5" t="s">
        <v>435</v>
      </c>
      <c r="D7" s="7">
        <v>5.0</v>
      </c>
      <c r="E7" s="7">
        <v>5.0</v>
      </c>
      <c r="F7" s="5"/>
    </row>
    <row r="8" spans="1:6">
      <c r="A8" s="5">
        <v>6.2</v>
      </c>
      <c r="B8" s="5" t="s">
        <v>70</v>
      </c>
      <c r="C8" s="5" t="s">
        <v>436</v>
      </c>
      <c r="D8" s="7">
        <v>5.0</v>
      </c>
      <c r="E8" s="7">
        <v>5.0</v>
      </c>
      <c r="F8" s="5"/>
    </row>
    <row r="9" spans="1:6">
      <c r="A9" s="5">
        <v>7.1</v>
      </c>
      <c r="B9" s="5" t="s">
        <v>76</v>
      </c>
      <c r="C9" s="5" t="s">
        <v>144</v>
      </c>
      <c r="D9" s="7">
        <v>25.0</v>
      </c>
      <c r="E9" s="7">
        <v>25.0</v>
      </c>
      <c r="F9" s="5"/>
    </row>
    <row r="10" spans="1:6">
      <c r="A10" s="5">
        <v>9.1</v>
      </c>
      <c r="B10" s="5" t="s">
        <v>89</v>
      </c>
      <c r="C10" s="5" t="s">
        <v>437</v>
      </c>
      <c r="D10" s="7">
        <v>3.0</v>
      </c>
      <c r="E10" s="7">
        <v>3.0</v>
      </c>
      <c r="F10" s="5"/>
    </row>
    <row r="11" spans="1:6">
      <c r="A11" s="5">
        <v>9.2</v>
      </c>
      <c r="B11" s="5" t="s">
        <v>89</v>
      </c>
      <c r="C11" s="5" t="s">
        <v>155</v>
      </c>
      <c r="D11" s="7">
        <v>3.0</v>
      </c>
      <c r="E11" s="7">
        <v>3.0</v>
      </c>
      <c r="F11" s="5"/>
    </row>
    <row r="12" spans="1:6">
      <c r="A12" s="5">
        <v>9.3</v>
      </c>
      <c r="B12" s="5" t="s">
        <v>89</v>
      </c>
      <c r="C12" s="5" t="s">
        <v>438</v>
      </c>
      <c r="D12" s="7">
        <v>3.0</v>
      </c>
      <c r="E12" s="7">
        <v>3.0</v>
      </c>
      <c r="F12" s="5"/>
    </row>
    <row r="13" spans="1:6">
      <c r="A13" s="5">
        <v>2.1</v>
      </c>
      <c r="B13" s="5" t="s">
        <v>43</v>
      </c>
      <c r="C13" s="5" t="s">
        <v>108</v>
      </c>
      <c r="D13" s="7">
        <v>7.5</v>
      </c>
      <c r="E13" s="7">
        <v>7.5</v>
      </c>
      <c r="F13" s="5"/>
    </row>
    <row r="14" spans="1:6">
      <c r="A14" s="5">
        <v>3.1</v>
      </c>
      <c r="B14" s="5" t="s">
        <v>50</v>
      </c>
      <c r="C14" s="5" t="s">
        <v>115</v>
      </c>
      <c r="D14" s="7">
        <v>6.25</v>
      </c>
      <c r="E14" s="7">
        <v>6.25</v>
      </c>
      <c r="F14" s="5"/>
    </row>
    <row r="15" spans="1:6">
      <c r="A15" s="5">
        <v>3.2</v>
      </c>
      <c r="B15" s="5" t="s">
        <v>50</v>
      </c>
      <c r="C15" s="5" t="s">
        <v>121</v>
      </c>
      <c r="D15" s="7">
        <v>6.25</v>
      </c>
      <c r="E15" s="7">
        <v>6.25</v>
      </c>
      <c r="F15" s="5"/>
    </row>
    <row r="16" spans="1:6">
      <c r="A16" s="5">
        <v>4.1</v>
      </c>
      <c r="B16" s="5" t="s">
        <v>57</v>
      </c>
      <c r="C16" s="5" t="s">
        <v>439</v>
      </c>
      <c r="D16" s="7">
        <v>10.0</v>
      </c>
      <c r="E16" s="7">
        <v>10.0</v>
      </c>
      <c r="F16" s="5"/>
    </row>
    <row r="17" spans="1:6">
      <c r="A17" s="5">
        <v>5.1</v>
      </c>
      <c r="B17" s="5" t="s">
        <v>63</v>
      </c>
      <c r="C17" s="5" t="s">
        <v>167</v>
      </c>
      <c r="D17" s="7">
        <v>10.0</v>
      </c>
      <c r="E17" s="7">
        <v>10.0</v>
      </c>
      <c r="F17" s="5"/>
    </row>
    <row r="18" spans="1:6">
      <c r="A18" s="5">
        <v>5.2</v>
      </c>
      <c r="B18" s="5" t="s">
        <v>63</v>
      </c>
      <c r="C18" s="5" t="s">
        <v>173</v>
      </c>
      <c r="D18" s="7">
        <v>10.0</v>
      </c>
      <c r="E18" s="7">
        <v>10.0</v>
      </c>
      <c r="F18" s="5"/>
    </row>
    <row r="19" spans="1:6">
      <c r="A19" s="5">
        <v>6.1</v>
      </c>
      <c r="B19" s="5" t="s">
        <v>70</v>
      </c>
      <c r="C19" s="5" t="s">
        <v>435</v>
      </c>
      <c r="D19" s="7">
        <v>5.0</v>
      </c>
      <c r="E19" s="7">
        <v>5.0</v>
      </c>
      <c r="F19" s="5"/>
    </row>
    <row r="20" spans="1:6">
      <c r="A20" s="5">
        <v>6.2</v>
      </c>
      <c r="B20" s="5" t="s">
        <v>70</v>
      </c>
      <c r="C20" s="5" t="s">
        <v>440</v>
      </c>
      <c r="D20" s="7">
        <v>5.0</v>
      </c>
      <c r="E20" s="7">
        <v>5.0</v>
      </c>
      <c r="F20" s="5"/>
    </row>
    <row r="21" spans="1:6">
      <c r="A21" s="5">
        <v>8.1</v>
      </c>
      <c r="B21" s="5" t="s">
        <v>82</v>
      </c>
      <c r="C21" s="5" t="s">
        <v>176</v>
      </c>
      <c r="D21" s="7">
        <v>15.0</v>
      </c>
      <c r="E21" s="7">
        <v>15.0</v>
      </c>
      <c r="F21" s="5"/>
    </row>
    <row r="22" spans="1:6">
      <c r="A22" s="5">
        <v>9.1</v>
      </c>
      <c r="B22" s="5" t="s">
        <v>89</v>
      </c>
      <c r="C22" s="5" t="s">
        <v>441</v>
      </c>
      <c r="D22" s="7">
        <v>3.0</v>
      </c>
      <c r="E22" s="7">
        <v>3.0</v>
      </c>
      <c r="F22" s="5"/>
    </row>
    <row r="23" spans="1:6">
      <c r="A23" s="5">
        <v>9.3</v>
      </c>
      <c r="B23" s="5" t="s">
        <v>89</v>
      </c>
      <c r="C23" s="5" t="s">
        <v>438</v>
      </c>
      <c r="D23" s="7">
        <v>3.0</v>
      </c>
      <c r="E23" s="7">
        <v>3.0</v>
      </c>
      <c r="F23" s="5"/>
    </row>
    <row r="24" spans="1:6">
      <c r="A24" s="5" t="s">
        <v>442</v>
      </c>
      <c r="B24" s="5"/>
      <c r="C24" s="5"/>
      <c r="D24" s="7"/>
      <c r="E24" s="7">
        <f>SUM(E3:E23)</f>
        <v>155</v>
      </c>
      <c r="F24" s="5" t="s">
        <v>443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444</v>
      </c>
      <c r="B1" s="6" t="s">
        <v>445</v>
      </c>
      <c r="C1" s="6">
        <v>2.1</v>
      </c>
      <c r="D1" s="6">
        <v>3.1</v>
      </c>
      <c r="E1" s="6">
        <v>3.2</v>
      </c>
      <c r="F1" s="6">
        <v>4.1</v>
      </c>
      <c r="G1" s="6">
        <v>6.1</v>
      </c>
      <c r="H1" s="6">
        <v>6.2</v>
      </c>
      <c r="I1" s="6">
        <v>7.1</v>
      </c>
      <c r="J1" s="6">
        <v>9.1</v>
      </c>
      <c r="K1" s="6">
        <v>9.2</v>
      </c>
      <c r="L1" s="6">
        <v>9.3</v>
      </c>
      <c r="M1" s="6">
        <v>2.1</v>
      </c>
      <c r="N1" s="6">
        <v>3.1</v>
      </c>
      <c r="O1" s="6">
        <v>3.2</v>
      </c>
      <c r="P1" s="6">
        <v>4.1</v>
      </c>
      <c r="Q1" s="6">
        <v>5.1</v>
      </c>
      <c r="R1" s="6">
        <v>5.2</v>
      </c>
      <c r="S1" s="6">
        <v>6.1</v>
      </c>
      <c r="T1" s="6">
        <v>6.2</v>
      </c>
      <c r="U1" s="6">
        <v>8.1</v>
      </c>
      <c r="V1" s="6">
        <v>9.1</v>
      </c>
      <c r="W1" s="6">
        <v>9.3</v>
      </c>
      <c r="X1" s="6" t="s">
        <v>446</v>
      </c>
      <c r="Y1" s="6" t="s">
        <v>433</v>
      </c>
    </row>
    <row r="2" spans="1:25">
      <c r="A2" s="5" t="s">
        <v>447</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448</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449</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450</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451</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452</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453</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454</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455</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456</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457</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458</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459</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460</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461</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462</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463</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464</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465</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466</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467</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468</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469</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470</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471</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472</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473</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474</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475</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476</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9"/>
  <sheetViews>
    <sheetView tabSelected="0" workbookViewId="0" showGridLines="true" showRowColHeaders="1">
      <pane xSplit="2" ySplit="1" activePane="bottomRight" state="frozen" topLeftCell="C2"/>
      <selection pane="bottomRight" activeCell="A1" sqref="A1:H1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42</v>
      </c>
    </row>
    <row r="8" spans="1:8">
      <c r="A8" s="5" t="s">
        <v>35</v>
      </c>
      <c r="B8" s="5" t="s">
        <v>76</v>
      </c>
      <c r="C8" s="5" t="s">
        <v>77</v>
      </c>
      <c r="D8" s="5" t="s">
        <v>78</v>
      </c>
      <c r="E8" s="5" t="s">
        <v>79</v>
      </c>
      <c r="F8" s="5" t="s">
        <v>80</v>
      </c>
      <c r="G8" s="5" t="s">
        <v>81</v>
      </c>
      <c r="H8" s="5" t="s">
        <v>42</v>
      </c>
    </row>
    <row r="9" spans="1:8">
      <c r="A9" s="5" t="s">
        <v>35</v>
      </c>
      <c r="B9" s="5" t="s">
        <v>82</v>
      </c>
      <c r="C9" s="5" t="s">
        <v>83</v>
      </c>
      <c r="D9" s="5" t="s">
        <v>84</v>
      </c>
      <c r="E9" s="5" t="s">
        <v>85</v>
      </c>
      <c r="F9" s="5" t="s">
        <v>86</v>
      </c>
      <c r="G9" s="5" t="s">
        <v>87</v>
      </c>
      <c r="H9" s="5" t="s">
        <v>88</v>
      </c>
    </row>
    <row r="10" spans="1:8">
      <c r="A10" s="5" t="s">
        <v>35</v>
      </c>
      <c r="B10" s="5" t="s">
        <v>89</v>
      </c>
      <c r="C10" s="5" t="s">
        <v>90</v>
      </c>
      <c r="D10" s="5" t="s">
        <v>91</v>
      </c>
      <c r="E10" s="5" t="s">
        <v>92</v>
      </c>
      <c r="F10" s="5" t="s">
        <v>93</v>
      </c>
      <c r="G10" s="5" t="s">
        <v>94</v>
      </c>
      <c r="H10" s="5" t="s">
        <v>95</v>
      </c>
    </row>
    <row r="11" spans="1:8">
      <c r="A11" s="5" t="s">
        <v>96</v>
      </c>
      <c r="B11" s="5" t="s">
        <v>36</v>
      </c>
      <c r="C11" s="5" t="s">
        <v>97</v>
      </c>
      <c r="D11" s="5" t="s">
        <v>38</v>
      </c>
      <c r="E11" s="5" t="s">
        <v>39</v>
      </c>
      <c r="F11" s="5" t="s">
        <v>40</v>
      </c>
      <c r="G11" s="5" t="s">
        <v>41</v>
      </c>
      <c r="H11" s="5" t="s">
        <v>42</v>
      </c>
    </row>
    <row r="12" spans="1:8">
      <c r="A12" s="5" t="s">
        <v>96</v>
      </c>
      <c r="B12" s="5" t="s">
        <v>43</v>
      </c>
      <c r="C12" s="5" t="s">
        <v>98</v>
      </c>
      <c r="D12" s="5" t="s">
        <v>45</v>
      </c>
      <c r="E12" s="5" t="s">
        <v>46</v>
      </c>
      <c r="F12" s="5" t="s">
        <v>47</v>
      </c>
      <c r="G12" s="5" t="s">
        <v>48</v>
      </c>
      <c r="H12" s="5" t="s">
        <v>49</v>
      </c>
    </row>
    <row r="13" spans="1:8">
      <c r="A13" s="5" t="s">
        <v>96</v>
      </c>
      <c r="B13" s="5" t="s">
        <v>50</v>
      </c>
      <c r="C13" s="5" t="s">
        <v>51</v>
      </c>
      <c r="D13" s="5" t="s">
        <v>52</v>
      </c>
      <c r="E13" s="5" t="s">
        <v>53</v>
      </c>
      <c r="F13" s="5" t="s">
        <v>54</v>
      </c>
      <c r="G13" s="5" t="s">
        <v>55</v>
      </c>
      <c r="H13" s="5" t="s">
        <v>56</v>
      </c>
    </row>
    <row r="14" spans="1:8">
      <c r="A14" s="5" t="s">
        <v>96</v>
      </c>
      <c r="B14" s="5" t="s">
        <v>57</v>
      </c>
      <c r="C14" s="5" t="s">
        <v>99</v>
      </c>
      <c r="D14" s="5" t="s">
        <v>59</v>
      </c>
      <c r="E14" s="5" t="s">
        <v>60</v>
      </c>
      <c r="F14" s="5" t="s">
        <v>61</v>
      </c>
      <c r="G14" s="5" t="s">
        <v>62</v>
      </c>
      <c r="H14" s="5" t="s">
        <v>42</v>
      </c>
    </row>
    <row r="15" spans="1:8">
      <c r="A15" s="5" t="s">
        <v>96</v>
      </c>
      <c r="B15" s="5" t="s">
        <v>63</v>
      </c>
      <c r="C15" s="5" t="s">
        <v>64</v>
      </c>
      <c r="D15" s="5" t="s">
        <v>65</v>
      </c>
      <c r="E15" s="5" t="s">
        <v>66</v>
      </c>
      <c r="F15" s="5" t="s">
        <v>67</v>
      </c>
      <c r="G15" s="5" t="s">
        <v>68</v>
      </c>
      <c r="H15" s="5" t="s">
        <v>69</v>
      </c>
    </row>
    <row r="16" spans="1:8">
      <c r="A16" s="5" t="s">
        <v>96</v>
      </c>
      <c r="B16" s="5" t="s">
        <v>70</v>
      </c>
      <c r="C16" s="5" t="s">
        <v>71</v>
      </c>
      <c r="D16" s="5" t="s">
        <v>72</v>
      </c>
      <c r="E16" s="5" t="s">
        <v>73</v>
      </c>
      <c r="F16" s="5" t="s">
        <v>74</v>
      </c>
      <c r="G16" s="5" t="s">
        <v>75</v>
      </c>
      <c r="H16" s="5" t="s">
        <v>42</v>
      </c>
    </row>
    <row r="17" spans="1:8">
      <c r="A17" s="5" t="s">
        <v>96</v>
      </c>
      <c r="B17" s="5" t="s">
        <v>76</v>
      </c>
      <c r="C17" s="5" t="s">
        <v>77</v>
      </c>
      <c r="D17" s="5" t="s">
        <v>78</v>
      </c>
      <c r="E17" s="5" t="s">
        <v>79</v>
      </c>
      <c r="F17" s="5" t="s">
        <v>80</v>
      </c>
      <c r="G17" s="5" t="s">
        <v>81</v>
      </c>
      <c r="H17" s="5" t="s">
        <v>42</v>
      </c>
    </row>
    <row r="18" spans="1:8">
      <c r="A18" s="5" t="s">
        <v>96</v>
      </c>
      <c r="B18" s="5" t="s">
        <v>82</v>
      </c>
      <c r="C18" s="5" t="s">
        <v>83</v>
      </c>
      <c r="D18" s="5" t="s">
        <v>84</v>
      </c>
      <c r="E18" s="5" t="s">
        <v>85</v>
      </c>
      <c r="F18" s="5" t="s">
        <v>86</v>
      </c>
      <c r="G18" s="5" t="s">
        <v>87</v>
      </c>
      <c r="H18" s="5" t="s">
        <v>88</v>
      </c>
    </row>
    <row r="19" spans="1:8">
      <c r="A19" s="5" t="s">
        <v>96</v>
      </c>
      <c r="B19" s="5" t="s">
        <v>89</v>
      </c>
      <c r="C19" s="5" t="s">
        <v>100</v>
      </c>
      <c r="D19" s="5" t="s">
        <v>91</v>
      </c>
      <c r="E19" s="5" t="s">
        <v>92</v>
      </c>
      <c r="F19" s="5" t="s">
        <v>93</v>
      </c>
      <c r="G19" s="5" t="s">
        <v>94</v>
      </c>
      <c r="H19" s="5" t="s">
        <v>95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35</v>
      </c>
      <c r="B2" s="5">
        <v>2.1</v>
      </c>
      <c r="C2" s="5" t="s">
        <v>43</v>
      </c>
      <c r="D2" s="5" t="s">
        <v>108</v>
      </c>
      <c r="E2" s="5" t="s">
        <v>109</v>
      </c>
      <c r="F2" s="5" t="s">
        <v>110</v>
      </c>
      <c r="G2" s="5" t="s">
        <v>111</v>
      </c>
      <c r="H2" s="5" t="s">
        <v>112</v>
      </c>
      <c r="I2" s="5" t="s">
        <v>113</v>
      </c>
      <c r="J2" s="5" t="s">
        <v>114</v>
      </c>
      <c r="K2" s="7">
        <v>4.76</v>
      </c>
    </row>
    <row r="3" spans="1:11">
      <c r="A3" s="5" t="s">
        <v>35</v>
      </c>
      <c r="B3" s="5">
        <v>3.1</v>
      </c>
      <c r="C3" s="5" t="s">
        <v>50</v>
      </c>
      <c r="D3" s="5" t="s">
        <v>115</v>
      </c>
      <c r="E3" s="5" t="s">
        <v>116</v>
      </c>
      <c r="F3" s="5" t="s">
        <v>110</v>
      </c>
      <c r="G3" s="5" t="s">
        <v>117</v>
      </c>
      <c r="H3" s="5" t="s">
        <v>118</v>
      </c>
      <c r="I3" s="5" t="s">
        <v>119</v>
      </c>
      <c r="J3" s="5" t="s">
        <v>120</v>
      </c>
      <c r="K3" s="7">
        <v>4.76</v>
      </c>
    </row>
    <row r="4" spans="1:11">
      <c r="A4" s="5" t="s">
        <v>35</v>
      </c>
      <c r="B4" s="5">
        <v>3.2</v>
      </c>
      <c r="C4" s="5" t="s">
        <v>50</v>
      </c>
      <c r="D4" s="5" t="s">
        <v>121</v>
      </c>
      <c r="E4" s="5" t="s">
        <v>122</v>
      </c>
      <c r="F4" s="5" t="s">
        <v>123</v>
      </c>
      <c r="G4" s="5" t="s">
        <v>124</v>
      </c>
      <c r="H4" s="5" t="s">
        <v>118</v>
      </c>
      <c r="I4" s="5" t="s">
        <v>125</v>
      </c>
      <c r="J4" s="5" t="s">
        <v>126</v>
      </c>
      <c r="K4" s="7">
        <v>4.76</v>
      </c>
    </row>
    <row r="5" spans="1:11">
      <c r="A5" s="5" t="s">
        <v>35</v>
      </c>
      <c r="B5" s="5">
        <v>4.1</v>
      </c>
      <c r="C5" s="5" t="s">
        <v>57</v>
      </c>
      <c r="D5" s="5" t="s">
        <v>127</v>
      </c>
      <c r="E5" s="5" t="s">
        <v>128</v>
      </c>
      <c r="F5" s="5" t="s">
        <v>129</v>
      </c>
      <c r="G5" s="5" t="s">
        <v>130</v>
      </c>
      <c r="H5" s="5" t="s">
        <v>118</v>
      </c>
      <c r="I5" s="5" t="s">
        <v>131</v>
      </c>
      <c r="J5" s="5" t="s">
        <v>132</v>
      </c>
      <c r="K5" s="7">
        <v>4.76</v>
      </c>
    </row>
    <row r="6" spans="1:11">
      <c r="A6" s="5" t="s">
        <v>35</v>
      </c>
      <c r="B6" s="5">
        <v>6.1</v>
      </c>
      <c r="C6" s="5" t="s">
        <v>70</v>
      </c>
      <c r="D6" s="5" t="s">
        <v>133</v>
      </c>
      <c r="E6" s="5" t="s">
        <v>134</v>
      </c>
      <c r="F6" s="5" t="s">
        <v>129</v>
      </c>
      <c r="G6" s="5" t="s">
        <v>135</v>
      </c>
      <c r="H6" s="5" t="s">
        <v>112</v>
      </c>
      <c r="I6" s="5" t="s">
        <v>136</v>
      </c>
      <c r="J6" s="5" t="s">
        <v>137</v>
      </c>
      <c r="K6" s="7">
        <v>4.76</v>
      </c>
    </row>
    <row r="7" spans="1:11">
      <c r="A7" s="5" t="s">
        <v>35</v>
      </c>
      <c r="B7" s="5">
        <v>6.2</v>
      </c>
      <c r="C7" s="5" t="s">
        <v>70</v>
      </c>
      <c r="D7" s="5" t="s">
        <v>138</v>
      </c>
      <c r="E7" s="5" t="s">
        <v>139</v>
      </c>
      <c r="F7" s="5" t="s">
        <v>140</v>
      </c>
      <c r="G7" s="5" t="s">
        <v>141</v>
      </c>
      <c r="H7" s="5" t="s">
        <v>118</v>
      </c>
      <c r="I7" s="5" t="s">
        <v>142</v>
      </c>
      <c r="J7" s="5" t="s">
        <v>143</v>
      </c>
      <c r="K7" s="7">
        <v>4.76</v>
      </c>
    </row>
    <row r="8" spans="1:11">
      <c r="A8" s="5" t="s">
        <v>35</v>
      </c>
      <c r="B8" s="5">
        <v>7.1</v>
      </c>
      <c r="C8" s="5" t="s">
        <v>76</v>
      </c>
      <c r="D8" s="5" t="s">
        <v>144</v>
      </c>
      <c r="E8" s="5" t="s">
        <v>145</v>
      </c>
      <c r="F8" s="5" t="s">
        <v>42</v>
      </c>
      <c r="G8" s="5" t="s">
        <v>146</v>
      </c>
      <c r="H8" s="5" t="s">
        <v>118</v>
      </c>
      <c r="I8" s="5" t="s">
        <v>147</v>
      </c>
      <c r="J8" s="5" t="s">
        <v>148</v>
      </c>
      <c r="K8" s="7">
        <v>4.76</v>
      </c>
    </row>
    <row r="9" spans="1:11">
      <c r="A9" s="5" t="s">
        <v>35</v>
      </c>
      <c r="B9" s="5">
        <v>9.1</v>
      </c>
      <c r="C9" s="5" t="s">
        <v>89</v>
      </c>
      <c r="D9" s="5" t="s">
        <v>149</v>
      </c>
      <c r="E9" s="5" t="s">
        <v>150</v>
      </c>
      <c r="F9" s="5" t="s">
        <v>151</v>
      </c>
      <c r="G9" s="5" t="s">
        <v>152</v>
      </c>
      <c r="H9" s="5" t="s">
        <v>153</v>
      </c>
      <c r="I9" s="5" t="s">
        <v>154</v>
      </c>
      <c r="J9" s="5"/>
      <c r="K9" s="7">
        <v>4.76</v>
      </c>
    </row>
    <row r="10" spans="1:11">
      <c r="A10" s="5" t="s">
        <v>35</v>
      </c>
      <c r="B10" s="5">
        <v>9.2</v>
      </c>
      <c r="C10" s="5" t="s">
        <v>89</v>
      </c>
      <c r="D10" s="5" t="s">
        <v>155</v>
      </c>
      <c r="E10" s="5" t="s">
        <v>156</v>
      </c>
      <c r="F10" s="5" t="s">
        <v>129</v>
      </c>
      <c r="G10" s="5" t="s">
        <v>157</v>
      </c>
      <c r="H10" s="5" t="s">
        <v>158</v>
      </c>
      <c r="I10" s="5" t="s">
        <v>159</v>
      </c>
      <c r="J10" s="5" t="s">
        <v>160</v>
      </c>
      <c r="K10" s="7">
        <v>4.76</v>
      </c>
    </row>
    <row r="11" spans="1:11">
      <c r="A11" s="5" t="s">
        <v>35</v>
      </c>
      <c r="B11" s="5">
        <v>9.3</v>
      </c>
      <c r="C11" s="5" t="s">
        <v>89</v>
      </c>
      <c r="D11" s="5" t="s">
        <v>161</v>
      </c>
      <c r="E11" s="5" t="s">
        <v>162</v>
      </c>
      <c r="F11" s="5" t="s">
        <v>95</v>
      </c>
      <c r="G11" s="5" t="s">
        <v>163</v>
      </c>
      <c r="H11" s="5" t="s">
        <v>158</v>
      </c>
      <c r="I11" s="5" t="s">
        <v>164</v>
      </c>
      <c r="J11" s="5" t="s">
        <v>165</v>
      </c>
      <c r="K11" s="7">
        <v>4.76</v>
      </c>
    </row>
    <row r="12" spans="1:11">
      <c r="A12" s="5" t="s">
        <v>96</v>
      </c>
      <c r="B12" s="5">
        <v>2.1</v>
      </c>
      <c r="C12" s="5" t="s">
        <v>43</v>
      </c>
      <c r="D12" s="5" t="s">
        <v>108</v>
      </c>
      <c r="E12" s="5" t="s">
        <v>109</v>
      </c>
      <c r="F12" s="5" t="s">
        <v>110</v>
      </c>
      <c r="G12" s="5" t="s">
        <v>111</v>
      </c>
      <c r="H12" s="5" t="s">
        <v>112</v>
      </c>
      <c r="I12" s="5" t="s">
        <v>113</v>
      </c>
      <c r="J12" s="5" t="s">
        <v>114</v>
      </c>
      <c r="K12" s="7">
        <v>4.76</v>
      </c>
    </row>
    <row r="13" spans="1:11">
      <c r="A13" s="5" t="s">
        <v>96</v>
      </c>
      <c r="B13" s="5">
        <v>3.1</v>
      </c>
      <c r="C13" s="5" t="s">
        <v>50</v>
      </c>
      <c r="D13" s="5" t="s">
        <v>115</v>
      </c>
      <c r="E13" s="5" t="s">
        <v>116</v>
      </c>
      <c r="F13" s="5" t="s">
        <v>110</v>
      </c>
      <c r="G13" s="5" t="s">
        <v>117</v>
      </c>
      <c r="H13" s="5" t="s">
        <v>118</v>
      </c>
      <c r="I13" s="5" t="s">
        <v>119</v>
      </c>
      <c r="J13" s="5" t="s">
        <v>120</v>
      </c>
      <c r="K13" s="7">
        <v>4.76</v>
      </c>
    </row>
    <row r="14" spans="1:11">
      <c r="A14" s="5" t="s">
        <v>96</v>
      </c>
      <c r="B14" s="5">
        <v>3.2</v>
      </c>
      <c r="C14" s="5" t="s">
        <v>50</v>
      </c>
      <c r="D14" s="5" t="s">
        <v>121</v>
      </c>
      <c r="E14" s="5" t="s">
        <v>122</v>
      </c>
      <c r="F14" s="5" t="s">
        <v>123</v>
      </c>
      <c r="G14" s="5" t="s">
        <v>124</v>
      </c>
      <c r="H14" s="5" t="s">
        <v>118</v>
      </c>
      <c r="I14" s="5" t="s">
        <v>125</v>
      </c>
      <c r="J14" s="5" t="s">
        <v>126</v>
      </c>
      <c r="K14" s="7">
        <v>4.76</v>
      </c>
    </row>
    <row r="15" spans="1:11">
      <c r="A15" s="5" t="s">
        <v>96</v>
      </c>
      <c r="B15" s="5">
        <v>4.1</v>
      </c>
      <c r="C15" s="5" t="s">
        <v>57</v>
      </c>
      <c r="D15" s="5" t="s">
        <v>166</v>
      </c>
      <c r="E15" s="5" t="s">
        <v>128</v>
      </c>
      <c r="F15" s="5" t="s">
        <v>129</v>
      </c>
      <c r="G15" s="5" t="s">
        <v>130</v>
      </c>
      <c r="H15" s="5" t="s">
        <v>118</v>
      </c>
      <c r="I15" s="5" t="s">
        <v>131</v>
      </c>
      <c r="J15" s="5" t="s">
        <v>132</v>
      </c>
      <c r="K15" s="7">
        <v>4.76</v>
      </c>
    </row>
    <row r="16" spans="1:11">
      <c r="A16" s="5" t="s">
        <v>96</v>
      </c>
      <c r="B16" s="5">
        <v>5.1</v>
      </c>
      <c r="C16" s="5" t="s">
        <v>63</v>
      </c>
      <c r="D16" s="5" t="s">
        <v>167</v>
      </c>
      <c r="E16" s="5" t="s">
        <v>168</v>
      </c>
      <c r="F16" s="5" t="s">
        <v>169</v>
      </c>
      <c r="G16" s="5" t="s">
        <v>170</v>
      </c>
      <c r="H16" s="5" t="s">
        <v>118</v>
      </c>
      <c r="I16" s="5" t="s">
        <v>171</v>
      </c>
      <c r="J16" s="5" t="s">
        <v>172</v>
      </c>
      <c r="K16" s="7">
        <v>4.76</v>
      </c>
    </row>
    <row r="17" spans="1:11">
      <c r="A17" s="5" t="s">
        <v>96</v>
      </c>
      <c r="B17" s="5">
        <v>5.2</v>
      </c>
      <c r="C17" s="5" t="s">
        <v>63</v>
      </c>
      <c r="D17" s="5" t="s">
        <v>173</v>
      </c>
      <c r="E17" s="5"/>
      <c r="F17" s="5"/>
      <c r="G17" s="5"/>
      <c r="H17" s="5" t="s">
        <v>174</v>
      </c>
      <c r="I17" s="5"/>
      <c r="J17" s="5"/>
      <c r="K17" s="7">
        <v>4.76</v>
      </c>
    </row>
    <row r="18" spans="1:11">
      <c r="A18" s="5" t="s">
        <v>96</v>
      </c>
      <c r="B18" s="5">
        <v>6.1</v>
      </c>
      <c r="C18" s="5" t="s">
        <v>70</v>
      </c>
      <c r="D18" s="5" t="s">
        <v>133</v>
      </c>
      <c r="E18" s="5" t="s">
        <v>134</v>
      </c>
      <c r="F18" s="5" t="s">
        <v>129</v>
      </c>
      <c r="G18" s="5" t="s">
        <v>135</v>
      </c>
      <c r="H18" s="5" t="s">
        <v>112</v>
      </c>
      <c r="I18" s="5" t="s">
        <v>136</v>
      </c>
      <c r="J18" s="5" t="s">
        <v>137</v>
      </c>
      <c r="K18" s="7">
        <v>4.76</v>
      </c>
    </row>
    <row r="19" spans="1:11">
      <c r="A19" s="5" t="s">
        <v>96</v>
      </c>
      <c r="B19" s="5">
        <v>6.2</v>
      </c>
      <c r="C19" s="5" t="s">
        <v>70</v>
      </c>
      <c r="D19" s="5" t="s">
        <v>175</v>
      </c>
      <c r="E19" s="5" t="s">
        <v>139</v>
      </c>
      <c r="F19" s="5" t="s">
        <v>140</v>
      </c>
      <c r="G19" s="5" t="s">
        <v>141</v>
      </c>
      <c r="H19" s="5" t="s">
        <v>118</v>
      </c>
      <c r="I19" s="5" t="s">
        <v>142</v>
      </c>
      <c r="J19" s="5" t="s">
        <v>143</v>
      </c>
      <c r="K19" s="7">
        <v>4.76</v>
      </c>
    </row>
    <row r="20" spans="1:11">
      <c r="A20" s="5" t="s">
        <v>96</v>
      </c>
      <c r="B20" s="5">
        <v>8.1</v>
      </c>
      <c r="C20" s="5" t="s">
        <v>82</v>
      </c>
      <c r="D20" s="5" t="s">
        <v>176</v>
      </c>
      <c r="E20" s="5" t="s">
        <v>177</v>
      </c>
      <c r="F20" s="5" t="s">
        <v>88</v>
      </c>
      <c r="G20" s="5" t="s">
        <v>178</v>
      </c>
      <c r="H20" s="5" t="s">
        <v>118</v>
      </c>
      <c r="I20" s="5" t="s">
        <v>179</v>
      </c>
      <c r="J20" s="5" t="s">
        <v>180</v>
      </c>
      <c r="K20" s="7">
        <v>4.76</v>
      </c>
    </row>
    <row r="21" spans="1:11">
      <c r="A21" s="5" t="s">
        <v>96</v>
      </c>
      <c r="B21" s="5">
        <v>9.1</v>
      </c>
      <c r="C21" s="5" t="s">
        <v>89</v>
      </c>
      <c r="D21" s="5" t="s">
        <v>181</v>
      </c>
      <c r="E21" s="5" t="s">
        <v>150</v>
      </c>
      <c r="F21" s="5" t="s">
        <v>151</v>
      </c>
      <c r="G21" s="5" t="s">
        <v>152</v>
      </c>
      <c r="H21" s="5" t="s">
        <v>153</v>
      </c>
      <c r="I21" s="5" t="s">
        <v>154</v>
      </c>
      <c r="J21" s="5"/>
      <c r="K21" s="7">
        <v>4.76</v>
      </c>
    </row>
    <row r="22" spans="1:11">
      <c r="A22" s="5" t="s">
        <v>96</v>
      </c>
      <c r="B22" s="5">
        <v>9.3</v>
      </c>
      <c r="C22" s="5" t="s">
        <v>89</v>
      </c>
      <c r="D22" s="5" t="s">
        <v>161</v>
      </c>
      <c r="E22" s="5" t="s">
        <v>162</v>
      </c>
      <c r="F22" s="5" t="s">
        <v>95</v>
      </c>
      <c r="G22" s="5" t="s">
        <v>163</v>
      </c>
      <c r="H22" s="5" t="s">
        <v>158</v>
      </c>
      <c r="I22" s="5" t="s">
        <v>164</v>
      </c>
      <c r="J22" s="5" t="s">
        <v>165</v>
      </c>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0"/>
  <sheetViews>
    <sheetView tabSelected="0" workbookViewId="0" showGridLines="true" showRowColHeaders="1">
      <pane xSplit="3" ySplit="1" activePane="bottomRight" state="frozen" topLeftCell="D2"/>
      <selection pane="bottomRight" activeCell="A1" sqref="A1:I7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182</v>
      </c>
      <c r="C1" s="6" t="s">
        <v>183</v>
      </c>
      <c r="D1" s="6" t="s">
        <v>184</v>
      </c>
      <c r="E1" s="6" t="s">
        <v>30</v>
      </c>
      <c r="F1" s="6" t="s">
        <v>185</v>
      </c>
      <c r="G1" s="6" t="s">
        <v>186</v>
      </c>
      <c r="H1" s="6" t="s">
        <v>187</v>
      </c>
      <c r="I1" s="6" t="s">
        <v>188</v>
      </c>
    </row>
    <row r="2" spans="1:9">
      <c r="A2" s="5" t="s">
        <v>35</v>
      </c>
      <c r="B2" s="5" t="s">
        <v>189</v>
      </c>
      <c r="C2" s="5">
        <v>1</v>
      </c>
      <c r="D2" s="5" t="s">
        <v>190</v>
      </c>
      <c r="E2" s="5"/>
      <c r="F2" s="5"/>
      <c r="G2" s="5"/>
      <c r="H2" s="5"/>
      <c r="I2" s="5"/>
    </row>
    <row r="3" spans="1:9">
      <c r="A3" s="5" t="s">
        <v>35</v>
      </c>
      <c r="B3" s="5" t="s">
        <v>189</v>
      </c>
      <c r="C3" s="5">
        <v>2</v>
      </c>
      <c r="D3" s="5" t="s">
        <v>191</v>
      </c>
      <c r="E3" s="5"/>
      <c r="F3" s="5"/>
      <c r="G3" s="5"/>
      <c r="H3" s="5"/>
      <c r="I3" s="5"/>
    </row>
    <row r="4" spans="1:9">
      <c r="A4" s="5" t="s">
        <v>35</v>
      </c>
      <c r="B4" s="5" t="s">
        <v>189</v>
      </c>
      <c r="C4" s="5">
        <v>3</v>
      </c>
      <c r="D4" s="5" t="s">
        <v>192</v>
      </c>
      <c r="E4" s="5"/>
      <c r="F4" s="5"/>
      <c r="G4" s="5"/>
      <c r="H4" s="5"/>
      <c r="I4" s="5"/>
    </row>
    <row r="5" spans="1:9">
      <c r="A5" s="5" t="s">
        <v>35</v>
      </c>
      <c r="B5" s="5" t="s">
        <v>189</v>
      </c>
      <c r="C5" s="5">
        <v>1</v>
      </c>
      <c r="D5" s="5" t="s">
        <v>193</v>
      </c>
      <c r="E5" s="5"/>
      <c r="F5" s="5"/>
      <c r="G5" s="5"/>
      <c r="H5" s="5"/>
      <c r="I5" s="5"/>
    </row>
    <row r="6" spans="1:9">
      <c r="A6" s="5" t="s">
        <v>35</v>
      </c>
      <c r="B6" s="5" t="s">
        <v>189</v>
      </c>
      <c r="C6" s="5">
        <v>2</v>
      </c>
      <c r="D6" s="5" t="s">
        <v>194</v>
      </c>
      <c r="E6" s="5"/>
      <c r="F6" s="5"/>
      <c r="G6" s="5"/>
      <c r="H6" s="5"/>
      <c r="I6" s="5"/>
    </row>
    <row r="7" spans="1:9">
      <c r="A7" s="5" t="s">
        <v>35</v>
      </c>
      <c r="B7" s="5" t="s">
        <v>189</v>
      </c>
      <c r="C7" s="5">
        <v>3</v>
      </c>
      <c r="D7" s="5" t="s">
        <v>195</v>
      </c>
      <c r="E7" s="5"/>
      <c r="F7" s="5"/>
      <c r="G7" s="5"/>
      <c r="H7" s="5"/>
      <c r="I7" s="5"/>
    </row>
    <row r="8" spans="1:9">
      <c r="A8" s="5" t="s">
        <v>35</v>
      </c>
      <c r="B8" s="5" t="s">
        <v>189</v>
      </c>
      <c r="C8" s="5">
        <v>4</v>
      </c>
      <c r="D8" s="5" t="s">
        <v>196</v>
      </c>
      <c r="E8" s="5"/>
      <c r="F8" s="5"/>
      <c r="G8" s="5"/>
      <c r="H8" s="5"/>
      <c r="I8" s="5"/>
    </row>
    <row r="9" spans="1:9">
      <c r="A9" s="5" t="s">
        <v>35</v>
      </c>
      <c r="B9" s="5" t="s">
        <v>189</v>
      </c>
      <c r="C9" s="5">
        <v>5</v>
      </c>
      <c r="D9" s="5" t="s">
        <v>197</v>
      </c>
      <c r="E9" s="5"/>
      <c r="F9" s="5"/>
      <c r="G9" s="5"/>
      <c r="H9" s="5"/>
      <c r="I9" s="5"/>
    </row>
    <row r="10" spans="1:9">
      <c r="A10" s="5" t="s">
        <v>35</v>
      </c>
      <c r="B10" s="5" t="s">
        <v>189</v>
      </c>
      <c r="C10" s="5">
        <v>1</v>
      </c>
      <c r="D10" s="5" t="s">
        <v>198</v>
      </c>
      <c r="E10" s="5"/>
      <c r="F10" s="5"/>
      <c r="G10" s="5"/>
      <c r="H10" s="5"/>
      <c r="I10" s="5"/>
    </row>
    <row r="11" spans="1:9">
      <c r="A11" s="5" t="s">
        <v>35</v>
      </c>
      <c r="B11" s="5" t="s">
        <v>189</v>
      </c>
      <c r="C11" s="5">
        <v>2</v>
      </c>
      <c r="D11" s="5" t="s">
        <v>199</v>
      </c>
      <c r="E11" s="5"/>
      <c r="F11" s="5"/>
      <c r="G11" s="5"/>
      <c r="H11" s="5"/>
      <c r="I11" s="5"/>
    </row>
    <row r="12" spans="1:9">
      <c r="A12" s="5" t="s">
        <v>35</v>
      </c>
      <c r="B12" s="5" t="s">
        <v>189</v>
      </c>
      <c r="C12" s="5">
        <v>3</v>
      </c>
      <c r="D12" s="5" t="s">
        <v>200</v>
      </c>
      <c r="E12" s="5"/>
      <c r="F12" s="5"/>
      <c r="G12" s="5"/>
      <c r="H12" s="5"/>
      <c r="I12" s="5"/>
    </row>
    <row r="13" spans="1:9">
      <c r="A13" s="5" t="s">
        <v>35</v>
      </c>
      <c r="B13" s="5" t="s">
        <v>189</v>
      </c>
      <c r="C13" s="5">
        <v>4</v>
      </c>
      <c r="D13" s="5" t="s">
        <v>201</v>
      </c>
      <c r="E13" s="5"/>
      <c r="F13" s="5"/>
      <c r="G13" s="5"/>
      <c r="H13" s="5"/>
      <c r="I13" s="5"/>
    </row>
    <row r="14" spans="1:9">
      <c r="A14" s="5" t="s">
        <v>35</v>
      </c>
      <c r="B14" s="5" t="s">
        <v>189</v>
      </c>
      <c r="C14" s="5">
        <v>5</v>
      </c>
      <c r="D14" s="5" t="s">
        <v>202</v>
      </c>
      <c r="E14" s="5"/>
      <c r="F14" s="5"/>
      <c r="G14" s="5"/>
      <c r="H14" s="5"/>
      <c r="I14" s="5"/>
    </row>
    <row r="15" spans="1:9">
      <c r="A15" s="5" t="s">
        <v>35</v>
      </c>
      <c r="B15" s="5" t="s">
        <v>189</v>
      </c>
      <c r="C15" s="5">
        <v>6</v>
      </c>
      <c r="D15" s="5" t="s">
        <v>203</v>
      </c>
      <c r="E15" s="5"/>
      <c r="F15" s="5"/>
      <c r="G15" s="5"/>
      <c r="H15" s="5"/>
      <c r="I15" s="5"/>
    </row>
    <row r="16" spans="1:9">
      <c r="A16" s="5" t="s">
        <v>35</v>
      </c>
      <c r="B16" s="5" t="s">
        <v>189</v>
      </c>
      <c r="C16" s="5">
        <v>7</v>
      </c>
      <c r="D16" s="5" t="s">
        <v>204</v>
      </c>
      <c r="E16" s="5"/>
      <c r="F16" s="5"/>
      <c r="G16" s="5"/>
      <c r="H16" s="5"/>
      <c r="I16" s="5"/>
    </row>
    <row r="17" spans="1:9">
      <c r="A17" s="5" t="s">
        <v>35</v>
      </c>
      <c r="B17" s="5" t="s">
        <v>189</v>
      </c>
      <c r="C17" s="5">
        <v>8</v>
      </c>
      <c r="D17" s="5" t="s">
        <v>205</v>
      </c>
      <c r="E17" s="5"/>
      <c r="F17" s="5"/>
      <c r="G17" s="5"/>
      <c r="H17" s="5"/>
      <c r="I17" s="5"/>
    </row>
    <row r="18" spans="1:9">
      <c r="A18" s="5" t="s">
        <v>35</v>
      </c>
      <c r="B18" s="5" t="s">
        <v>189</v>
      </c>
      <c r="C18" s="5">
        <v>9</v>
      </c>
      <c r="D18" s="5" t="s">
        <v>206</v>
      </c>
      <c r="E18" s="5"/>
      <c r="F18" s="5"/>
      <c r="G18" s="5"/>
      <c r="H18" s="5"/>
      <c r="I18" s="5"/>
    </row>
    <row r="19" spans="1:9">
      <c r="A19" s="5" t="s">
        <v>35</v>
      </c>
      <c r="B19" s="5" t="s">
        <v>189</v>
      </c>
      <c r="C19" s="5">
        <v>10</v>
      </c>
      <c r="D19" s="5" t="s">
        <v>207</v>
      </c>
      <c r="E19" s="5"/>
      <c r="F19" s="5"/>
      <c r="G19" s="5"/>
      <c r="H19" s="5"/>
      <c r="I19" s="5"/>
    </row>
    <row r="20" spans="1:9">
      <c r="A20" s="5" t="s">
        <v>35</v>
      </c>
      <c r="B20" s="5" t="s">
        <v>189</v>
      </c>
      <c r="C20" s="5">
        <v>11</v>
      </c>
      <c r="D20" s="5" t="s">
        <v>208</v>
      </c>
      <c r="E20" s="5"/>
      <c r="F20" s="5"/>
      <c r="G20" s="5"/>
      <c r="H20" s="5"/>
      <c r="I20" s="5"/>
    </row>
    <row r="21" spans="1:9">
      <c r="A21" s="5" t="s">
        <v>35</v>
      </c>
      <c r="B21" s="5" t="s">
        <v>189</v>
      </c>
      <c r="C21" s="5">
        <v>1</v>
      </c>
      <c r="D21" s="5" t="s">
        <v>209</v>
      </c>
      <c r="E21" s="5"/>
      <c r="F21" s="5"/>
      <c r="G21" s="5"/>
      <c r="H21" s="5"/>
      <c r="I21" s="5"/>
    </row>
    <row r="22" spans="1:9">
      <c r="A22" s="5" t="s">
        <v>35</v>
      </c>
      <c r="B22" s="5" t="s">
        <v>189</v>
      </c>
      <c r="C22" s="5">
        <v>2</v>
      </c>
      <c r="D22" s="5" t="s">
        <v>210</v>
      </c>
      <c r="E22" s="5"/>
      <c r="F22" s="5"/>
      <c r="G22" s="5"/>
      <c r="H22" s="5"/>
      <c r="I22" s="5"/>
    </row>
    <row r="23" spans="1:9">
      <c r="A23" s="5" t="s">
        <v>35</v>
      </c>
      <c r="B23" s="5" t="s">
        <v>189</v>
      </c>
      <c r="C23" s="5">
        <v>3</v>
      </c>
      <c r="D23" s="5" t="s">
        <v>211</v>
      </c>
      <c r="E23" s="5"/>
      <c r="F23" s="5"/>
      <c r="G23" s="5"/>
      <c r="H23" s="5"/>
      <c r="I23" s="5"/>
    </row>
    <row r="24" spans="1:9">
      <c r="A24" s="5" t="s">
        <v>35</v>
      </c>
      <c r="B24" s="5" t="s">
        <v>189</v>
      </c>
      <c r="C24" s="5">
        <v>4</v>
      </c>
      <c r="D24" s="5" t="s">
        <v>212</v>
      </c>
      <c r="E24" s="5"/>
      <c r="F24" s="5"/>
      <c r="G24" s="5"/>
      <c r="H24" s="5"/>
      <c r="I24" s="5"/>
    </row>
    <row r="25" spans="1:9">
      <c r="A25" s="5" t="s">
        <v>35</v>
      </c>
      <c r="B25" s="5" t="s">
        <v>189</v>
      </c>
      <c r="C25" s="5">
        <v>5</v>
      </c>
      <c r="D25" s="5" t="s">
        <v>213</v>
      </c>
      <c r="E25" s="5"/>
      <c r="F25" s="5"/>
      <c r="G25" s="5"/>
      <c r="H25" s="5"/>
      <c r="I25" s="5"/>
    </row>
    <row r="26" spans="1:9">
      <c r="A26" s="5" t="s">
        <v>35</v>
      </c>
      <c r="B26" s="5" t="s">
        <v>189</v>
      </c>
      <c r="C26" s="5">
        <v>6</v>
      </c>
      <c r="D26" s="5" t="s">
        <v>214</v>
      </c>
      <c r="E26" s="5"/>
      <c r="F26" s="5"/>
      <c r="G26" s="5"/>
      <c r="H26" s="5"/>
      <c r="I26" s="5"/>
    </row>
    <row r="27" spans="1:9">
      <c r="A27" s="5" t="s">
        <v>35</v>
      </c>
      <c r="B27" s="5" t="s">
        <v>189</v>
      </c>
      <c r="C27" s="5">
        <v>7</v>
      </c>
      <c r="D27" s="5" t="s">
        <v>215</v>
      </c>
      <c r="E27" s="5"/>
      <c r="F27" s="5"/>
      <c r="G27" s="5"/>
      <c r="H27" s="5"/>
      <c r="I27" s="5"/>
    </row>
    <row r="28" spans="1:9">
      <c r="A28" s="5" t="s">
        <v>35</v>
      </c>
      <c r="B28" s="5" t="s">
        <v>189</v>
      </c>
      <c r="C28" s="5">
        <v>1</v>
      </c>
      <c r="D28" s="5" t="s">
        <v>216</v>
      </c>
      <c r="E28" s="5"/>
      <c r="F28" s="5"/>
      <c r="G28" s="5"/>
      <c r="H28" s="5"/>
      <c r="I28" s="5"/>
    </row>
    <row r="29" spans="1:9">
      <c r="A29" s="5" t="s">
        <v>35</v>
      </c>
      <c r="B29" s="5" t="s">
        <v>189</v>
      </c>
      <c r="C29" s="5">
        <v>2</v>
      </c>
      <c r="D29" s="5" t="s">
        <v>217</v>
      </c>
      <c r="E29" s="5"/>
      <c r="F29" s="5"/>
      <c r="G29" s="5"/>
      <c r="H29" s="5"/>
      <c r="I29" s="5"/>
    </row>
    <row r="30" spans="1:9">
      <c r="A30" s="5" t="s">
        <v>35</v>
      </c>
      <c r="B30" s="5" t="s">
        <v>189</v>
      </c>
      <c r="C30" s="5">
        <v>3</v>
      </c>
      <c r="D30" s="5" t="s">
        <v>218</v>
      </c>
      <c r="E30" s="5"/>
      <c r="F30" s="5"/>
      <c r="G30" s="5"/>
      <c r="H30" s="5"/>
      <c r="I30" s="5"/>
    </row>
    <row r="31" spans="1:9">
      <c r="A31" s="5" t="s">
        <v>35</v>
      </c>
      <c r="B31" s="5" t="s">
        <v>189</v>
      </c>
      <c r="C31" s="5">
        <v>4</v>
      </c>
      <c r="D31" s="5" t="s">
        <v>219</v>
      </c>
      <c r="E31" s="5"/>
      <c r="F31" s="5"/>
      <c r="G31" s="5"/>
      <c r="H31" s="5"/>
      <c r="I31" s="5"/>
    </row>
    <row r="32" spans="1:9">
      <c r="A32" s="5" t="s">
        <v>35</v>
      </c>
      <c r="B32" s="5" t="s">
        <v>189</v>
      </c>
      <c r="C32" s="5">
        <v>5</v>
      </c>
      <c r="D32" s="5" t="s">
        <v>220</v>
      </c>
      <c r="E32" s="5"/>
      <c r="F32" s="5"/>
      <c r="G32" s="5"/>
      <c r="H32" s="5"/>
      <c r="I32" s="5"/>
    </row>
    <row r="33" spans="1:9">
      <c r="A33" s="5" t="s">
        <v>96</v>
      </c>
      <c r="B33" s="5" t="s">
        <v>189</v>
      </c>
      <c r="C33" s="5">
        <v>1</v>
      </c>
      <c r="D33" s="5" t="s">
        <v>221</v>
      </c>
      <c r="E33" s="5"/>
      <c r="F33" s="5"/>
      <c r="G33" s="5"/>
      <c r="H33" s="5"/>
      <c r="I33" s="5"/>
    </row>
    <row r="34" spans="1:9">
      <c r="A34" s="5" t="s">
        <v>96</v>
      </c>
      <c r="B34" s="5" t="s">
        <v>189</v>
      </c>
      <c r="C34" s="5">
        <v>2</v>
      </c>
      <c r="D34" s="5" t="s">
        <v>222</v>
      </c>
      <c r="E34" s="5"/>
      <c r="F34" s="5"/>
      <c r="G34" s="5"/>
      <c r="H34" s="5"/>
      <c r="I34" s="5"/>
    </row>
    <row r="35" spans="1:9">
      <c r="A35" s="5" t="s">
        <v>96</v>
      </c>
      <c r="B35" s="5" t="s">
        <v>189</v>
      </c>
      <c r="C35" s="5">
        <v>3</v>
      </c>
      <c r="D35" s="5" t="s">
        <v>223</v>
      </c>
      <c r="E35" s="5"/>
      <c r="F35" s="5"/>
      <c r="G35" s="5"/>
      <c r="H35" s="5"/>
      <c r="I35" s="5"/>
    </row>
    <row r="36" spans="1:9">
      <c r="A36" s="5" t="s">
        <v>96</v>
      </c>
      <c r="B36" s="5" t="s">
        <v>189</v>
      </c>
      <c r="C36" s="5">
        <v>1</v>
      </c>
      <c r="D36" s="5" t="s">
        <v>224</v>
      </c>
      <c r="E36" s="5"/>
      <c r="F36" s="5"/>
      <c r="G36" s="5"/>
      <c r="H36" s="5"/>
      <c r="I36" s="5"/>
    </row>
    <row r="37" spans="1:9">
      <c r="A37" s="5" t="s">
        <v>96</v>
      </c>
      <c r="B37" s="5" t="s">
        <v>189</v>
      </c>
      <c r="C37" s="5">
        <v>2</v>
      </c>
      <c r="D37" s="5" t="s">
        <v>225</v>
      </c>
      <c r="E37" s="5"/>
      <c r="F37" s="5"/>
      <c r="G37" s="5"/>
      <c r="H37" s="5"/>
      <c r="I37" s="5"/>
    </row>
    <row r="38" spans="1:9">
      <c r="A38" s="5" t="s">
        <v>96</v>
      </c>
      <c r="B38" s="5" t="s">
        <v>189</v>
      </c>
      <c r="C38" s="5">
        <v>3</v>
      </c>
      <c r="D38" s="5" t="s">
        <v>226</v>
      </c>
      <c r="E38" s="5"/>
      <c r="F38" s="5"/>
      <c r="G38" s="5"/>
      <c r="H38" s="5"/>
      <c r="I38" s="5"/>
    </row>
    <row r="39" spans="1:9">
      <c r="A39" s="5" t="s">
        <v>96</v>
      </c>
      <c r="B39" s="5" t="s">
        <v>189</v>
      </c>
      <c r="C39" s="5">
        <v>4</v>
      </c>
      <c r="D39" s="5" t="s">
        <v>227</v>
      </c>
      <c r="E39" s="5"/>
      <c r="F39" s="5"/>
      <c r="G39" s="5"/>
      <c r="H39" s="5"/>
      <c r="I39" s="5"/>
    </row>
    <row r="40" spans="1:9">
      <c r="A40" s="5" t="s">
        <v>96</v>
      </c>
      <c r="B40" s="5" t="s">
        <v>189</v>
      </c>
      <c r="C40" s="5">
        <v>5</v>
      </c>
      <c r="D40" s="5" t="s">
        <v>228</v>
      </c>
      <c r="E40" s="5"/>
      <c r="F40" s="5"/>
      <c r="G40" s="5"/>
      <c r="H40" s="5"/>
      <c r="I40" s="5"/>
    </row>
    <row r="41" spans="1:9">
      <c r="A41" s="5" t="s">
        <v>96</v>
      </c>
      <c r="B41" s="5" t="s">
        <v>189</v>
      </c>
      <c r="C41" s="5">
        <v>6</v>
      </c>
      <c r="D41" s="5" t="s">
        <v>229</v>
      </c>
      <c r="E41" s="5"/>
      <c r="F41" s="5"/>
      <c r="G41" s="5"/>
      <c r="H41" s="5"/>
      <c r="I41" s="5"/>
    </row>
    <row r="42" spans="1:9">
      <c r="A42" s="5" t="s">
        <v>96</v>
      </c>
      <c r="B42" s="5" t="s">
        <v>189</v>
      </c>
      <c r="C42" s="5">
        <v>7</v>
      </c>
      <c r="D42" s="5" t="s">
        <v>230</v>
      </c>
      <c r="E42" s="5"/>
      <c r="F42" s="5"/>
      <c r="G42" s="5"/>
      <c r="H42" s="5"/>
      <c r="I42" s="5"/>
    </row>
    <row r="43" spans="1:9">
      <c r="A43" s="5" t="s">
        <v>96</v>
      </c>
      <c r="B43" s="5" t="s">
        <v>189</v>
      </c>
      <c r="C43" s="5">
        <v>8</v>
      </c>
      <c r="D43" s="5" t="s">
        <v>231</v>
      </c>
      <c r="E43" s="5"/>
      <c r="F43" s="5"/>
      <c r="G43" s="5"/>
      <c r="H43" s="5"/>
      <c r="I43" s="5"/>
    </row>
    <row r="44" spans="1:9">
      <c r="A44" s="5" t="s">
        <v>96</v>
      </c>
      <c r="B44" s="5" t="s">
        <v>189</v>
      </c>
      <c r="C44" s="5">
        <v>1</v>
      </c>
      <c r="D44" s="5" t="s">
        <v>232</v>
      </c>
      <c r="E44" s="5"/>
      <c r="F44" s="5"/>
      <c r="G44" s="5"/>
      <c r="H44" s="5"/>
      <c r="I44" s="5"/>
    </row>
    <row r="45" spans="1:9">
      <c r="A45" s="5" t="s">
        <v>96</v>
      </c>
      <c r="B45" s="5" t="s">
        <v>189</v>
      </c>
      <c r="C45" s="5">
        <v>2</v>
      </c>
      <c r="D45" s="5" t="s">
        <v>233</v>
      </c>
      <c r="E45" s="5"/>
      <c r="F45" s="5"/>
      <c r="G45" s="5"/>
      <c r="H45" s="5"/>
      <c r="I45" s="5"/>
    </row>
    <row r="46" spans="1:9">
      <c r="A46" s="5" t="s">
        <v>96</v>
      </c>
      <c r="B46" s="5" t="s">
        <v>189</v>
      </c>
      <c r="C46" s="5">
        <v>3</v>
      </c>
      <c r="D46" s="5" t="s">
        <v>234</v>
      </c>
      <c r="E46" s="5"/>
      <c r="F46" s="5"/>
      <c r="G46" s="5"/>
      <c r="H46" s="5"/>
      <c r="I46" s="5"/>
    </row>
    <row r="47" spans="1:9">
      <c r="A47" s="5" t="s">
        <v>96</v>
      </c>
      <c r="B47" s="5" t="s">
        <v>189</v>
      </c>
      <c r="C47" s="5">
        <v>4</v>
      </c>
      <c r="D47" s="5" t="s">
        <v>235</v>
      </c>
      <c r="E47" s="5"/>
      <c r="F47" s="5"/>
      <c r="G47" s="5"/>
      <c r="H47" s="5"/>
      <c r="I47" s="5"/>
    </row>
    <row r="48" spans="1:9">
      <c r="A48" s="5" t="s">
        <v>96</v>
      </c>
      <c r="B48" s="5" t="s">
        <v>189</v>
      </c>
      <c r="C48" s="5">
        <v>5</v>
      </c>
      <c r="D48" s="5" t="s">
        <v>236</v>
      </c>
      <c r="E48" s="5"/>
      <c r="F48" s="5"/>
      <c r="G48" s="5"/>
      <c r="H48" s="5"/>
      <c r="I48" s="5"/>
    </row>
    <row r="49" spans="1:9">
      <c r="A49" s="5" t="s">
        <v>96</v>
      </c>
      <c r="B49" s="5" t="s">
        <v>189</v>
      </c>
      <c r="C49" s="5">
        <v>6</v>
      </c>
      <c r="D49" s="5" t="s">
        <v>237</v>
      </c>
      <c r="E49" s="5"/>
      <c r="F49" s="5"/>
      <c r="G49" s="5"/>
      <c r="H49" s="5"/>
      <c r="I49" s="5"/>
    </row>
    <row r="50" spans="1:9">
      <c r="A50" s="5" t="s">
        <v>96</v>
      </c>
      <c r="B50" s="5" t="s">
        <v>189</v>
      </c>
      <c r="C50" s="5">
        <v>7</v>
      </c>
      <c r="D50" s="5" t="s">
        <v>238</v>
      </c>
      <c r="E50" s="5"/>
      <c r="F50" s="5"/>
      <c r="G50" s="5"/>
      <c r="H50" s="5"/>
      <c r="I50" s="5"/>
    </row>
    <row r="51" spans="1:9">
      <c r="A51" s="5" t="s">
        <v>96</v>
      </c>
      <c r="B51" s="5" t="s">
        <v>189</v>
      </c>
      <c r="C51" s="5">
        <v>8</v>
      </c>
      <c r="D51" s="5" t="s">
        <v>239</v>
      </c>
      <c r="E51" s="5"/>
      <c r="F51" s="5"/>
      <c r="G51" s="5"/>
      <c r="H51" s="5"/>
      <c r="I51" s="5"/>
    </row>
    <row r="52" spans="1:9">
      <c r="A52" s="5" t="s">
        <v>96</v>
      </c>
      <c r="B52" s="5" t="s">
        <v>189</v>
      </c>
      <c r="C52" s="5">
        <v>1</v>
      </c>
      <c r="D52" s="5" t="s">
        <v>240</v>
      </c>
      <c r="E52" s="5"/>
      <c r="F52" s="5"/>
      <c r="G52" s="5"/>
      <c r="H52" s="5"/>
      <c r="I52" s="5"/>
    </row>
    <row r="53" spans="1:9">
      <c r="A53" s="5" t="s">
        <v>96</v>
      </c>
      <c r="B53" s="5" t="s">
        <v>189</v>
      </c>
      <c r="C53" s="5">
        <v>2</v>
      </c>
      <c r="D53" s="5" t="s">
        <v>241</v>
      </c>
      <c r="E53" s="5"/>
      <c r="F53" s="5"/>
      <c r="G53" s="5"/>
      <c r="H53" s="5"/>
      <c r="I53" s="5"/>
    </row>
    <row r="54" spans="1:9">
      <c r="A54" s="5" t="s">
        <v>96</v>
      </c>
      <c r="B54" s="5" t="s">
        <v>189</v>
      </c>
      <c r="C54" s="5">
        <v>3</v>
      </c>
      <c r="D54" s="5" t="s">
        <v>242</v>
      </c>
      <c r="E54" s="5"/>
      <c r="F54" s="5"/>
      <c r="G54" s="5"/>
      <c r="H54" s="5"/>
      <c r="I54" s="5"/>
    </row>
    <row r="55" spans="1:9">
      <c r="A55" s="5" t="s">
        <v>96</v>
      </c>
      <c r="B55" s="5" t="s">
        <v>189</v>
      </c>
      <c r="C55" s="5">
        <v>4</v>
      </c>
      <c r="D55" s="5" t="s">
        <v>243</v>
      </c>
      <c r="E55" s="5"/>
      <c r="F55" s="5"/>
      <c r="G55" s="5"/>
      <c r="H55" s="5"/>
      <c r="I55" s="5"/>
    </row>
    <row r="56" spans="1:9">
      <c r="A56" s="5" t="s">
        <v>96</v>
      </c>
      <c r="B56" s="5" t="s">
        <v>189</v>
      </c>
      <c r="C56" s="5">
        <v>5</v>
      </c>
      <c r="D56" s="5" t="s">
        <v>244</v>
      </c>
      <c r="E56" s="5"/>
      <c r="F56" s="5"/>
      <c r="G56" s="5"/>
      <c r="H56" s="5"/>
      <c r="I56" s="5"/>
    </row>
    <row r="57" spans="1:9">
      <c r="A57" s="5" t="s">
        <v>96</v>
      </c>
      <c r="B57" s="5" t="s">
        <v>189</v>
      </c>
      <c r="C57" s="5">
        <v>6</v>
      </c>
      <c r="D57" s="5" t="s">
        <v>245</v>
      </c>
      <c r="E57" s="5"/>
      <c r="F57" s="5"/>
      <c r="G57" s="5"/>
      <c r="H57" s="5"/>
      <c r="I57" s="5"/>
    </row>
    <row r="58" spans="1:9">
      <c r="A58" s="5" t="s">
        <v>96</v>
      </c>
      <c r="B58" s="5" t="s">
        <v>189</v>
      </c>
      <c r="C58" s="5">
        <v>7</v>
      </c>
      <c r="D58" s="5" t="s">
        <v>246</v>
      </c>
      <c r="E58" s="5"/>
      <c r="F58" s="5"/>
      <c r="G58" s="5"/>
      <c r="H58" s="5"/>
      <c r="I58" s="5"/>
    </row>
    <row r="59" spans="1:9">
      <c r="A59" s="5" t="s">
        <v>96</v>
      </c>
      <c r="B59" s="5" t="s">
        <v>189</v>
      </c>
      <c r="C59" s="5">
        <v>8</v>
      </c>
      <c r="D59" s="5" t="s">
        <v>247</v>
      </c>
      <c r="E59" s="5"/>
      <c r="F59" s="5"/>
      <c r="G59" s="5"/>
      <c r="H59" s="5"/>
      <c r="I59" s="5"/>
    </row>
    <row r="60" spans="1:9">
      <c r="A60" s="5" t="s">
        <v>96</v>
      </c>
      <c r="B60" s="5" t="s">
        <v>189</v>
      </c>
      <c r="C60" s="5">
        <v>9</v>
      </c>
      <c r="D60" s="5" t="s">
        <v>248</v>
      </c>
      <c r="E60" s="5"/>
      <c r="F60" s="5"/>
      <c r="G60" s="5"/>
      <c r="H60" s="5"/>
      <c r="I60" s="5"/>
    </row>
    <row r="61" spans="1:9">
      <c r="A61" s="5" t="s">
        <v>96</v>
      </c>
      <c r="B61" s="5" t="s">
        <v>189</v>
      </c>
      <c r="C61" s="5">
        <v>10</v>
      </c>
      <c r="D61" s="5" t="s">
        <v>249</v>
      </c>
      <c r="E61" s="5"/>
      <c r="F61" s="5"/>
      <c r="G61" s="5"/>
      <c r="H61" s="5"/>
      <c r="I61" s="5"/>
    </row>
    <row r="62" spans="1:9">
      <c r="A62" s="5" t="s">
        <v>96</v>
      </c>
      <c r="B62" s="5" t="s">
        <v>189</v>
      </c>
      <c r="C62" s="5">
        <v>1</v>
      </c>
      <c r="D62" s="5" t="s">
        <v>250</v>
      </c>
      <c r="E62" s="5"/>
      <c r="F62" s="5"/>
      <c r="G62" s="5"/>
      <c r="H62" s="5"/>
      <c r="I62" s="5"/>
    </row>
    <row r="63" spans="1:9">
      <c r="A63" s="5" t="s">
        <v>96</v>
      </c>
      <c r="B63" s="5" t="s">
        <v>189</v>
      </c>
      <c r="C63" s="5">
        <v>2</v>
      </c>
      <c r="D63" s="5" t="s">
        <v>251</v>
      </c>
      <c r="E63" s="5"/>
      <c r="F63" s="5"/>
      <c r="G63" s="5"/>
      <c r="H63" s="5"/>
      <c r="I63" s="5"/>
    </row>
    <row r="64" spans="1:9">
      <c r="A64" s="5" t="s">
        <v>96</v>
      </c>
      <c r="B64" s="5" t="s">
        <v>189</v>
      </c>
      <c r="C64" s="5">
        <v>3</v>
      </c>
      <c r="D64" s="5" t="s">
        <v>252</v>
      </c>
      <c r="E64" s="5"/>
      <c r="F64" s="5"/>
      <c r="G64" s="5"/>
      <c r="H64" s="5"/>
      <c r="I64" s="5"/>
    </row>
    <row r="65" spans="1:9">
      <c r="A65" s="5" t="s">
        <v>96</v>
      </c>
      <c r="B65" s="5" t="s">
        <v>189</v>
      </c>
      <c r="C65" s="5">
        <v>4</v>
      </c>
      <c r="D65" s="5" t="s">
        <v>253</v>
      </c>
      <c r="E65" s="5"/>
      <c r="F65" s="5"/>
      <c r="G65" s="5"/>
      <c r="H65" s="5"/>
      <c r="I65" s="5"/>
    </row>
    <row r="66" spans="1:9">
      <c r="A66" s="5" t="s">
        <v>96</v>
      </c>
      <c r="B66" s="5" t="s">
        <v>189</v>
      </c>
      <c r="C66" s="5">
        <v>1</v>
      </c>
      <c r="D66" s="5" t="s">
        <v>254</v>
      </c>
      <c r="E66" s="5"/>
      <c r="F66" s="5"/>
      <c r="G66" s="5"/>
      <c r="H66" s="5"/>
      <c r="I66" s="5"/>
    </row>
    <row r="67" spans="1:9">
      <c r="A67" s="5" t="s">
        <v>96</v>
      </c>
      <c r="B67" s="5" t="s">
        <v>189</v>
      </c>
      <c r="C67" s="5">
        <v>2</v>
      </c>
      <c r="D67" s="5" t="s">
        <v>255</v>
      </c>
      <c r="E67" s="5"/>
      <c r="F67" s="5"/>
      <c r="G67" s="5"/>
      <c r="H67" s="5"/>
      <c r="I67" s="5"/>
    </row>
    <row r="68" spans="1:9">
      <c r="A68" s="5" t="s">
        <v>96</v>
      </c>
      <c r="B68" s="5" t="s">
        <v>189</v>
      </c>
      <c r="C68" s="5">
        <v>3</v>
      </c>
      <c r="D68" s="5" t="s">
        <v>256</v>
      </c>
      <c r="E68" s="5"/>
      <c r="F68" s="5"/>
      <c r="G68" s="5"/>
      <c r="H68" s="5"/>
      <c r="I68" s="5"/>
    </row>
    <row r="69" spans="1:9">
      <c r="A69" s="5" t="s">
        <v>96</v>
      </c>
      <c r="B69" s="5" t="s">
        <v>189</v>
      </c>
      <c r="C69" s="5">
        <v>4</v>
      </c>
      <c r="D69" s="5" t="s">
        <v>257</v>
      </c>
      <c r="E69" s="5"/>
      <c r="F69" s="5"/>
      <c r="G69" s="5"/>
      <c r="H69" s="5"/>
      <c r="I69" s="5"/>
    </row>
    <row r="70" spans="1:9">
      <c r="A70" s="5" t="s">
        <v>96</v>
      </c>
      <c r="B70" s="5" t="s">
        <v>189</v>
      </c>
      <c r="C70" s="5">
        <v>5</v>
      </c>
      <c r="D70" s="5" t="s">
        <v>258</v>
      </c>
      <c r="E70" s="5"/>
      <c r="F70" s="5"/>
      <c r="G70" s="5"/>
      <c r="H70" s="5"/>
      <c r="I7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259</v>
      </c>
      <c r="B1" s="3"/>
      <c r="C1" s="3"/>
      <c r="D1" s="3"/>
      <c r="E1" s="3"/>
      <c r="F1" s="3"/>
      <c r="G1" s="3"/>
    </row>
    <row r="2" spans="1:7">
      <c r="A2" s="6" t="s">
        <v>260</v>
      </c>
      <c r="B2" s="6" t="s">
        <v>261</v>
      </c>
      <c r="C2" s="6" t="s">
        <v>262</v>
      </c>
      <c r="D2" s="6" t="s">
        <v>263</v>
      </c>
      <c r="E2" s="6" t="s">
        <v>264</v>
      </c>
      <c r="F2" s="6" t="s">
        <v>265</v>
      </c>
      <c r="G2" s="6" t="s">
        <v>266</v>
      </c>
    </row>
    <row r="3" spans="1:7">
      <c r="A3" s="5" t="s">
        <v>36</v>
      </c>
      <c r="B3" s="5">
        <v>25</v>
      </c>
      <c r="C3" s="5" t="s">
        <v>267</v>
      </c>
      <c r="D3" s="5">
        <v>1</v>
      </c>
      <c r="E3" s="5" t="s">
        <v>268</v>
      </c>
      <c r="F3" s="5" t="s">
        <v>269</v>
      </c>
      <c r="G3" s="5" t="s">
        <v>270</v>
      </c>
    </row>
    <row r="4" spans="1:7">
      <c r="A4" s="5"/>
      <c r="B4" s="5"/>
      <c r="C4" s="5"/>
      <c r="D4" s="5">
        <v>2</v>
      </c>
      <c r="E4" s="5" t="s">
        <v>271</v>
      </c>
      <c r="F4" s="5" t="s">
        <v>272</v>
      </c>
      <c r="G4" s="5" t="s">
        <v>273</v>
      </c>
    </row>
    <row r="5" spans="1:7">
      <c r="A5" s="5"/>
      <c r="B5" s="5"/>
      <c r="C5" s="5"/>
      <c r="D5" s="5">
        <v>3</v>
      </c>
      <c r="E5" s="5" t="s">
        <v>274</v>
      </c>
      <c r="F5" s="5" t="s">
        <v>275</v>
      </c>
      <c r="G5" s="5" t="s">
        <v>276</v>
      </c>
    </row>
    <row r="6" spans="1:7">
      <c r="A6" s="5"/>
      <c r="B6" s="5"/>
      <c r="C6" s="5"/>
      <c r="D6" s="5">
        <v>4</v>
      </c>
      <c r="E6" s="5" t="s">
        <v>277</v>
      </c>
      <c r="F6" s="5" t="s">
        <v>278</v>
      </c>
      <c r="G6" s="5" t="s">
        <v>279</v>
      </c>
    </row>
    <row r="7" spans="1:7">
      <c r="A7" s="5" t="s">
        <v>43</v>
      </c>
      <c r="B7" s="5">
        <v>15</v>
      </c>
      <c r="C7" s="5" t="s">
        <v>267</v>
      </c>
      <c r="D7" s="5">
        <v>1</v>
      </c>
      <c r="E7" s="5" t="s">
        <v>268</v>
      </c>
      <c r="F7" s="5" t="s">
        <v>269</v>
      </c>
      <c r="G7" s="5" t="s">
        <v>280</v>
      </c>
    </row>
    <row r="8" spans="1:7">
      <c r="A8" s="5"/>
      <c r="B8" s="5"/>
      <c r="C8" s="5"/>
      <c r="D8" s="5">
        <v>2</v>
      </c>
      <c r="E8" s="5" t="s">
        <v>271</v>
      </c>
      <c r="F8" s="5" t="s">
        <v>272</v>
      </c>
      <c r="G8" s="5" t="s">
        <v>281</v>
      </c>
    </row>
    <row r="9" spans="1:7">
      <c r="A9" s="5"/>
      <c r="B9" s="5"/>
      <c r="C9" s="5"/>
      <c r="D9" s="5">
        <v>3</v>
      </c>
      <c r="E9" s="5" t="s">
        <v>274</v>
      </c>
      <c r="F9" s="5" t="s">
        <v>275</v>
      </c>
      <c r="G9" s="5" t="s">
        <v>282</v>
      </c>
    </row>
    <row r="10" spans="1:7">
      <c r="A10" s="5"/>
      <c r="B10" s="5"/>
      <c r="C10" s="5"/>
      <c r="D10" s="5">
        <v>4</v>
      </c>
      <c r="E10" s="5" t="s">
        <v>277</v>
      </c>
      <c r="F10" s="5" t="s">
        <v>278</v>
      </c>
      <c r="G10" s="5" t="s">
        <v>283</v>
      </c>
    </row>
    <row r="11" spans="1:7">
      <c r="A11" s="5" t="s">
        <v>50</v>
      </c>
      <c r="B11" s="5">
        <v>25</v>
      </c>
      <c r="C11" s="5" t="s">
        <v>267</v>
      </c>
      <c r="D11" s="5">
        <v>1</v>
      </c>
      <c r="E11" s="5" t="s">
        <v>268</v>
      </c>
      <c r="F11" s="5" t="s">
        <v>269</v>
      </c>
      <c r="G11" s="5" t="s">
        <v>284</v>
      </c>
    </row>
    <row r="12" spans="1:7">
      <c r="A12" s="5"/>
      <c r="B12" s="5"/>
      <c r="C12" s="5"/>
      <c r="D12" s="5">
        <v>2</v>
      </c>
      <c r="E12" s="5" t="s">
        <v>271</v>
      </c>
      <c r="F12" s="5" t="s">
        <v>272</v>
      </c>
      <c r="G12" s="5" t="s">
        <v>285</v>
      </c>
    </row>
    <row r="13" spans="1:7">
      <c r="A13" s="5"/>
      <c r="B13" s="5"/>
      <c r="C13" s="5"/>
      <c r="D13" s="5">
        <v>3</v>
      </c>
      <c r="E13" s="5" t="s">
        <v>274</v>
      </c>
      <c r="F13" s="5" t="s">
        <v>275</v>
      </c>
      <c r="G13" s="5" t="s">
        <v>286</v>
      </c>
    </row>
    <row r="14" spans="1:7">
      <c r="A14" s="5"/>
      <c r="B14" s="5"/>
      <c r="C14" s="5"/>
      <c r="D14" s="5">
        <v>4</v>
      </c>
      <c r="E14" s="5" t="s">
        <v>277</v>
      </c>
      <c r="F14" s="5" t="s">
        <v>278</v>
      </c>
      <c r="G14" s="5" t="s">
        <v>287</v>
      </c>
    </row>
    <row r="15" spans="1:7">
      <c r="A15" s="5" t="s">
        <v>57</v>
      </c>
      <c r="B15" s="5">
        <v>20</v>
      </c>
      <c r="C15" s="5" t="s">
        <v>267</v>
      </c>
      <c r="D15" s="5">
        <v>1</v>
      </c>
      <c r="E15" s="5" t="s">
        <v>268</v>
      </c>
      <c r="F15" s="5" t="s">
        <v>269</v>
      </c>
      <c r="G15" s="5" t="s">
        <v>288</v>
      </c>
    </row>
    <row r="16" spans="1:7">
      <c r="A16" s="5"/>
      <c r="B16" s="5"/>
      <c r="C16" s="5"/>
      <c r="D16" s="5">
        <v>2</v>
      </c>
      <c r="E16" s="5" t="s">
        <v>271</v>
      </c>
      <c r="F16" s="5" t="s">
        <v>272</v>
      </c>
      <c r="G16" s="5" t="s">
        <v>289</v>
      </c>
    </row>
    <row r="17" spans="1:7">
      <c r="A17" s="5"/>
      <c r="B17" s="5"/>
      <c r="C17" s="5"/>
      <c r="D17" s="5">
        <v>3</v>
      </c>
      <c r="E17" s="5" t="s">
        <v>274</v>
      </c>
      <c r="F17" s="5" t="s">
        <v>275</v>
      </c>
      <c r="G17" s="5" t="s">
        <v>290</v>
      </c>
    </row>
    <row r="18" spans="1:7">
      <c r="A18" s="5"/>
      <c r="B18" s="5"/>
      <c r="C18" s="5"/>
      <c r="D18" s="5">
        <v>4</v>
      </c>
      <c r="E18" s="5" t="s">
        <v>277</v>
      </c>
      <c r="F18" s="5" t="s">
        <v>278</v>
      </c>
      <c r="G18" s="5" t="s">
        <v>291</v>
      </c>
    </row>
    <row r="19" spans="1:7">
      <c r="A19" s="5" t="s">
        <v>63</v>
      </c>
      <c r="B19" s="5">
        <v>20</v>
      </c>
      <c r="C19" s="5" t="s">
        <v>267</v>
      </c>
      <c r="D19" s="5">
        <v>1</v>
      </c>
      <c r="E19" s="5" t="s">
        <v>268</v>
      </c>
      <c r="F19" s="5" t="s">
        <v>269</v>
      </c>
      <c r="G19" s="5" t="s">
        <v>292</v>
      </c>
    </row>
    <row r="20" spans="1:7">
      <c r="A20" s="5"/>
      <c r="B20" s="5"/>
      <c r="C20" s="5"/>
      <c r="D20" s="5">
        <v>2</v>
      </c>
      <c r="E20" s="5" t="s">
        <v>271</v>
      </c>
      <c r="F20" s="5" t="s">
        <v>272</v>
      </c>
      <c r="G20" s="5" t="s">
        <v>293</v>
      </c>
    </row>
    <row r="21" spans="1:7">
      <c r="A21" s="5"/>
      <c r="B21" s="5"/>
      <c r="C21" s="5"/>
      <c r="D21" s="5">
        <v>3</v>
      </c>
      <c r="E21" s="5" t="s">
        <v>274</v>
      </c>
      <c r="F21" s="5" t="s">
        <v>275</v>
      </c>
      <c r="G21" s="5" t="s">
        <v>294</v>
      </c>
    </row>
    <row r="22" spans="1:7">
      <c r="A22" s="5"/>
      <c r="B22" s="5"/>
      <c r="C22" s="5"/>
      <c r="D22" s="5">
        <v>4</v>
      </c>
      <c r="E22" s="5" t="s">
        <v>277</v>
      </c>
      <c r="F22" s="5" t="s">
        <v>278</v>
      </c>
      <c r="G22" s="5" t="s">
        <v>295</v>
      </c>
    </row>
    <row r="23" spans="1:7">
      <c r="A23" s="5" t="s">
        <v>70</v>
      </c>
      <c r="B23" s="5">
        <v>20</v>
      </c>
      <c r="C23" s="5" t="s">
        <v>158</v>
      </c>
      <c r="D23" s="5">
        <v>1</v>
      </c>
      <c r="E23" s="5" t="s">
        <v>268</v>
      </c>
      <c r="F23" s="5" t="s">
        <v>269</v>
      </c>
      <c r="G23" s="5" t="s">
        <v>296</v>
      </c>
    </row>
    <row r="24" spans="1:7">
      <c r="A24" s="5"/>
      <c r="B24" s="5"/>
      <c r="C24" s="5"/>
      <c r="D24" s="5">
        <v>2</v>
      </c>
      <c r="E24" s="5" t="s">
        <v>271</v>
      </c>
      <c r="F24" s="5" t="s">
        <v>272</v>
      </c>
      <c r="G24" s="5" t="s">
        <v>297</v>
      </c>
    </row>
    <row r="25" spans="1:7">
      <c r="A25" s="5"/>
      <c r="B25" s="5"/>
      <c r="C25" s="5"/>
      <c r="D25" s="5">
        <v>3</v>
      </c>
      <c r="E25" s="5" t="s">
        <v>274</v>
      </c>
      <c r="F25" s="5" t="s">
        <v>275</v>
      </c>
      <c r="G25" s="5" t="s">
        <v>298</v>
      </c>
    </row>
    <row r="26" spans="1:7">
      <c r="A26" s="5"/>
      <c r="B26" s="5"/>
      <c r="C26" s="5"/>
      <c r="D26" s="5">
        <v>4</v>
      </c>
      <c r="E26" s="5" t="s">
        <v>277</v>
      </c>
      <c r="F26" s="5" t="s">
        <v>278</v>
      </c>
      <c r="G26" s="5" t="s">
        <v>299</v>
      </c>
    </row>
    <row r="27" spans="1:7">
      <c r="A27" s="5" t="s">
        <v>76</v>
      </c>
      <c r="B27" s="5">
        <v>25</v>
      </c>
      <c r="C27" s="5" t="s">
        <v>267</v>
      </c>
      <c r="D27" s="5">
        <v>1</v>
      </c>
      <c r="E27" s="5" t="s">
        <v>268</v>
      </c>
      <c r="F27" s="5" t="s">
        <v>269</v>
      </c>
      <c r="G27" s="5" t="s">
        <v>300</v>
      </c>
    </row>
    <row r="28" spans="1:7">
      <c r="A28" s="5"/>
      <c r="B28" s="5"/>
      <c r="C28" s="5"/>
      <c r="D28" s="5">
        <v>2</v>
      </c>
      <c r="E28" s="5" t="s">
        <v>271</v>
      </c>
      <c r="F28" s="5" t="s">
        <v>272</v>
      </c>
      <c r="G28" s="5" t="s">
        <v>301</v>
      </c>
    </row>
    <row r="29" spans="1:7">
      <c r="A29" s="5"/>
      <c r="B29" s="5"/>
      <c r="C29" s="5"/>
      <c r="D29" s="5">
        <v>3</v>
      </c>
      <c r="E29" s="5" t="s">
        <v>274</v>
      </c>
      <c r="F29" s="5" t="s">
        <v>275</v>
      </c>
      <c r="G29" s="5" t="s">
        <v>302</v>
      </c>
    </row>
    <row r="30" spans="1:7">
      <c r="A30" s="5"/>
      <c r="B30" s="5"/>
      <c r="C30" s="5"/>
      <c r="D30" s="5">
        <v>4</v>
      </c>
      <c r="E30" s="5" t="s">
        <v>277</v>
      </c>
      <c r="F30" s="5" t="s">
        <v>278</v>
      </c>
      <c r="G30" s="5" t="s">
        <v>303</v>
      </c>
    </row>
    <row r="31" spans="1:7">
      <c r="A31" s="5" t="s">
        <v>82</v>
      </c>
      <c r="B31" s="5">
        <v>15</v>
      </c>
      <c r="C31" s="5" t="s">
        <v>267</v>
      </c>
      <c r="D31" s="5">
        <v>1</v>
      </c>
      <c r="E31" s="5" t="s">
        <v>268</v>
      </c>
      <c r="F31" s="5" t="s">
        <v>269</v>
      </c>
      <c r="G31" s="5" t="s">
        <v>304</v>
      </c>
    </row>
    <row r="32" spans="1:7">
      <c r="A32" s="5"/>
      <c r="B32" s="5"/>
      <c r="C32" s="5"/>
      <c r="D32" s="5">
        <v>2</v>
      </c>
      <c r="E32" s="5" t="s">
        <v>271</v>
      </c>
      <c r="F32" s="5" t="s">
        <v>272</v>
      </c>
      <c r="G32" s="5" t="s">
        <v>305</v>
      </c>
    </row>
    <row r="33" spans="1:7">
      <c r="A33" s="5"/>
      <c r="B33" s="5"/>
      <c r="C33" s="5"/>
      <c r="D33" s="5">
        <v>3</v>
      </c>
      <c r="E33" s="5" t="s">
        <v>274</v>
      </c>
      <c r="F33" s="5" t="s">
        <v>275</v>
      </c>
      <c r="G33" s="5" t="s">
        <v>306</v>
      </c>
    </row>
    <row r="34" spans="1:7">
      <c r="A34" s="5"/>
      <c r="B34" s="5"/>
      <c r="C34" s="5"/>
      <c r="D34" s="5">
        <v>4</v>
      </c>
      <c r="E34" s="5" t="s">
        <v>277</v>
      </c>
      <c r="F34" s="5" t="s">
        <v>278</v>
      </c>
      <c r="G34" s="5" t="s">
        <v>307</v>
      </c>
    </row>
    <row r="35" spans="1:7">
      <c r="A35" s="5" t="s">
        <v>89</v>
      </c>
      <c r="B35" s="5">
        <v>15</v>
      </c>
      <c r="C35" s="5" t="s">
        <v>158</v>
      </c>
      <c r="D35" s="5">
        <v>1</v>
      </c>
      <c r="E35" s="5" t="s">
        <v>268</v>
      </c>
      <c r="F35" s="5" t="s">
        <v>269</v>
      </c>
      <c r="G35" s="5" t="s">
        <v>308</v>
      </c>
    </row>
    <row r="36" spans="1:7">
      <c r="A36" s="5"/>
      <c r="B36" s="5"/>
      <c r="C36" s="5"/>
      <c r="D36" s="5">
        <v>2</v>
      </c>
      <c r="E36" s="5" t="s">
        <v>271</v>
      </c>
      <c r="F36" s="5" t="s">
        <v>272</v>
      </c>
      <c r="G36" s="5" t="s">
        <v>309</v>
      </c>
    </row>
    <row r="37" spans="1:7">
      <c r="A37" s="5"/>
      <c r="B37" s="5"/>
      <c r="C37" s="5"/>
      <c r="D37" s="5">
        <v>3</v>
      </c>
      <c r="E37" s="5" t="s">
        <v>274</v>
      </c>
      <c r="F37" s="5" t="s">
        <v>275</v>
      </c>
      <c r="G37" s="5" t="s">
        <v>310</v>
      </c>
    </row>
    <row r="38" spans="1:7">
      <c r="A38" s="5"/>
      <c r="B38" s="5"/>
      <c r="C38" s="5"/>
      <c r="D38" s="5">
        <v>4</v>
      </c>
      <c r="E38" s="5" t="s">
        <v>277</v>
      </c>
      <c r="F38" s="5" t="s">
        <v>278</v>
      </c>
      <c r="G38" s="5" t="s">
        <v>311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312</v>
      </c>
    </row>
    <row r="2" spans="1:1">
      <c r="A2" t="s">
        <v>313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314</v>
      </c>
    </row>
    <row r="2" spans="1:1">
      <c r="A2" t="s">
        <v>315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316</v>
      </c>
      <c r="B1" s="3"/>
      <c r="C1" s="3"/>
      <c r="D1" s="3"/>
    </row>
    <row r="2" spans="1:4">
      <c r="A2" s="6" t="s">
        <v>260</v>
      </c>
      <c r="B2" s="6" t="s">
        <v>317</v>
      </c>
      <c r="C2" s="6" t="s">
        <v>318</v>
      </c>
      <c r="D2" s="6" t="s">
        <v>319</v>
      </c>
    </row>
    <row r="3" spans="1:4">
      <c r="A3" s="5" t="s">
        <v>36</v>
      </c>
      <c r="B3" s="5" t="s">
        <v>320</v>
      </c>
      <c r="C3" s="5" t="s">
        <v>321</v>
      </c>
      <c r="D3" s="5" t="s">
        <v>322</v>
      </c>
    </row>
    <row r="4" spans="1:4">
      <c r="A4" s="5" t="s">
        <v>36</v>
      </c>
      <c r="B4" s="5" t="s">
        <v>323</v>
      </c>
      <c r="C4" s="5" t="s">
        <v>324</v>
      </c>
      <c r="D4" s="5" t="s">
        <v>325</v>
      </c>
    </row>
    <row r="5" spans="1:4">
      <c r="A5" s="5" t="s">
        <v>36</v>
      </c>
      <c r="B5" s="5" t="s">
        <v>326</v>
      </c>
      <c r="C5" s="5" t="s">
        <v>327</v>
      </c>
      <c r="D5" s="5" t="s">
        <v>328</v>
      </c>
    </row>
    <row r="6" spans="1:4">
      <c r="A6" s="5" t="s">
        <v>43</v>
      </c>
      <c r="B6" s="5" t="s">
        <v>320</v>
      </c>
      <c r="C6" s="5" t="s">
        <v>321</v>
      </c>
      <c r="D6" s="5" t="s">
        <v>329</v>
      </c>
    </row>
    <row r="7" spans="1:4">
      <c r="A7" s="5" t="s">
        <v>43</v>
      </c>
      <c r="B7" s="5" t="s">
        <v>323</v>
      </c>
      <c r="C7" s="5" t="s">
        <v>330</v>
      </c>
      <c r="D7" s="5" t="s">
        <v>331</v>
      </c>
    </row>
    <row r="8" spans="1:4">
      <c r="A8" s="5" t="s">
        <v>43</v>
      </c>
      <c r="B8" s="5" t="s">
        <v>326</v>
      </c>
      <c r="C8" s="5" t="s">
        <v>327</v>
      </c>
      <c r="D8" s="5" t="s">
        <v>332</v>
      </c>
    </row>
    <row r="9" spans="1:4">
      <c r="A9" s="5" t="s">
        <v>50</v>
      </c>
      <c r="B9" s="5" t="s">
        <v>320</v>
      </c>
      <c r="C9" s="5" t="s">
        <v>333</v>
      </c>
      <c r="D9" s="5" t="s">
        <v>334</v>
      </c>
    </row>
    <row r="10" spans="1:4">
      <c r="A10" s="5" t="s">
        <v>50</v>
      </c>
      <c r="B10" s="5" t="s">
        <v>323</v>
      </c>
      <c r="C10" s="5" t="s">
        <v>335</v>
      </c>
      <c r="D10" s="5" t="s">
        <v>336</v>
      </c>
    </row>
    <row r="11" spans="1:4">
      <c r="A11" s="5" t="s">
        <v>50</v>
      </c>
      <c r="B11" s="5" t="s">
        <v>326</v>
      </c>
      <c r="C11" s="5" t="s">
        <v>337</v>
      </c>
      <c r="D11" s="5" t="s">
        <v>338</v>
      </c>
    </row>
    <row r="12" spans="1:4">
      <c r="A12" s="5" t="s">
        <v>57</v>
      </c>
      <c r="B12" s="5" t="s">
        <v>320</v>
      </c>
      <c r="C12" s="5" t="s">
        <v>333</v>
      </c>
      <c r="D12" s="5" t="s">
        <v>339</v>
      </c>
    </row>
    <row r="13" spans="1:4">
      <c r="A13" s="5" t="s">
        <v>57</v>
      </c>
      <c r="B13" s="5" t="s">
        <v>323</v>
      </c>
      <c r="C13" s="5" t="s">
        <v>335</v>
      </c>
      <c r="D13" s="5" t="s">
        <v>340</v>
      </c>
    </row>
    <row r="14" spans="1:4">
      <c r="A14" s="5" t="s">
        <v>57</v>
      </c>
      <c r="B14" s="5" t="s">
        <v>326</v>
      </c>
      <c r="C14" s="5" t="s">
        <v>337</v>
      </c>
      <c r="D14" s="5" t="s">
        <v>341</v>
      </c>
    </row>
    <row r="15" spans="1:4">
      <c r="A15" s="5" t="s">
        <v>63</v>
      </c>
      <c r="B15" s="5" t="s">
        <v>320</v>
      </c>
      <c r="C15" s="5" t="s">
        <v>342</v>
      </c>
      <c r="D15" s="5" t="s">
        <v>343</v>
      </c>
    </row>
    <row r="16" spans="1:4">
      <c r="A16" s="5" t="s">
        <v>63</v>
      </c>
      <c r="B16" s="5" t="s">
        <v>323</v>
      </c>
      <c r="C16" s="5" t="s">
        <v>344</v>
      </c>
      <c r="D16" s="5" t="s">
        <v>345</v>
      </c>
    </row>
    <row r="17" spans="1:4">
      <c r="A17" s="5" t="s">
        <v>63</v>
      </c>
      <c r="B17" s="5" t="s">
        <v>326</v>
      </c>
      <c r="C17" s="5" t="s">
        <v>346</v>
      </c>
      <c r="D17" s="5" t="s">
        <v>347</v>
      </c>
    </row>
    <row r="18" spans="1:4">
      <c r="A18" s="5" t="s">
        <v>70</v>
      </c>
      <c r="B18" s="5" t="s">
        <v>320</v>
      </c>
      <c r="C18" s="5" t="s">
        <v>348</v>
      </c>
      <c r="D18" s="5" t="s">
        <v>349</v>
      </c>
    </row>
    <row r="19" spans="1:4">
      <c r="A19" s="5" t="s">
        <v>70</v>
      </c>
      <c r="B19" s="5" t="s">
        <v>323</v>
      </c>
      <c r="C19" s="5" t="s">
        <v>350</v>
      </c>
      <c r="D19" s="5" t="s">
        <v>351</v>
      </c>
    </row>
    <row r="20" spans="1:4">
      <c r="A20" s="5" t="s">
        <v>70</v>
      </c>
      <c r="B20" s="5" t="s">
        <v>326</v>
      </c>
      <c r="C20" s="5" t="s">
        <v>352</v>
      </c>
      <c r="D20" s="5" t="s">
        <v>353</v>
      </c>
    </row>
    <row r="21" spans="1:4">
      <c r="A21" s="5" t="s">
        <v>76</v>
      </c>
      <c r="B21" s="5" t="s">
        <v>320</v>
      </c>
      <c r="C21" s="5" t="s">
        <v>342</v>
      </c>
      <c r="D21" s="5" t="s">
        <v>354</v>
      </c>
    </row>
    <row r="22" spans="1:4">
      <c r="A22" s="5" t="s">
        <v>76</v>
      </c>
      <c r="B22" s="5" t="s">
        <v>323</v>
      </c>
      <c r="C22" s="5" t="s">
        <v>344</v>
      </c>
      <c r="D22" s="5" t="s">
        <v>355</v>
      </c>
    </row>
    <row r="23" spans="1:4">
      <c r="A23" s="5" t="s">
        <v>76</v>
      </c>
      <c r="B23" s="5" t="s">
        <v>326</v>
      </c>
      <c r="C23" s="5" t="s">
        <v>337</v>
      </c>
      <c r="D23" s="5" t="s">
        <v>356</v>
      </c>
    </row>
    <row r="24" spans="1:4">
      <c r="A24" s="5" t="s">
        <v>82</v>
      </c>
      <c r="B24" s="5" t="s">
        <v>320</v>
      </c>
      <c r="C24" s="5" t="s">
        <v>342</v>
      </c>
      <c r="D24" s="5" t="s">
        <v>357</v>
      </c>
    </row>
    <row r="25" spans="1:4">
      <c r="A25" s="5" t="s">
        <v>82</v>
      </c>
      <c r="B25" s="5" t="s">
        <v>323</v>
      </c>
      <c r="C25" s="5" t="s">
        <v>344</v>
      </c>
      <c r="D25" s="5" t="s">
        <v>358</v>
      </c>
    </row>
    <row r="26" spans="1:4">
      <c r="A26" s="5" t="s">
        <v>82</v>
      </c>
      <c r="B26" s="5" t="s">
        <v>326</v>
      </c>
      <c r="C26" s="5" t="s">
        <v>346</v>
      </c>
      <c r="D26" s="5" t="s">
        <v>359</v>
      </c>
    </row>
    <row r="27" spans="1:4">
      <c r="A27" s="5" t="s">
        <v>89</v>
      </c>
      <c r="B27" s="5" t="s">
        <v>320</v>
      </c>
      <c r="C27" s="5" t="s">
        <v>360</v>
      </c>
      <c r="D27" s="5" t="s">
        <v>361</v>
      </c>
    </row>
    <row r="28" spans="1:4">
      <c r="A28" s="5" t="s">
        <v>89</v>
      </c>
      <c r="B28" s="5" t="s">
        <v>323</v>
      </c>
      <c r="C28" s="5" t="s">
        <v>362</v>
      </c>
      <c r="D28" s="5" t="s">
        <v>363</v>
      </c>
    </row>
    <row r="29" spans="1:4">
      <c r="A29" s="5" t="s">
        <v>89</v>
      </c>
      <c r="B29" s="5" t="s">
        <v>326</v>
      </c>
      <c r="C29" s="5" t="s">
        <v>364</v>
      </c>
      <c r="D29" s="5" t="s">
        <v>365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2026-07-03T18:41:10+02:00</dcterms:created>
  <dcterms:modified xsi:type="dcterms:W3CDTF">2026-07-03T18:41:10+02:00</dcterms:modified>
  <dc:title>Currículo LOMLOE Matemáticas 2.º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