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<sst xmlns="http://schemas.openxmlformats.org/spreadsheetml/2006/main" uniqueCount="518">
  <si>
    <t>Corrigiendo.es</t>
  </si>
  <si>
    <t>Materia</t>
  </si>
  <si>
    <t>Matemáticas</t>
  </si>
  <si>
    <t>Curso</t>
  </si>
  <si>
    <t>2.º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</si>
  <si>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</si>
  <si>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</si>
  <si>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</si>
  <si>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</si>
  <si>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</si>
  <si>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</si>
  <si>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</si>
  <si>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</si>
  <si>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</si>
  <si>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</si>
  <si>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</si>
  <si>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</si>
  <si>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</si>
  <si>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</si>
  <si>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</si>
  <si>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</si>
  <si>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</si>
  <si>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19:32</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</si>
  <si>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</si>
  <si>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</si>
  <si>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</si>
  <si>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</si>
  <si>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</si>
  <si>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</si>
  <si>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</si>
  <si>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</si>
  <si>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</si>
  <si>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</si>
  <si>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</si>
  <si>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</si>
  <si>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</si>
  <si>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posibles soluciones.</t>
  </si>
  <si>
    <t>Enseñar a los estudiantes a entender situaciones reales, traducirlas al lenguaje matemático y buscar soluciones usando lógica y creatividad.</t>
  </si>
  <si>
    <t>El alumnado analiza situaciones prácticas, elige herramientas matemáticas adecuadas, prueba distintos caminos para llegar a una solución y comprueba si el resultado tiene sentido.</t>
  </si>
  <si>
    <t>No es hacer cuentas mecánicas ni aplicar fórmulas de memoria sin contexto. No es repetir ejercicios idénticos a los del libro de texto.</t>
  </si>
  <si>
    <t>Calcular cuánto material se necesita para pintar una habitación con formas irregulares, comparando presupuestos y justificando la opción más económica.</t>
  </si>
  <si>
    <t>resolver</t>
  </si>
  <si>
    <t>CE.2</t>
  </si>
  <si>
    <t>Analizar las soluciones de un problema usando diferentes técnicas y herramientas, evaluando las respuestas obtenidas, para verificar su validez e idoneidad desde un punto de vista matemático y su repercusión global.</t>
  </si>
  <si>
    <t>Comprobar si los resultados obtenidos en un problema son lógicos, correctos matemáticamente y tienen sentido dentro del contexto real planteado.</t>
  </si>
  <si>
    <t>El alumnado revisa sus cálculos, utiliza herramientas digitales para contrastar datos y reflexiona críticamente sobre si la cifra final es coherente con la realidad.</t>
  </si>
  <si>
    <t>No es solo llegar a un número final. No es aplicar fórmulas mecánicamente. No es dar por bueno un resultado imposible sin cuestionar el proceso.</t>
  </si>
  <si>
    <t>Tras calcular el consumo eléctrico de un hogar, el alumnado contrasta el dato con una factura real para validar si su respuesta es factible.</t>
  </si>
  <si>
    <t>evaluar</t>
  </si>
  <si>
    <t>CE.3</t>
  </si>
  <si>
    <t>Formular y comprobar conjeturas sencillas o plantear problemas de forma autónoma, reconociendo el valor del razonamiento y la argumentación para generar nuevo conocimiento.</t>
  </si>
  <si>
    <t>El alumnado propone sus propias hipótesis matemáticas y trata de demostrar si son ciertas mediante el razonamiento lógico y la investigación.</t>
  </si>
  <si>
    <t>El alumnado observa patrones, propone reglas generales, verifica si se cumplen en varios casos y explica con argumentos por qué funcionan o fallan sus ideas.</t>
  </si>
  <si>
    <t>No es aplicar mecánicamente una fórmula dictada por el docente ni resolver ejercicios repetitivos donde el camino a la solución ya viene totalmente marcado.</t>
  </si>
  <si>
    <t>Investigar si la suma de tres números consecutivos es siempre múltiplo de tres, probando casos y tratando de explicar el motivo general.</t>
  </si>
  <si>
    <t>argumentar</t>
  </si>
  <si>
    <t>CE.4</t>
  </si>
  <si>
    <t>Utilizar los principios del pensamiento computacional organizando datos, descomponiendo en partes, reconociendo patrones, interpretando, modificando y creando algoritmos para modelizar situaciones y resolver problemas de forma eficaz.</t>
  </si>
  <si>
    <t>Enseñar a los estudiantes a estructurar su razonamiento lógico mediante pasos ordenados y patrones para solucionar retos matemáticos de forma sistemática.</t>
  </si>
  <si>
    <t>El alumnado divide problemas complejos en pasos sencillos, identifica reglas que se repiten y diseña instrucciones claras o diagramas para encontrar soluciones eficientes.</t>
  </si>
  <si>
    <t>No es simplemente usar una calculadora, ni aprender sintaxis de programación, ni memorizar fórmulas. Es diseñar procesos lógicos para resolver cualquier situación problemática.</t>
  </si>
  <si>
    <t>Crear un diagrama de flujo que explique paso a paso cómo calcular el precio final de un producto tras aplicar diferentes descuentos sucesivos.</t>
  </si>
  <si>
    <t>modelizar</t>
  </si>
  <si>
    <t>CE.5</t>
  </si>
  <si>
    <t>Reconocer y utilizar conexiones entre los diferentes elementos matemáticos matemáticas como un todo integrado. La conexión entre los diferentes conceptos, procedimientos e ideas matemáticas aporta una compresión más profunda y duradera de los conocimientos adquiridos, proporcionando una visión más amplia sobre el propio conocimiento. Percibir las matemáticas como un todo implica estudiar sus conexiones internas y reflexionar sobre ellas, tanto sobre las existentes entre los bloques de contenidos como sobre las que se dan entre las matemáticas de distintos niveles o entre las de diferentes etapas educativas. El desarrollo de esta competencia conlleva enlazar las nuevas ideas matemáticas con ideas previas, reconocer y utilizar las conexiones entre ideas matemáticas en la resolución de problemas y comprender cómo unas ideas se construyen sobre otras para formar un todo integrado. salida:</t>
  </si>
  <si>
    <t>Capacidad de relacionar distintos temas matemáticos entre sí para entender que la asignatura es un conjunto unido y no piezas sueltas.</t>
  </si>
  <si>
    <t>El alumnado identifica vínculos entre álgebra, geometría y estadística, aplicando herramientas de un área para resolver problemas en otra de forma coherente y lógica.</t>
  </si>
  <si>
    <t>No es estudiar temas aislados sin relación. No es memorizar fórmulas por separado. No es resolver ejercicios mecánicos que solo usan un único concepto previo.</t>
  </si>
  <si>
    <t>Calcular el área de un jardín geométrico planteando y resolviendo una ecuación de primer grado a partir de sus dimensiones desconocidas.</t>
  </si>
  <si>
    <t>conectar</t>
  </si>
  <si>
    <t>CE.6</t>
  </si>
  <si>
    <t>Identificar las matemáticas implicadas en otras materias y en situaciones reales susceptibles de ser abordadas en términos matemáticos, interrelacionando conceptos y procedimientos para aplicarlos en situaciones diversas. Reconocer y utilizar la conexión de las matemáticas con otras materias, con la vida real o con la propia experiencia aumenta el bagaje matemático del alumnado.</t>
  </si>
  <si>
    <t>El alumnado descubre y utiliza herramientas matemáticas para resolver retos en otras asignaturas o en su vida cotidiana, conectando distintos conocimientos.</t>
  </si>
  <si>
    <t>El alumnado detecta patrones, datos o formas geométricas en contextos reales y usa lo aprendido en clase para analizar situaciones de otras materias.</t>
  </si>
  <si>
    <t>No es memorizar fórmulas aisladas ni resolver ejercicios repetitivos del libro. No es trabajar las matemáticas como un compartimento estanco sin relación con el entorno.</t>
  </si>
  <si>
    <t>El alumnado calcula el presupuesto real de una excursión escolar, integrando porcentajes, proporcionalidad y gestión de datos de diferentes fuentes.</t>
  </si>
  <si>
    <t>CE.7</t>
  </si>
  <si>
    <t>Representar, de forma individual y colectiva, conceptos, procedimientos, información y resultados matemáticos usando diferentes tecnologías, para visualizar ideas y estructurar procesos matemáticos.</t>
  </si>
  <si>
    <t>Expresar ideas y datos matemáticos visualmente, usando herramientas digitales para que el razonamiento sea más fácil de entender y organizar.</t>
  </si>
  <si>
    <t>El alumnado utiliza aplicaciones digitales y esquemas para mostrar gráficas, tablas o procesos lógicos, facilitando la comprensión propia y de sus compañeros.</t>
  </si>
  <si>
    <t>No es solo copiar una gráfica del libro al cuaderno ni hacer cálculos aislados. Es usar la tecnología para dar forma visual a la lógica.</t>
  </si>
  <si>
    <t>Crear un modelo dinámico en GeoGebra que muestre cómo varía el área de un triángulo al mover sus vértices.</t>
  </si>
  <si>
    <t>comunicar</t>
  </si>
  <si>
    <t>CE.8</t>
  </si>
  <si>
    <t>Comunicar de forma individual y colectiva conceptos, procedimientos y argumentos matemáticos, usando lenguaje oral, escrito o gráfico, utilizando la terminología matemática apropiada, para dar significado y coherencia a las ideas matemáticas.</t>
  </si>
  <si>
    <t>Saber explicar y expresar ideas matemáticas con propiedad, usando palabras, dibujos o esquemas para que otros entiendan el razonamiento seguido.</t>
  </si>
  <si>
    <t>El alumnado expone sus razonamientos, redacta procesos de resolución y utiliza símbolos o gráficas para transmitir conceptos matemáticos de forma clara y estructurada.</t>
  </si>
  <si>
    <t>No es solo dar el resultado numérico final. No es memorizar definiciones teóricas. Es ser capaz de narrar el porqué y el cómo de un cálculo.</t>
  </si>
  <si>
    <t>El alumnado elabora un mural digital explicando con sus palabras y ejemplos visuales qué es una función lineal y cómo se representa.</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</si>
  <si>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</si>
  <si>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 Resolver problemas matemáticos -o retos más globales en los que intervienen las matemáticasdebería ser una tarea gratificante.</t>
  </si>
  <si>
    <t>Trabajar la actitud ante los retos matemáticos, aprendiendo a gestionar la frustración y viendo los errores como una oportunidad para seguir intentándolo.</t>
  </si>
  <si>
    <t>El alumnado identifica sus bloqueos ante problemas difíciles, persiste en la búsqueda de soluciones sin rendirse y reflexiona sobre sus fallos para mejorar su aprendizaje.</t>
  </si>
  <si>
    <t>No es simplemente tener buena conducta en clase o ser optimista. No es evitar los problemas difíciles para no frustrarse. Es gestionar el estrés del aprendizaje.</t>
  </si>
  <si>
    <t>Tras fallar un reto lógico, el alumnado analiza sus errores en un diario de aprendizaje y propone una nueva estrategia para resolverlo.</t>
  </si>
  <si>
    <t>valorar</t>
  </si>
  <si>
    <t>CE.10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</si>
  <si>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crear relaciones saludables. Trabajar los valores de respeto, igualdad o resolución pacífica de conflictos, al tiempo que resuelven retos matemáticos, desarrollando destrezas de comunicación efectiva, de planificación, de indagación, de motivación y confianza en sus propias posibilidades, permite al alumnado mejorar la autoconfianza y normalizar situaciones de convivencia en igualdad, creando relaciones y entornos de trabajo saludables.</t>
  </si>
  <si>
    <t>Trabajar en equipo de forma respetuosa, gestionando emociones y roles para que todos se sientan capaces y cómodos aprendiendo matemáticas juntos.</t>
  </si>
  <si>
    <t>El alumnado colabora en grupos diversos asumiendo responsabilidades específicas, escucha las ideas de sus compañeros y gestiona la frustración o el éxito colectivamente durante las tareas.</t>
  </si>
  <si>
    <t>No es simplemente sentarse juntos para copiar. No es que el más rápido resuelva todo. No es ignorar el clima emocional del aula mientras se hacen ejercicios.</t>
  </si>
  <si>
    <t>Resolver un desafío geométrico en equipos cooperativos donde cada miembro tiene una función asignada y deben consensuar la solución final.</t>
  </si>
  <si>
    <t>Competencia</t>
  </si>
  <si>
    <t>Verbo de desempeño</t>
  </si>
  <si>
    <t>Evidencia observable</t>
  </si>
  <si>
    <t>Instrumento sugerido</t>
  </si>
  <si>
    <t>Contexto en el aula</t>
  </si>
  <si>
    <t>Errata típica a evitar</t>
  </si>
  <si>
    <t>Peso sugerido %</t>
  </si>
  <si>
    <t>Interpretar problemas matemáticos y de la vida cotidiana extrayendo los datos dados, estableciendo las relaciones entre ellos y comprendiendo las preguntas formuladas. (CCL1, CCL2, STEM1, STEM2, STEM3, STEM4)</t>
  </si>
  <si>
    <t>Identificar y organizar los datos relevantes de un problema matemático, estableciendo conexiones lógicas entre ellos para comprender qué se pide resolver.</t>
  </si>
  <si>
    <t>Interpretar</t>
  </si>
  <si>
    <t>El alumnado entrega esquemas, listas de datos organizados o diagramas donde se identifican claramente las incógnitas y las relaciones necesarias para abordar la resolución del problema.</t>
  </si>
  <si>
    <t>Examen escrito</t>
  </si>
  <si>
    <t>Sesiones de resolución de problemas donde se trabaja la comprensión lectora y la extracción de información antes de realizar cualquier cálculo.</t>
  </si>
  <si>
    <t>Evaluar únicamente el resultado numérico final del problema sin valorar si el alumno ha comprendido y organizado correctamente los datos iniciales.</t>
  </si>
  <si>
    <t>Aplicar algunas herramientas sencillas y estrategias apropiadas que contribuyan a la resolución de problemas. (STEM1, STEM2, STEM3, STEM4, CPSAA5, CE3).</t>
  </si>
  <si>
    <t>Seleccionar y utilizar diversas estrategias (gráficas, numéricas o algebraicas) para abordar y resolver problemas matemáticos y situaciones reales de forma estructurada.</t>
  </si>
  <si>
    <t>Aplicar</t>
  </si>
  <si>
    <t>El alumnado entrega resoluciones de problemas donde se visualiza la elección de una estrategia concreta, el desarrollo de los pasos y la obtención de la solución final.</t>
  </si>
  <si>
    <t>Resolución de problemas de proporcionalidad, porcentajes o ecuaciones en los que se requiere organizar datos y elegir un método de resolución eficiente.</t>
  </si>
  <si>
    <t>Calificar exclusivamente el resultado numérico final sin valorar la idoneidad de la estrategia elegida o la coherencia del procedimiento seguido.</t>
  </si>
  <si>
    <t>Obtener soluciones matemáticas de un problema por métodos sencillos activando los conocimientos necesarios. (STEM1, STEM2, STEM3, CE3, CCEC4)</t>
  </si>
  <si>
    <t>Resolver problemas matemáticos seleccionando y utilizando eficazmente conocimientos previos y herramientas tecnológicas, como calculadoras o software específico, para hallar soluciones precisas.</t>
  </si>
  <si>
    <t>Resolver</t>
  </si>
  <si>
    <t>El alumnado entrega una hoja de problemas o proyecto digital donde se detalla el proceso de resolución y el uso de herramientas como GeoGebra o calculadoras científicas.</t>
  </si>
  <si>
    <t>Rubrica produccion</t>
  </si>
  <si>
    <t>Actividades de resolución de situaciones problemáticas reales que requieran el uso de hojas de cálculo, software de geometría dinámica o calculadoras para procesar datos.</t>
  </si>
  <si>
    <t>Calificar exclusivamente el resultado numérico final ignorando el proceso de selección y manejo de la herramienta tecnológica empleada por el estudiante.</t>
  </si>
  <si>
    <t>Comprobar, de forma guiada, la corrección matemática de las soluciones de un problema realizando los procesos necesarios. (STEM1, STEM2)</t>
  </si>
  <si>
    <t>Verificar si los resultados obtenidos en la resolución de problemas son coherentes y matemáticamente correctos mediante pruebas de comprobación o razonamiento lógico.</t>
  </si>
  <si>
    <t>Comprobar</t>
  </si>
  <si>
    <t>El alumnado realiza comprobaciones explícitas de sus resultados, como sustituciones en ecuaciones o validación de unidades, integrándolas en el desarrollo escrito de sus ejercicios.</t>
  </si>
  <si>
    <t>Resolución de problemas aritméticos o algebraicos donde se exige incluir un paso final de verificación de la solución respecto al enunciado original.</t>
  </si>
  <si>
    <t>Evaluar únicamente el resultado numérico final sin exigir ni valorar el proceso explícito de comprobación o verificación de la coherencia de la solución.</t>
  </si>
  <si>
    <t>Comprobar, de manera guiada, la validez de las soluciones de un problema y su coherencia en el contexto planteado, conociendo el alcance y repercusión de estas desde diferentes perspectivas (de género, de sostenibilidad, de consumo responsable, etc.). (CCL2, STEM1, STEM4)</t>
  </si>
  <si>
    <t>Verificar si los resultados de un problema son lógicos en su contexto y analizar su impacto social, ambiental o ético de forma crítica.</t>
  </si>
  <si>
    <t>Evaluar</t>
  </si>
  <si>
    <t>El alumnado entrega una resolución de problemas o proyecto donde justifica razonadamente la validez de la solución y reflexiona sobre sus implicaciones en la sostenibilidad o el consumo.</t>
  </si>
  <si>
    <t>Resolución de situaciones de aprendizaje vinculadas a la vida cotidiana, como el cálculo de huella hídrica o presupuestos, analizando el significado real de los datos.</t>
  </si>
  <si>
    <t>Limitar la evaluación exclusivamente a la corrección del cálculo numérico, omitiendo la interpretación contextual y el análisis de las repercusiones transversales solicitadas.</t>
  </si>
  <si>
    <t>Comprobar conjeturas sencillas de forma guiada analizando patrones y propiedades. (CCL1, STEM1, STEM2)</t>
  </si>
  <si>
    <t>Identificar y proponer reglas generales en series numéricas o geométricas sencillas, verificando su validez mediante la observación de regularidades y propiedades matemáticas.</t>
  </si>
  <si>
    <t>Analizar</t>
  </si>
  <si>
    <t>El alumnado realiza una tarea de investigación donde identifica patrones en secuencias, propone una regla general por escrito y comprueba su cumplimiento en casos particulares.</t>
  </si>
  <si>
    <t>Resolución de actividades de series lógicas, numéricas o geométricas donde se pide predecir valores futuros basándose en la observación de los términos iniciales.</t>
  </si>
  <si>
    <t>Exigir una demostración algebraica formal y rigurosa cuando el criterio solo requiere la formulación y comprobación empírica de conjeturas de forma guiada.</t>
  </si>
  <si>
    <t>Plantear variantes de un problema dado de forma guiada modificando algún dato. (CCL1, STEM2)</t>
  </si>
  <si>
    <t>Diseñar versiones nuevas de un problema matemático cambiando sus datos iniciales para analizar cómo afectan estos cambios a la solución final.</t>
  </si>
  <si>
    <t>Crear</t>
  </si>
  <si>
    <t>El alumnado entrega una ficha de trabajo donde propone enunciados alternativos a un problema base, detallando los nuevos cálculos y las conclusiones obtenidas.</t>
  </si>
  <si>
    <t>Taller de problemas donde, tras resolver un ejercicio de proporcionalidad o geometría, se solicita al alumnado que altere las condiciones iniciales.</t>
  </si>
  <si>
    <t>Evaluar la resolución mecánica del problema original en lugar de la capacidad del alumno para proponer y analizar las modificaciones realizadas.</t>
  </si>
  <si>
    <t>Emplear herramientas tecnológicas adecuadas en la comprobación de problemas analizando el resultado obtenido. (STEM1, CD2).</t>
  </si>
  <si>
    <t>Utilizar software matemático y herramientas digitales para investigar patrones numéricos o geométricos y validar hipótesis de forma autónoma durante la resolución de problemas.</t>
  </si>
  <si>
    <t>Utilizar</t>
  </si>
  <si>
    <t>El alumnado realiza y entrega archivos digitales o capturas de construcciones dinámicas que demuestran la validez de una conjetura matemática previamente formulada.</t>
  </si>
  <si>
    <t>Uso de calculadoras gráficas o software tipo Geogebra para explorar propiedades de funciones o figuras geométricas y confirmar resultados teóricos.</t>
  </si>
  <si>
    <t>Calificar exclusivamente la habilidad técnica en el uso del software sin exigir una conclusión o razonamiento matemático derivado de dicha herramienta.</t>
  </si>
  <si>
    <t>Organizar datos y descomponer un problema en partes más simples identificando los datos y los resultados de cada una de las partes (STEM1, STEM2).</t>
  </si>
  <si>
    <t>Identificar patrones y dividir problemas matemáticos complejos en pasos más sencillos y organizados para facilitar su resolución mediante procesos lógicos o algorítmicos.</t>
  </si>
  <si>
    <t>El alumnado realiza esquemas, diagramas de flujo o guiones de resolución donde se muestra la descomposición de un problema complejo en subtareas y la identificación de regularidades.</t>
  </si>
  <si>
    <t>Resolución de problemas de áreas compuestas, sucesiones numéricas o proporcionalidad compuesta, donde el alumno debe estructurar los pasos previos antes de realizar cálculos.</t>
  </si>
  <si>
    <t>Calificar únicamente la exactitud del resultado numérico final sin valorar el proceso de descomposición lógica o la identificación de la estructura del problema.</t>
  </si>
  <si>
    <t>Modelizar situaciones y resolver problemas interpretando algoritmos. (STEM1, STEM3)</t>
  </si>
  <si>
    <t>Traducir problemas matemáticos a secuencias de pasos lógicos, interpretando diagramas de flujo o pseudocódigo y ajustándolos para obtener soluciones precisas y eficientes.</t>
  </si>
  <si>
    <t>Modelizar</t>
  </si>
  <si>
    <t>El alumnado entrega diagramas de flujo, pseudocódigo o programas sencillos donde se visualiza la secuencia lógica para resolver un problema matemático específico.</t>
  </si>
  <si>
    <t>Diseño de un procedimiento paso a paso para calcular el mínimo común múltiplo o el área de figuras compuestas mediante descomposición.</t>
  </si>
  <si>
    <t>Evaluar únicamente el resultado numérico final del problema sin valorar la capacidad del alumno para describir o modificar el proceso lógico seguido.</t>
  </si>
  <si>
    <t>Reconocer las relaciones entre los conocimientos y experiencias matemáticas apreciando un todo coherente. (STEM1)</t>
  </si>
  <si>
    <t>Identificar y aplicar vínculos entre distintos bloques matemáticos, como álgebra y geometría, para resolver problemas complejos de forma integrada y coherente.</t>
  </si>
  <si>
    <t>Reconocer</t>
  </si>
  <si>
    <t>El alumnado realiza tareas o proyectos donde aplica simultáneamente conceptos de distintos bloques, como usar ecuaciones para resolver problemas de proporcionalidad o geometría.</t>
  </si>
  <si>
    <t>Resolución de situaciones de aprendizaje interdisciplinares o problemas que integren aritmética, geometría y funciones en un mismo escenario práctico.</t>
  </si>
  <si>
    <t>Evaluar este criterio mediante ejercicios aislados de un solo tema, impidiendo observar la capacidad de interconectar diferentes áreas matemáticas.</t>
  </si>
  <si>
    <t>Identificar conexiones entre diferentes procesos matemáticos aplicando conocimientos y experiencias previas. (STEM1)</t>
  </si>
  <si>
    <t>Relacionar conceptos de distintos bloques matemáticos, como álgebra y geometría, para resolver problemas complejos utilizando estrategias aprendidas anteriormente en situaciones similares.</t>
  </si>
  <si>
    <t>El alumnado entrega resoluciones de problemas interdisciplinares donde justifica el uso de herramientas de distintos bloques temáticos para llegar a la solución final.</t>
  </si>
  <si>
    <t>Actividades de resolución de problemas competenciales que requieren integrar conocimientos de proporcionalidad, álgebra y geometría de forma simultánea.</t>
  </si>
  <si>
    <t>Confundir la conexión entre procesos con la simple repetición de un algoritmo de un único bloque de contenidos.</t>
  </si>
  <si>
    <t>Identificar situaciones susceptibles de ser formuladas y resueltas mediante herramientas matemáticas, estableciendo conexiones entre el mundo real y las matemáticas y usando los procesos inherentes a la investigación científica y matemática: medir, comunicar y clasificar. (CCL1, STEM1, STEM2, CE3)</t>
  </si>
  <si>
    <t>Identificar y modelizar situaciones reales mediante herramientas matemáticas, aplicando procesos de investigación como medir, clasificar y predecir para resolver problemas del entorno cotidiano.</t>
  </si>
  <si>
    <t>Identificar</t>
  </si>
  <si>
    <t>El alumnado realiza un informe de investigación o proyecto práctico donde traduce una situación real a lenguaje matemático, documentando los procesos de medición y clasificación empleados.</t>
  </si>
  <si>
    <t>Proyectos de modelización matemática basados en situaciones del entorno, como el análisis de consumos domésticos, estudios estadísticos sencillos o planificación de itinerarios.</t>
  </si>
  <si>
    <t>Calificar solo el resultado numérico final del ejercicio sin valorar el proceso de identificación de variables y la conexión establecida con el contexto real.</t>
  </si>
  <si>
    <t>Identificar conexiones coherentes entre las matemáticas y otras materias resolviendo problemas contextualizados de manera guiada. (STEM2)</t>
  </si>
  <si>
    <t>Resolver problemas prácticos que vinculen conceptos matemáticos con situaciones de otras áreas, como ciencias o tecnología, justificando la relación entre ambas disciplinas.</t>
  </si>
  <si>
    <t>El alumnado entrega una resolución de problemas contextualizados donde se aplican herramientas matemáticas para explicar fenómenos de otras materias, como la densidad en física o escalas en geografía.</t>
  </si>
  <si>
    <t>Resolución de tareas interdisciplinares donde se utilizan porcentajes, proporcionalidad o funciones para analizar datos reales de laboratorio o mapas geográficos.</t>
  </si>
  <si>
    <t>Evaluar únicamente el resultado numérico del cálculo matemático, ignorando si el alumno ha comprendido la interpretación del dato en el contexto de la otra materia.</t>
  </si>
  <si>
    <t>Conocer la aportación de las matemáticas al progreso de la humanidad y su contribución a la superación de los retos que demanda la sociedad actual. (STEM2, STEM5, CCEC1)</t>
  </si>
  <si>
    <t>Analizar y explicar cómo los descubrimientos matemáticos han impulsado el desarrollo histórico y ayudan a resolver problemas actuales como la sostenibilidad o la tecnología.</t>
  </si>
  <si>
    <t>El alumnado realiza un trabajo de investigación, mural o presentación digital donde relaciona un hito matemático con una mejora social o técnica específica de la humanidad.</t>
  </si>
  <si>
    <t>Investigación guiada sobre la historia de las matemáticas o su papel en los Objetivos de Desarrollo Sostenible mediante aprendizaje basado en proyectos.</t>
  </si>
  <si>
    <t>Intentar evaluar este criterio mediante ejercicios de cálculo numérico en un examen tradicional en lugar de valorar la capacidad de reflexión y síntesis.</t>
  </si>
  <si>
    <t>Representar conceptos, procedimientos, información y resultados matemáticos de modos distintos y con diferentes herramientas, visualizando ideas y estructurando procesos matemáticos. (STEM3)</t>
  </si>
  <si>
    <t>Expresar ideas y resultados matemáticos mediante diversos formatos y herramientas digitales para organizar el pensamiento y comunicar procesos de forma efectiva.</t>
  </si>
  <si>
    <t>Representar</t>
  </si>
  <si>
    <t>El alumnado realiza representaciones gráficas, esquemas o modelos digitales que muestran de forma clara los pasos seguidos y los resultados obtenidos en una tarea.</t>
  </si>
  <si>
    <t>Uso de software de geometría dinámica o calculadoras gráficas para visualizar funciones, polígonos o datos estadísticos en proyectos individuales o grupales.</t>
  </si>
  <si>
    <t>Evaluar únicamente la corrección del cálculo numérico final en lugar de la calidad, variedad y claridad de la representación gráfica o digital solicitada.</t>
  </si>
  <si>
    <t>Utilizar representaciones matemáticas que ayuden en la búsqueda de estrategias de resolución de una situación problematizada, usando material manipulativo si es necesario. (STEM3)</t>
  </si>
  <si>
    <t>Crear esquemas, tablas o gráficos que faciliten la comprensión de un problema y ayuden a definir los pasos para resolverlo.</t>
  </si>
  <si>
    <t>Elaborar</t>
  </si>
  <si>
    <t>El alumnado produce diagramas, bocetos geométricos o tablas de datos que organizan la información de un problema para identificar relaciones matemáticas y posibles soluciones.</t>
  </si>
  <si>
    <t>Resolución de problemas de proporcionalidad, geometría o funciones donde el alumnado debe modelizar visualmente la situación antes de aplicar algoritmos.</t>
  </si>
  <si>
    <t>Evaluar la calidad estética del dibujo en lugar de su funcionalidad técnica como herramienta heurística para la resolución del problema.</t>
  </si>
  <si>
    <t>Comunicar información utilizando el lenguaje matemático apropiado, utilizando diferentes medios, oralmente y por escrito, al describir y explicar razonamientos. (CCL1, CP1, STEM2, STEM4)</t>
  </si>
  <si>
    <t>Expresar con precisión razonamientos y procesos matemáticos de forma oral, escrita o digital, empleando el vocabulario técnico adecuado para justificar las soluciones obtenidas.</t>
  </si>
  <si>
    <t>Comunicar</t>
  </si>
  <si>
    <t>El alumnado realiza una exposición o informe donde describe detalladamente los pasos seguidos en la resolución de un problema, utilizando símbolos y terminología matemática correcta.</t>
  </si>
  <si>
    <t>Presentación de la resolución de un reto matemático o proyecto de investigación donde se requiere justificar los pasos y resultados obtenidos.</t>
  </si>
  <si>
    <t>Calificar únicamente la corrección del resultado numérico final sin valorar la calidad de la argumentación o el uso de la notación matemática.</t>
  </si>
  <si>
    <t>Reconocer el lenguaje matemático presente en la vida cotidiana comunicando mensajes con contenido matemático con precisión. (CCL1, CCL3, CP1, STEM2, STEM4)</t>
  </si>
  <si>
    <t>Expresar mensajes de la vida cotidiana con contenido matemático, utilizando el vocabulario técnico y la simbología adecuada para garantizar la precisión y el rigor comunicativo.</t>
  </si>
  <si>
    <t>El alumnado realiza informes o presentaciones donde traduce situaciones reales a lenguaje matemático, utilizando correctamente unidades de medida, símbolos y terminología específica de la materia.</t>
  </si>
  <si>
    <t>Análisis de textos periodísticos, facturas o presupuestos donde se identifican y explican conceptos matemáticos aplicados a contextos reales y cotidianos.</t>
  </si>
  <si>
    <t>Calificar únicamente la corrección del cálculo numérico sin valorar si el alumno utiliza las unidades de medida o la terminología técnica necesaria.</t>
  </si>
  <si>
    <t>Reconocer las emociones propias, valorar el autoconcepto matemático como herramienta generando expectativas positivas ante nuevos retos matemáticos. (STEM5, CPSAA1)</t>
  </si>
  <si>
    <t>Identificar y controlar las emociones ante retos matemáticos, manteniendo una actitud positiva y constructiva que fortalezca la confianza en las propias capacidades de resolución.</t>
  </si>
  <si>
    <t>Gestionar</t>
  </si>
  <si>
    <t>El alumnado realiza registros de autoevaluación o diarios de aprendizaje donde identifica sus bloqueos y describe las estrategias seguidas para superar la frustración ante problemas complejos.</t>
  </si>
  <si>
    <t>Observacion sistematica</t>
  </si>
  <si>
    <t>Durante la resolución de problemas de final de unidad o proyectos de investigación donde el alumnado se enfrenta a situaciones de bloqueo inicial.</t>
  </si>
  <si>
    <t>Intentar calificar este criterio mediante una pregunta teórica en un examen escrito sobre las emociones en lugar de valorar la actitud y persistencia real.</t>
  </si>
  <si>
    <t>Mostrar una actitud positiva y perseverante, aceptando la crítica razonada al hacer frente a las diferentes situaciones de aprendizaje planteadas. (CPSAA1, CPSAA5)</t>
  </si>
  <si>
    <t>Mantener la constancia en la resolución de problemas, gestionando el error positivamente y aceptando sugerencias de mejora para progresar en el aprendizaje matemático.</t>
  </si>
  <si>
    <t>Desarrollar</t>
  </si>
  <si>
    <t>El alumnado realiza las correcciones sugeridas en sus producciones y manifiesta persistencia ante tareas de dificultad alta, evitando el abandono ante el primer error.</t>
  </si>
  <si>
    <t>Actividades de resolución de problemas y corrección de tareas donde se fomenta el diálogo sobre los procesos y la superación de dificultades.</t>
  </si>
  <si>
    <t>Evaluar la actitud basándose en la obediencia o el silencio en clase, en lugar de en la resiliencia ante el bloqueo matemático.</t>
  </si>
  <si>
    <t>Colaborar activamente y construir relaciones con las matemáticas en equipos heterogéneos, respetando diferentes opiniones, comunicándose de manera efectiva y pensando de forma creativa. (CCL5, CP3, STEM3, CPSAA3, CC2, CC3)</t>
  </si>
  <si>
    <t>Trabajar de forma cooperativa en equipos diversos para resolver retos matemáticos, comunicándose con respeto, asumiendo roles asignados y tomando decisiones conjuntas mediante el pensamiento crítico.</t>
  </si>
  <si>
    <t>Colaborar</t>
  </si>
  <si>
    <t>El alumnado realiza un registro de roles y tareas del equipo y completa escalas de coevaluación sobre la interacción y el respeto mutuo durante el trabajo grupal.</t>
  </si>
  <si>
    <t>Sesiones de aprendizaje cooperativo dedicadas a la resolución de problemas complejos o proyectos de investigación estadística donde se requiere el reparto de tareas.</t>
  </si>
  <si>
    <t>Evaluar el criterio basándose exclusivamente en la corrección de los cálculos matemáticos finales en lugar de valorar el proceso de interacción y colaboración grupal.</t>
  </si>
  <si>
    <t>Participar en las tareas que deban desarrollarse en equipo, aportando valor, favoreciendo la inclusión, la escucha activa y asumiendo el rol asignado. (CPSAA1)</t>
  </si>
  <si>
    <t>Colaborar activamente en proyectos matemáticos grupales, asumiendo roles específicos, respetando las opiniones ajenas y cumpliendo con las tareas individuales asignadas para el éxito del equipo.</t>
  </si>
  <si>
    <t>Participar</t>
  </si>
  <si>
    <t>El alumnado realiza un registro de roles y tareas en su cuaderno de equipo y completa una hoja de coevaluación sobre su desempeño y el de sus compañeros.</t>
  </si>
  <si>
    <t>Resolución de retos matemáticos complejos o realización de estudios estadísticos en grupos cooperativos donde cada miembro tiene una función asignada.</t>
  </si>
  <si>
    <t>Calificar este criterio basándose únicamente en la corrección de los ejercicios matemáticos finales, sin evaluar individualmente el desempeño del rol y la actitud colaborativa.</t>
  </si>
  <si>
    <t>Bloque</t>
  </si>
  <si>
    <t>#</t>
  </si>
  <si>
    <t>Saber oficial</t>
  </si>
  <si>
    <t>Dimensión</t>
  </si>
  <si>
    <t>Saber previo necesario</t>
  </si>
  <si>
    <t>Conexión competencial</t>
  </si>
  <si>
    <t>Ejemplo actividad de aula</t>
  </si>
  <si>
    <t>Saberes básicos del decreto</t>
  </si>
  <si>
    <t>Cantidad: Números grandes y pequeños: notación exponencial y científica y uso de la calculadora.</t>
  </si>
  <si>
    <t>Cantidad: Números enteros, fracciones, decimales, potencias de exponente entero y raíces sencillas en la expresión de cantidades en contextos de la vida cotidiana.</t>
  </si>
  <si>
    <t>Cantidad: Porcentajes mayores que 100 y menores que 1: interpretación.</t>
  </si>
  <si>
    <t>Sentido de las operaciones: Efecto de las operaciones aritméticas con fracciones, expresiones decimales, potencias de exponente entero y raíces sencillas.</t>
  </si>
  <si>
    <t>Sentido de las operaciones: Propiedades de las operaciones (suma, resta, multiplicación, división y potenciación): cálculos de manera eficiente con enteros, fracciones, decimales, tanto mentalmente como de forma manual, con calculadora u hoja de cálculo.</t>
  </si>
  <si>
    <t>Relaciones: Comparación y ordenación de fracciones, decimales y porcentajes: situación exacta o aproximada en la recta numérica.</t>
  </si>
  <si>
    <t>Relaciones: Selección y utilización de la representación más adecuada de una misma cantidad (decimal, fracción, representación gráfica, incluida la representación en la recta) en cada situación o problema.</t>
  </si>
  <si>
    <t>Razonamiento proporcional: Porcentajes: comprensión y resolución de problemas.</t>
  </si>
  <si>
    <t>Razonamiento proporcional: Situaciones de proporcionalidad en diferentes contextos: análisis y desarrollo de métodos para la resolución de problemas (aumentos y disminuciones porcentuales, rebajas y subidas de precios, impuestos, escalas, cambio de divisas, cálculos geométricos, repartos, velocidad y tiempo, etc.)</t>
  </si>
  <si>
    <t>Educación Financiera: Información numérica en contextos financieros sencillos: interpretación.</t>
  </si>
  <si>
    <t>Educación Financiera: Métodos para la toma de decisiones de consumo responsable: relaciones calidad-precio y valor-precio en contextos cotidianos.</t>
  </si>
  <si>
    <t>Magnitud: Atributos mensurables de los objetos físicos y matemáticos en el espacio: investigación y relación entre los mismos.</t>
  </si>
  <si>
    <t>Magnitud: Estrategias de elección de las unidades y operaciones adecuadas en problemas que impliquen medida en el espacio.</t>
  </si>
  <si>
    <t>Estimación y relaciones: Formulación de conjeturas sobre medidas en el espacio o relaciones entre las mismas basadas en estimaciones.</t>
  </si>
  <si>
    <t>Estimación y relaciones: Estrategias para la toma de decisión justificada del grado de precisión requerida en situaciones de medida en el espacio.</t>
  </si>
  <si>
    <t>Medición: Longitudes, áreas y volúmenes en figuras tridimensionales: deducción, interpretación y aplicación.</t>
  </si>
  <si>
    <t>Medición: Representaciones planas de objetos tridimensionales en la visualización y resolución de problemas de áreas.</t>
  </si>
  <si>
    <t>Medición: Representaciones de objetos geométricos con propiedades fijadas, como las longitudes de los lados o las medidas de los ángulos.</t>
  </si>
  <si>
    <t>Medición: La probabilidad como medida asociada a la incertidumbre de experimentos aleatorios.</t>
  </si>
  <si>
    <t>Figuras geométricas de tres dimensiones: Figuras geométricas tridimensionales: descripción y clasificación en función de sus propiedades o características.</t>
  </si>
  <si>
    <t>Figuras geométricas de tres dimensiones: Relaciones geométricas como la congruencia, la semejanza y la relación pitagórica en figuras tridimensionales: identificación y aplicación.</t>
  </si>
  <si>
    <t>Figuras geométricas de tres dimensiones: Construcción de figuras geométricas tridimensionales con herramientas manipulativas y digitales (programas de geometría dinámica, realidad aumentada …).</t>
  </si>
  <si>
    <t>Localización y sistemas de representación: Relaciones espaciales: localización y descripción mediante coordenadas geométricas y otros sistemas de representación.</t>
  </si>
  <si>
    <t>Visualización, razonamiento y modelización geométrica: Modelización geométrica: relaciones numéricas y algebraicas en la resolución de problemas.</t>
  </si>
  <si>
    <t>Patrones: Patrones, pautas y regularidades: observación, predicción y determinación de la regla de formación en casos sencillos, mediante palabras, gráficas, tablas o reglas simbólicas.</t>
  </si>
  <si>
    <t>Modelo matemático: Modelización de situaciones de la vida cotidiana usando material manipulativo y representaciones matemáticas para llegar al lenguaje algebraico.</t>
  </si>
  <si>
    <t>Modelo matemático: Traducción del lenguaje cotidiano al lenguaje algebraico.</t>
  </si>
  <si>
    <t>Modelo matemático: Estrategias de deducción de conclusiones razonables a partir de un modelo matemático.</t>
  </si>
  <si>
    <t>Variable: Comprensión del concepto como incógnita en ecuaciones lineales con coeficientes racionales, como indeterminadas en expresión de patrones o identidades y como cantidades variables en fórmulas y funciones afines.</t>
  </si>
  <si>
    <t>Variable: Monomios. Operaciones básicas.</t>
  </si>
  <si>
    <t>Igualdad y desigualdad: Relaciones lineales en situaciones de la vida cotidiana o matemáticamente relevantes: expresión mediante álgebra simbólica.</t>
  </si>
  <si>
    <t>Igualdad y desigualdad: Equivalencia de expresiones algebraicas en la resolución de problemas, especialmente aquellos basados en relaciones lineales.</t>
  </si>
  <si>
    <t>Igualdad y desigualdad: Estrategias de búsqueda de soluciones en ecuaciones lineales con coeficientes racionales y sistemas de ecuaciones lineales en situaciones de la vida cotidiana.</t>
  </si>
  <si>
    <t>Igualdad y desigualdad: Ecuaciones lineales y sistemas de ecuaciones lineales: resolución mediante cálculo mental, métodos manuales o el uso de la tecnología según el grado de dificultad.</t>
  </si>
  <si>
    <t>Relaciones y funciones: Función como relación unívoca entre magnitudes.</t>
  </si>
  <si>
    <t>Relaciones y funciones: Relaciones funcionales: identificación y comparación de diferentes modos de representación, enunciados verbales, tablas, gráficas o expresiones algebraicas.</t>
  </si>
  <si>
    <t>Relaciones y funciones: Funciones afines: traducción de unas formas de representación a otras y estudio de sus propiedades.</t>
  </si>
  <si>
    <t>Pensamiento computacional: Estrategias útiles en la interpretación y/o modificación de algoritmos.</t>
  </si>
  <si>
    <t>Pensamiento computacional: Estrategias de formulación de cuestiones susceptibles de ser analizadas mediante programas y otras herramientas.</t>
  </si>
  <si>
    <t>Incertidumbre: Fenómenos deterministas y aleatorios: identificación. Espacio muestral y sucesos.</t>
  </si>
  <si>
    <t>Incertidumbre: Experimentos simples: planificación, realización y análisis de la incertidumbre asociada.</t>
  </si>
  <si>
    <t>Incertidumbre: Asignación de probabilidades mediante experimentación, el concepto de frecuencia relativa y la regla de Laplace.</t>
  </si>
  <si>
    <t>Creencias, actitudes y emociones: Esfuerzo y motivación: reconocimiento de su importancia en el aprendizaje de las matemáticas.</t>
  </si>
  <si>
    <t>Creencias, actitudes y emociones: Gestión emocional: emociones que intervienen en el aprendizaje de las matemáticas. Autoconciencia y autorregulación.</t>
  </si>
  <si>
    <t>Creencias, actitudes y emociones: Estrategias de fomento de la curiosidad, la iniciativa, la perseverancia y la resiliencia en el aprendizaje de las matemáticas.</t>
  </si>
  <si>
    <t>Creencias, actitudes y emociones: Estrategias de fomento de la flexibilidad cognitiva: apertura a cambios de estrategia y transformación del error en oportunidad de aprendizaje.</t>
  </si>
  <si>
    <t>Trabajo en equipo y toma de decisiones: Técnicas cooperativas para optimizar el trabajo en equipo y compartir y construir conocimiento matemático.</t>
  </si>
  <si>
    <t>Trabajo en equipo y toma de decisiones: Conductas empáticas y estrategias de gestión de conflictos.</t>
  </si>
  <si>
    <t>Inclusión, respeto y diversidad: Actitudes inclusivas y aceptación de la diversidad presente en el aula y en la sociedad.</t>
  </si>
  <si>
    <t>Inclusión, respeto y diversidad: La contribución de las matemáticas al desarrollo de los distintos ámbitos del conocimiento humano desde diferentes perspectivas (de género, de sostenibilidad, de consumo responsable...).</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</si>
  <si>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</si>
  <si>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</si>
  <si>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</si>
  <si>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</si>
  <si>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</si>
  <si>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</si>
  <si>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</si>
  <si>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</si>
  <si>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</si>
  <si>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</si>
  <si>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</si>
  <si>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los datos esenciales y las relaciones en un problema matemático, requiriendo ayuda constante para aplicar estrategias básicas de resolución y sin llegar a obtener soluciones coherentes.
→ No logra extraer los datos de un enunciado de proporcionalidad directa ni identificar la operación necesaria sin guía directa del docente.</t>
  </si>
  <si>
    <t>En proceso</t>
  </si>
  <si>
    <t>50-69%</t>
  </si>
  <si>
    <t>Interpreta problemas sencillos y aplica estrategias estándar de forma mecánica o guiada, obteniendo soluciones únicas en contextos muy estructurados, pero sin explorar diferentes vías de resolución.
→ Resuelve un problema de porcentajes aplicando una regla de tres aprendida, pero no es capaz de explicar el proceso ni de comprobar si el resultado tiene sentido en el contexto real.</t>
  </si>
  <si>
    <t>Adquirido</t>
  </si>
  <si>
    <t>70-89%</t>
  </si>
  <si>
    <t>Interpreta y modeliza problemas de la vida cotidiana organizando datos y estableciendo relaciones de forma autónoma. Aplica herramientas tecnológicas y estrategias adecuadas para obtener soluciones precisas y coherentes.
→ Resuelve un problema de cálculo de áreas de figuras compuestas en un plano real, seleccionando la estrategia de descomposición adecuada y utilizando la calculadora para verificar los resultados.</t>
  </si>
  <si>
    <t>Avanzado</t>
  </si>
  <si>
    <t>90-100%</t>
  </si>
  <si>
    <t>Reformula problemas de forma verbal y gráfica, analiza y compara diversas estrategias de resolución valorando su eficacia, y es capaz de obtener todas las soluciones posibles en situaciones complejas o de investigación.
→ Ante un problema de optimización de un presupuesto familiar, propone dos métodos distintos (algebraico y mediante hoja de cálculo), justifica cuál es más eficiente y detecta todas las combinaciones de gasto posibles.</t>
  </si>
  <si>
    <t>Identifica resultados numéricos aislados sin verificar su corrección matemática ni su sentido lógico dentro del contexto del problema, mostrando dificultades para detectar errores evidentes incluso con apoyo.
→ Obtiene un valor negativo para una longitud en un problema de geometría y no identifica que el resultado es físicamente imposible.</t>
  </si>
  <si>
    <t>Comprueba la corrección matemática de las soluciones y su validez básica en el contexto planteado siguiendo pautas estructuradas, utilizando herramientas tecnológicas de manera elemental para realizar verificaciones sencillas.
→ Tras resolver un sistema de ecuaciones sobre edades, sustituye los valores en las ecuaciones originales para confirmar que el cálculo es correcto.</t>
  </si>
  <si>
    <t>Evalúa la idoneidad de las soluciones analizando su coherencia y alcance, justifica la selección de la opción óptima entre varias posibilidades y emplea herramientas tecnológicas para investigar conjeturas de forma guiada.
→ Compara diferentes ofertas de préstamos usando una hoja de cálculo, selecciona la más ventajosa y explica los motivos de su elección basándose en el interés total a pagar.</t>
  </si>
  <si>
    <t>Argumenta la validez de las soluciones desde diversas perspectivas (matemática, social o ambiental), formula y comprueba conjeturas de forma autónoma, y plantea variantes que permiten la generalización del problema original.
→ Analiza el impacto del consumo energético en un centro escolar, propone una solución de ahorro justificando su sostenibilidad y diseña un modelo generalizable para otros centros similares.</t>
  </si>
  <si>
    <t>Muestra dificultades para identificar patrones o regularidades incluso con ayuda constante, y no logra proponer modificaciones coherentes a los problemas planteados ni utilizar herramientas tecnológicas para la comprobación.
→ El alumno no logra identificar la regla de una progresión aritmética sencilla (ej. 5, 10, 15...) sin que el docente le indique explícitamente qué operación realizar.</t>
  </si>
  <si>
    <t>Formula conjeturas sencillas de forma guiada y plantea variantes básicas de un problema modificando datos aislados, utilizando herramientas tecnológicas de manera puntual y supervisada para verificar resultados.
→ Tras observar varios ejemplos, el alumno intuye que la suma de los ángulos de un triángulo es 180º con ayuda de una guía, y cambia un dato numérico en un problema de porcentajes para observar si el resultado varía proporcionalmente.</t>
  </si>
  <si>
    <t>Formula y comprueba conjeturas de forma autónoma analizando patrones y propiedades. Crea variantes lógicas de problemas modificando condiciones y emplea herramientas tecnológicas de forma eficaz para la investigación y validación.
→ El alumno descubre autónomamente que la suma de dos números impares es siempre par, realiza varias comprobaciones para validarlo y utiliza una hoja de cálculo para verificar esta propiedad con números de hasta cuatro cifras.</t>
  </si>
  <si>
    <t>Investiga y generaliza conjeturas complejas mediante el razonamiento y la argumentación sólida. Crea problemas originales a partir de variantes profundas y utiliza herramientas tecnológicas de forma avanzada para generar nuevo conocimiento matemático.
→ Justifica algebraicamente por qué la suma de dos impares es par (2n+1 + 2m+1), plantea un nuevo problema sobre áreas variando las restricciones geométricas iniciales y utiliza GeoGebra para demostrar que la propiedad se mantiene en cualquier supuesto.</t>
  </si>
  <si>
    <t>Muestra dificultades para identificar los datos relevantes de un problema o para descomponerlo en pasos simples, incluso con ayuda. No logra interpretar algoritmos básicos ni reconocer patrones evidentes en secuencias numéricas o geométricas.
→ Necesita ayuda constante para listar los pasos necesarios para calcular el perímetro de una figura compuesta.</t>
  </si>
  <si>
    <t>Descompone problemas sencillos en partes pequeñas y reconoce patrones directos. Interpreta y sigue algoritmos representados de forma visual (como diagramas de flujo), realizando modificaciones menores en ellos bajo supervisión.
→ Sigue un diagrama de flujo para resolver ecuaciones de primer grado y es capaz de modificar el paso del signo al cambiar de miembro.</t>
  </si>
  <si>
    <t>Organiza datos de forma eficaz, reconoce y generaliza patrones matemáticos y descompone problemas complejos en subtareas. Interpreta, modifica y crea algoritmos sencillos en pseudocódigo o bloques para modelizar situaciones cotidianas.
→ Crea un algoritmo que determine si un número es primo mediante la comprobación de divisores y lo modifica para que funcione con cualquier número entero.</t>
  </si>
  <si>
    <t>Generaliza patrones complejos y proporciona representaciones computacionales óptimas para situaciones problematizadas. Crea, evalúa y refina algoritmos propios, asegurando la eficacia en la resolución de problemas y la transferencia a nuevos contextos matemáticos.
→ Diseña y optimiza un algoritmo para calcular el máximo común divisor de dos números usando el método de Euclides y lo aplica para resolver un problema de distribución de espacios.</t>
  </si>
  <si>
    <t>Identifica elementos matemáticos de forma aislada y fragmentada, mostrando dificultades para reconocer relaciones básicas entre conceptos incluso con ayuda directa y ejemplos guiados.
→ No logra relacionar una tabla de valores con su representación gráfica en el plano cartesiano sin una guía paso a paso constante.</t>
  </si>
  <si>
    <t>Reconoce conexiones directas y explícitas entre conceptos matemáticos conocidos en situaciones muy familiares o ejercicios reproductivos, necesitando apoyo para aplicar conocimientos previos en contextos nuevos.
→ Identifica que una fracción, un decimal y un porcentaje pueden representar la misma cantidad en un ejercicio de comparación directa.</t>
  </si>
  <si>
    <t>Deduce y utiliza de forma autónoma conexiones entre diferentes bloques de contenidos (como álgebra, geometría y estadística) para resolver problemas estándar, integrando procedimientos de manera coherente.
→ Resuelve un problema de geometría utilizando ecuaciones de primer grado para hallar una dimensión desconocida a partir del área dada.</t>
  </si>
  <si>
    <t>Analiza e integra proactivamente diversos procesos matemáticos, transfiriendo conocimientos a situaciones complejas o no rutinarias y justificando la interconexión de conceptos como un todo estructurado.
→ Justifica la relación entre la semejanza de triángulos y la pendiente de una función lineal para explicar el crecimiento constante en un contexto de la vida real.</t>
  </si>
  <si>
    <t>Muestra dificultades para identificar elementos matemáticos en contextos reales o en otras materias, incluso con ayuda directa. No logra establecer conexiones entre conceptos matemáticos y situaciones cotidianas de forma autónoma.
→ El alumno identifica que hay números en una noticia sobre el cambio climático, pero no es capaz de explicar qué magnitud representan o cómo se relacionan entre sí.</t>
  </si>
  <si>
    <t>Reconoce situaciones reales sencillas susceptibles de ser abordadas matemáticamente e identifica conexiones básicas con otras materias en contextos guiados, aplicando procedimientos estándar de forma mecánica.
→ Realiza un cambio de unidades de temperatura en un ejercicio de Física y Química siguiendo un modelo previo, identificando la relación lineal básica entre las escalas.</t>
  </si>
  <si>
    <t>Propone y resuelve situaciones reales mediante herramientas matemáticas, estableciendo conexiones coherentes entre materias. Reconoce y explica la aportación de las matemáticas al progreso de la humanidad en contextos conocidos.
→ Calcula y justifica el presupuesto necesario para una dieta equilibrada en Biología, utilizando porcentajes y proporcionalidad para ajustar las cantidades de nutrientes requeridas.</t>
  </si>
  <si>
    <t>Analiza críticamente y aplica conexiones complejas entre las matemáticas y otras materias en situaciones diversas y nuevas. Evalúa de forma argumentada la contribución de las matemáticas a la superación de retos globales actuales.
→ Diseña un modelo matemático para optimizar el consumo de agua en el centro escolar, integrando datos estadísticos, geometría de depósitos y proyecciones de ahorro, valorando su impacto en la sostenibilidad.</t>
  </si>
  <si>
    <t>Muestra dificultades para identificar la información relevante y no logra representar conceptos o resultados matemáticos de forma estructurada, incluso con ayuda. El uso de herramientas digitales es inexistente o incorrecto.
→ Intenta representar una serie de datos estadísticos pero no logra organizar la información en una tabla ni elegir un gráfico adecuado.</t>
  </si>
  <si>
    <t>Representa conceptos y procedimientos matemáticos básicos siguiendo modelos preestablecidos y con apoyo docente. Utiliza herramientas digitales de forma elemental para visualizar ideas sencillas.
→ Crea una gráfica de una función lineal en GeoGebra siguiendo instrucciones paso a paso, aunque no logra interpretar la relación entre la pendiente y la imagen.</t>
  </si>
  <si>
    <t>Representa de forma autónoma y clara conceptos, procedimientos y resultados, seleccionando la herramienta (gráfica, tabla, simbólica o digital) más adecuada para estructurar el proceso matemático y comunicar ideas.
→ Organiza los datos de un problema de proporcionalidad compuesta en una tabla y utiliza una hoja de cálculo para representar la relación y hallar la solución.</t>
  </si>
  <si>
    <t>Representa información matemática compleja integrando diversos formatos y herramientas digitales con precisión. Justifica la elección de las representaciones y las utiliza para optimizar la búsqueda de estrategias de resolución.
→ Diseña una simulación digital dinámica para explicar el Teorema de Pitágoras, combinando representaciones geométricas, algebraicas y verbales de forma coherente.</t>
  </si>
  <si>
    <t>Exposición / interacción oral</t>
  </si>
  <si>
    <t>Muestra dificultades para comunicar ideas matemáticas, empleando un lenguaje coloquial poco preciso y necesitando ayuda constante para estructurar mensajes básicos o identificar elementos matemáticos en contextos cotidianos.
→ Explica un problema de porcentajes sin usar términos técnicos, limitándose a describir los números de forma aislada sin coherencia argumental.</t>
  </si>
  <si>
    <t>Comunica conceptos y procedimientos matemáticos básicos de forma sencilla, utilizando terminología específica de manera intermitente y con apoyo de guiones previos, logrando transmitir mensajes con contenido matemático en situaciones conocidas.
→ Describe los pasos para resolver una ecuación de primer grado usando términos como incógnita o miembro, aunque con imprecisiones en la justificación del proceso.</t>
  </si>
  <si>
    <t>Comunica con claridad y coherencia conceptos, procedimientos y argumentos matemáticos, empleando la terminología adecuada y utilizando diferentes medios (oral, escrito o digital) para dar significado a sus razonamientos en diversos contextos.
→ Redacta un informe sobre el cálculo de áreas y perímetros de una vivienda real, utilizando correctamente el lenguaje geométrico y justificando los resultados obtenidos.</t>
  </si>
  <si>
    <t>Expresa con rigor, precisión y autonomía razonamientos complejos, conjeturas y conclusiones, integrando eficazmente diferentes lenguajes (gráfico, simbólico) y herramientas digitales para comunicar ideas matemáticas de forma estructurada y persuasiva.
→ Crea una presentación digital que analiza funciones lineales aplicadas a tarifas telefónicas, argumentando conjeturas sobre el ahorro y utilizando gráficos para validar sus conclusiones.</t>
  </si>
  <si>
    <t>Muestra dificultades severas para identificar sus emociones ante retos matemáticos, abandonando las tareas de forma inmediata ante el error o el bloqueo y mostrando una actitud pasiva o negativa ante la incertidumbre.
→ El alumno deja de trabajar o cierra el libro cuando no comprende un enunciado de álgebra, sin intentar estrategias alternativas ni pedir ayuda para gestionar su frustración.</t>
  </si>
  <si>
    <t>Identifica sus emociones y bloqueos con ayuda externa, intentando persistir en la tarea ante el error, aunque requiere de supervisión constante para no abandonar y para ver el fallo como una oportunidad de aprendizaje.
→ Tras cometer un error en una operación con potencias, el alumno necesita que el docente le anime y le guíe para revisar el proceso en lugar de borrarlo todo y rendirse.</t>
  </si>
  <si>
    <t>Gestiona sus emociones de forma autónoma, manteniendo una actitud positiva y perseverante. Acepta el error como parte natural del aprendizaje y muestra resiliencia ante situaciones de incertidumbre en problemas estándar.
→ Al resolver un problema de proporcionalidad compuesta, el alumno detecta que el resultado no es coherente, mantiene la calma, identifica el error en el planteamiento y lo corrige por iniciativa propia.</t>
  </si>
  <si>
    <t>Desarrolla un autoconcepto matemático sólido, transformando proactivamente los errores en nuevas preguntas de investigación. Disfruta ante retos complejos y se adapta con éxito a situaciones de alta incertidumbre, motivando a otros.
→ Ante un desafío geométrico sin una solución única, el alumno explora diversas vías con entusiasmo, explica cómo sus errores iniciales le han ayudado a comprender mejor la propiedad matemática y persiste hasta encontrar la solución óptima.</t>
  </si>
  <si>
    <t>Muestra dificultades para integrarse en el equipo de trabajo, participando de forma pasiva o necesitando supervisión constante para cumplir con el rol asignado y respetar las opiniones o emociones de los demás miembros del grupo.
→ El alumno trabaja de forma individual ignorando las sugerencias de sus compañeros durante una actividad de resolución de problemas de proporcionalidad.</t>
  </si>
  <si>
    <t>Participa en las tareas del equipo y acepta el rol asignado, aunque requiere apoyo puntual para gestionar pequeños conflictos, mantener la escucha activa o realizar aportaciones que favorezcan la inclusión de todos los miembros.
→ Realiza la parte del cálculo de áreas que le corresponde, pero no interactúa con el resto para verificar si los resultados son coherentes con el proyecto común del equipo.</t>
  </si>
  <si>
    <t>Colabora activamente en equipos heterogéneos cumpliendo con responsabilidad su rol, escucha de forma asertiva y contribuye al reparto equitativo de tareas, fomentando un clima de trabajo positivo y respetuoso con las experiencias ajenas.
→ Asume el rol de portavoz en un desafío de álgebra, asegurándose de que cada miembro del equipo explique su razonamiento antes de consensuar la solución final.</t>
  </si>
  <si>
    <t>Lidera de forma reflexiva la dinámica grupal, promoviendo proactivamente la inclusión y el bienestar emocional del equipo, y evalúa críticamente el impacto de las interacciones sociales en el éxito de la resolución de problemas matemáticos.
→ Detecta el bloqueo emocional de un compañero ante un problema complejo de funciones, le ofrece apoyo técnico y propone una nueva estrategia de reparto de tareas para mejorar el bienestar del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</si>
  <si>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</si>
  <si>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</si>
  <si>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</si>
  <si>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</si>
  <si>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</si>
  <si>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</si>
  <si>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</si>
  <si>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</si>
  <si>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</si>
  <si>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</si>
  <si>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'traducción' que vinculen el lenguaje natural, el lenguaje algebraico y la representación icónica (dibujos o esquemas) para desglosar enunciados complejos.
• Ofrecer enunciados con 'andamiaje de lectura' donde las palabras clave (aumentar, repartir, razón) tengan hipervínculos a ejemplos visuales o definiciones interactivas.
• Presentar los modelos matemáticos mediante simulaciones dinámicas (tipo GeoGebra) que permitan variar parámetros y observar en tiempo real cómo cambia la solución del problema.</t>
  </si>
  <si>
    <t>Acción y expresión</t>
  </si>
  <si>
    <t>Proporcionar múltiples formas de acción y expresión</t>
  </si>
  <si>
    <t xml:space="preserve">
• Permitir que el alumnado demuestre su proceso de resolución mediante 'grabaciones de pensamiento' (screencast) donde expliquen verbalmente los pasos seguidos mientras dibujan o escriben en una pizarra digital.
• Ofrecer la opción de entregar la resolución de problemas en formato de 'guía de errores comunes', donde el alumno debe identificar fallos en una resolución dada y proponer la alternativa correcta.
• Habilitar el uso de plantillas de 'estrategias de resolución' (Método Polya) que el alumno puede elegir completar de forma escrita, mediante diagramas de flujo o con materiales manipulativos físicos.</t>
  </si>
  <si>
    <t>Implicación / motivación</t>
  </si>
  <si>
    <t>Proporcionar múltiples formas de implicación</t>
  </si>
  <si>
    <t xml:space="preserve">
• Diseñar 'Menús de Problemas' con tres niveles de complejidad (bronce, plata, oro) sobre un mismo centro de interés, permitiendo que el alumnado elija el reto inicial según su autopercepción de competencia.
• Vincular los problemas de modelización a datos reales del entorno cercano del alumno (analizar el consumo energético del centro o las estadísticas de sus redes sociales) para dotar de utilidad percibida al razonamiento.
• Implementar 'diarios de metacognición' breves tras la resolución, donde el alumno valore qué estrategia le resultó más eficaz y en qué momento del proceso sintió mayor bloqueo, fomentando la autorregulación.</t>
  </si>
  <si>
    <t>Proporcionar múltiples formas de representación para facilitar la comprensión de la validez de las soluciones.</t>
  </si>
  <si>
    <t xml:space="preserve">
• Presentar modelos de resolución comparativos que integren simultáneamente el método algebraico, la representación gráfica en GeoGebra y la estimación numérica para una misma situación-problema.
• Utilizar organizadores gráficos o diagramas de flujo visuales que guíen el proceso de verificación sistemática, incluyendo la comprobación de unidades, la coherencia del orden de magnitud y la lógica del signo.
• Facilitar simuladores interactivos donde el alumnado manipule variables y observe en tiempo real cómo cambia la idoneidad de la respuesta según el contexto físico o económico del problema.</t>
  </si>
  <si>
    <t>Ofrecer múltiples modalidades de acción y expresión para demostrar la evaluación crítica de los resultados.</t>
  </si>
  <si>
    <t xml:space="preserve">
• Elaborar un informe de 'depuración de errores' sobre soluciones incorrectas predefinidas por el docente, identificando fallos de validez matemática o de interpretación contextual en problemas de proporcionalidad.
• Grabar una breve explicación en audio o vídeo justificando la idoneidad de una solución basándose en su repercusión práctica en un entorno real, como el cálculo de presupuestos o el diseño de estructuras.
• Construir tablas comparativas que evalúen la precisión y la eficiencia de diferentes herramientas (hoja de cálculo frente a cálculo manual) en la resolución de problemas geométricos complejos.</t>
  </si>
  <si>
    <t>Proporcionar múltiples formas de implicación para fomentar la autonomía en la validación de resultados.</t>
  </si>
  <si>
    <t xml:space="preserve">
• Plantear problemas de estimación de Fermi donde el interés recaiga en la defensa de la plausibilidad del resultado y en la argumentación de su validez, eliminando la presión del dato único.
• Organizar sesiones de 'auditoría entre pares' donde el alumnado asuma el rol de consultor externo para verificar la validez y el impacto social de las soluciones propuestas por otros equipos de trabajo.
• Diseñar contratos de aprendizaje donde el alumnado elija la herramienta de verificación técnica que desea manejar con soltura para resolver un reto matemático con impacto global, como el análisis de datos climáticos.</t>
  </si>
  <si>
    <t xml:space="preserve">
• Utilizar organizadores gráficos de razonamiento inductivo que vinculen simultáneamente patrones visuales (mosaicos o figuras), tablas de valores numéricos y su expresión algebraica general.
• Emplear laboratorios virtuales de geometría dinámica (tipo GeoGebra) con barras de deslizamiento para que el alumnado visualice si una propiedad se mantiene constante al variar las dimensiones, facilitando la formulación de conjeturas.
• Presentar ejemplos de argumentaciones matemáticas mediante diagramas de flujo lógicos que desglosen visualmente la estructura: Premisa -&gt; Evidencia -&gt; Conclusión, para modelar el proceso de prueba.</t>
  </si>
  <si>
    <t xml:space="preserve">
• Permitir la entrega de 'Diarios de Descubrimiento' en formato podcast o vídeo corto, donde el alumno explique verbalmente el proceso lógico seguido para llegar a una conjetura y cómo ha intentado refutarla.
• Diseñar tareas de 'Invención de Problemas' (Problem Posing) donde el alumnado deba crear un enunciado matemático a partir de una imagen de la vida cotidiana, justificando por qué los datos elegidos permiten una solución única.
• Organizar debates de 'Defensa de Tesis' matemáticas donde los estudiantes utilicen materiales manipulables (regletas, policubos) para demostrar físicamente a sus compañeros la validez de su razonamiento.</t>
  </si>
  <si>
    <t xml:space="preserve">
• Plantear 'Problemas de Fermi' (estimaciones complejas sin solución única) que fomenten la autonomía en la toma de decisiones y valoren el proceso de razonamiento por encima del resultado numérico final.
• Implementar estaciones de aprendizaje con 'Retos de Conjetura' de tres niveles de dificultad (Bronce, Plata, Oro), permitiendo que cada alumno elija el nivel de abstracción en el que se siente capaz de argumentar.
• Vincular la formulación de problemas a contextos de interés real del alumnado, como el análisis de algoritmos de redes sociales o estadísticas de videojuegos, para que perciban la utilidad del razonamiento lógico.</t>
  </si>
  <si>
    <t xml:space="preserve">
• Uso de diagramas de flujo visuales con códigos de colores para representar la jerarquía de operaciones y la resolución de ecuaciones, permitiendo visualizar la estructura lógica antes que el cálculo numérico.
• Presentación de patrones numéricos y algebraicos mediante hojas de cálculo dinámicas donde el alumnado pueda manipular variables y observar en tiempo real cómo se modifica la serie o la gráfica.
• Proporcionar organizadores gráficos de 'descomposición de problemas' que segmenten retos geométricos complejos (como el cálculo de áreas de figuras compuestas) en sub-tareas visuales independientes y secuenciadas.</t>
  </si>
  <si>
    <t xml:space="preserve">
• Creación de 'recetarios de algoritmos' o pseudocódigo para explicar procesos matemáticos (como el cálculo del MCD o mcm), permitiendo entregas en formato de audio, infografía lógica o vídeo explicativo.
• Tareas de 'depuración de errores' (debugging) en las que el alumnado debe localizar, explicar y corregir el fallo lógico en una resolución matemática errónea previamente diseñada por el docente.
• Automatización de cálculos repetitivos (como la conversión de unidades o el cálculo de porcentajes) mediante el diseño de pequeñas aplicaciones en Scratch o fórmulas en hojas de cálculo.</t>
  </si>
  <si>
    <t xml:space="preserve">
• Implementación de retos de 'Criptografía Matemática' donde el alumnado deba descifrar mensajes ocultos reconociendo patrones en secuencias, vinculando el pensamiento computacional con la seguridad digital.
• Proyectos de modelización basados en intereses personales (ej. optimizar el inventario de un videojuego o planificar el presupuesto de un viaje) aplicando la descomposición del problema en partes manejables.
• Diseño de actividades con 'niveles de autonomía algorítmica' donde el alumno elige entre seguir un algoritmo dado, modificar uno existente para un nuevo contexto o crear uno original desde cero.</t>
  </si>
  <si>
    <t xml:space="preserve">
• Utilizar organizadores gráficos dinámicos que vinculen el lenguaje algebraico con el geométrico, como paneles de GeoGebra donde la modificación de una ecuación lineal altere simultáneamente su representación gráfica y su tabla de valores.
• Presentar 'Mapas de Transversalidad' al inicio de cada unidad que muestren visualmente cómo los contenidos previos (ej. proporcionalidad) son la base de los nuevos (ej. funciones lineales), usando códigos de colores para identificar conceptos recurrentes.
• Emplear infografías comparativas que traduzcan un mismo fenómeno físico (como el llenado de un depósito) a tres lenguajes distintos: enunciado verbal, expresión aritmética de volúmenes y representación en ejes cartesianos.</t>
  </si>
  <si>
    <t xml:space="preserve">
• Diseñar 'Retos de Traducción' donde el alumnado deba resolver un problema de áreas de figuras planas utilizando obligatoriamente herramientas de álgebra (ecuaciones) para hallar dimensiones desconocidas, permitiendo elegir el formato de entrega (vídeo explicativo o mural digital).
• Crear un 'Diario de Conexiones' donde los estudiantes graben breves audios o screencasts justificando por qué un procedimiento de una unidad anterior (como el m.c.m.) ha sido necesario para resolver un problema actual de fracciones o engranajes.
• Realizar proyectos de modelización donde el alumnado deba integrar estadística y probabilidad para analizar datos de su entorno, permitiendo que demuestren la interconexión mediante la creación de una hoja de cálculo interactiva o un informe narrativo.</t>
  </si>
  <si>
    <t xml:space="preserve">
• Implementar 'Búsquedas del Tesoro Interdisciplinares' dentro del aula donde la pista para resolver un problema de geometría dependa de la resolución previa de un enigma de cálculo mental, fomentando la percepción de la materia como un todo.
• Organizar talleres de 'Análisis de Errores por Desconexión' donde se presenten casos reales de fallos de ingeniería o economía debidos a no conectar conceptos (ej. cambio de unidades), permitiendo que los alumnos asuman el rol de auditores.
• Ofrecer menús de tareas con niveles de interconexión opcionales, donde el alumnado pueda elegir entre resolver problemas aislados o un 'Gran Desafío' que combine tres bloques de contenidos a cambio de una recompensa en la gamificación del aula.</t>
  </si>
  <si>
    <t>Proporcionar múltiples formas de representación para facilitar la identificación de modelos matemáticos en diversos contextos.</t>
  </si>
  <si>
    <t xml:space="preserve">
• Utilizar infografías comparativas que muestren un mismo concepto (como la proporcionalidad) aplicado simultáneamente en Escalas de Geografía, Mezclas en Química y el Canon de Belleza en Educación Plástica.
• Emplear simuladores interactivos de fenómenos físicos (movimiento, circuitos) que permitan visualizar la transición entre el fenómeno real, la tabla de datos y la función algebraica correspondiente.
• Ofrecer guías de lectura de 'noticias con datos' que utilicen códigos de colores para distinguir entre el lenguaje narrativo y los datos cuantitativos, facilitando la extracción del modelo matemático subyacente.</t>
  </si>
  <si>
    <t>Proporcionar múltiples formas de acción y expresión para demostrar la interrelación de conceptos matemáticos.</t>
  </si>
  <si>
    <t xml:space="preserve">
• Elaborar un 'Video-Tutorial de Campo' donde el alumnado explique la resolución de un problema cotidiano (ej. cálculo de materiales para una reforma) utilizando herramientas de medición reales y software de cálculo.
• Diseñar un 'Mapa de Interconexiones' físico o digital que vincule un bloque temático (ej. Álgebra) con su aplicación en otra materia, permitiendo elegir entre un ensayo técnico, una presentación multimedia o un póster científico.
• Resolver retos de 'Auditoría Matemática' sobre situaciones del centro (consumo eléctrico, desperdicio de alimentos) entregando el análisis mediante hojas de cálculo dinámicas o prototipos a escala.</t>
  </si>
  <si>
    <t>Proporcionar múltiples formas de implicación para conectar las matemáticas con los intereses y la realidad del alumnado.</t>
  </si>
  <si>
    <t xml:space="preserve">
• Implementar el 'Rol-Playing Profesional' donde el alumnado elige un perfil (urbanista, nutricionista, diseñador de videojuegos) para resolver un desafío técnico real adaptado a su nivel de competencia.
• Organizar un 'Banco de Problemas Reales' donde el alumnado proponga situaciones de su entorno (deportes, redes sociales, compras) para que sean modelizadas matemáticamente por el resto de la clase.
• Establecer 'Itinerarios de Profundización' opcionales donde el alumnado pueda elegir investigar el impacto de las matemáticas en temas de justicia social o sostenibilidad ambiental, ajustando el nivel de complejidad del análisis.</t>
  </si>
  <si>
    <t xml:space="preserve">
• Utilizar applets dinámicos de GeoGebra que vinculen simultáneamente la vista algebraica, la vista gráfica y la hoja de cálculo para visualizar el cambio en funciones lineales.
• Presentar tutoriales interactivos con capas de información opcionales que desglosen algoritmos complejos, como la resolución de sistemas de ecuaciones por distintos métodos.
• Ofrecer bases de datos reales en formatos digitales editables (CSV, XLS) junto con representaciones visuales dinámicas (gráficos de barras, sectores, histogramas) para el análisis estadístico.</t>
  </si>
  <si>
    <t xml:space="preserve">
• Elaborar un screencast donde el alumno explique el proceso de resolución de un problema de proporcionalidad compuesta, narrando el razonamiento mientras utiliza una pizarra digital.
• Construir modelos geométricos en 3D mediante software de diseño (Tinkercad) para demostrar la comprensión de áreas y volúmenes de cuerpos de revolución.
• Programar pequeños scripts en lenguajes de bloques (Scratch) que automaticen el cálculo de áreas de polígonos regulares a partir de sus parámetros básicos.</t>
  </si>
  <si>
    <t xml:space="preserve">
• Plantear retos de 'búsqueda de errores' en hojas de cálculo preconfiguradas donde los alumnos deban identificar fallos en las fórmulas para corregir el resultado final.
• Diseñar proyectos de modelización sobre temas de interés personal (deportes, videojuegos, ecología) utilizando herramientas de infografía para comunicar los hallazgos matemáticos.
• Implementar muros digitales colaborativos donde los alumnos deban proponer y votar la representación visual más eficiente para un mismo conjunto de datos complejos.</t>
  </si>
  <si>
    <t xml:space="preserve">
• Utilizar glosarios visuales interactivos que vinculen el lenguaje simbólico (ej. x²) con representaciones geométricas (áreas de cuadrados) y lenguaje natural de forma simultánea.
• Emplear organizadores gráficos de 'pasos lógicos' para la resolución de problemas, donde se diferencie visualmente mediante colores el cálculo numérico de la argumentación teórica.
• Modelar el 'pensamiento en voz alta' por parte del docente para mostrar la traducción de enunciados verbales complejos a modelos algebraicos, explicitando la elección de cada término.</t>
  </si>
  <si>
    <t xml:space="preserve">
• Solicitar la creación de 'videotutoriales de errores' donde el alumnado deba explicar verbalmente por qué un razonamiento matemático común es incorrecto y cómo corregirlo.
• Permitir la entrega de mapas conceptuales digitales que conecten conceptos de proporcionalidad y funciones, utilizando conectores lógicos específicos (si... entonces, por tanto, dado que).
• Implementar plantillas de 'andamiaje narrativo' (Sentence Starters) que ayuden a estructurar la justificación escrita de teoremas, facilitando el uso de terminología técnica.</t>
  </si>
  <si>
    <t xml:space="preserve">
• Organizar 'juicios matemáticos' donde los estudiantes deban defender o refutar una propiedad geométrica ante un jurado, utilizando argumentos basados exclusivamente en definiciones formales.
• Diseñar retos de 'traducción inversa': crear un contexto de la vida real o una historia que se ajuste exactamente a una expresión algebraica o gráfica estadística dada.
• Ofrecer la opción de elegir el destinatario de la comunicación (un experto, un alumno de 1º ESO o una empresa ficticia) para ajustar el registro y la relevancia del discurso matemático.</t>
  </si>
  <si>
    <t>Proporcionar múltiples formas de representación para facilitar la gestión del error y la incertidumbre.</t>
  </si>
  <si>
    <t xml:space="preserve">
• Presentar 'Problemas Resueltos con Errores' (Worked Examples) donde el contenido no es el resultado, sino identificar el fallo lógico en una ecuación de segundo grado o una operación con potencias, normalizando el error como objeto de estudio.
• Utilizar organizadores visuales de 'Caminos de Resolución' que muestren que un mismo problema geométrico o algebraico tiene múltiples vías de llegada, reduciendo la ansiedad ante el bloqueo inicial.
• Modelar mediante 'Pensamiento en Voz Alta' por parte del docente, verbalizando las dudas y frustraciones reales al enfrentarse a un reto matemático complejo, mostrando estrategias de autorregulación en directo.</t>
  </si>
  <si>
    <t>Proporcionar múltiples formas de acción y expresión para demostrar la perseverancia y el proceso.</t>
  </si>
  <si>
    <t xml:space="preserve">
• Implementar el 'Diario de Aprendizaje del Error', donde el alumnado no entrega solo la solución, sino una breve reflexión sobre qué paso le resultó más frustrante y cómo logró superarlo o qué ayuda necesitó.
• Permitir la entrega de tareas en formato 'Podcast de Resolución', donde el estudiante explica su proceso de razonamiento, permitiéndole corregir su discurso sobre la marcha al detectar incoherencias lógicas.
• Ofrecer 'Exámenes de Segunda Oportunidad' basados en la corrección razonada de los propios fallos del primer intento, donde la calificación dependa de la capacidad de análisis del error cometido.</t>
  </si>
  <si>
    <t>Proporcionar múltiples formas de implicación para fomentar el disfrute y la resiliencia.</t>
  </si>
  <si>
    <t xml:space="preserve">
• Diseñar tareas de 'Suelo Bajo y Techo Alto' (Low Floor, High Ceiling) que permitan a todo el alumnado iniciar la actividad con éxito, pero que planteen retos crecientes que requieran perseverancia.
• Introducir 'Problemas de Estimación o Fermi' donde no existe una única respuesta exacta, fomentando que el alumnado se sienta cómodo trabajando en entornos de incertidumbre y valorando la aproximación lógica.
• Crear un sistema de 'Puntos de Esfuerzo/Estrategia' que recompense explícitamente el uso de diferentes métodos para resolver un sistema de ecuaciones, más allá de la obtención del valor de las incógnitas.</t>
  </si>
  <si>
    <t xml:space="preserve">
• Utilizar 'Tarjetas de Rol Matemático' con apoyos visuales que definan funciones específicas (ej. el 'Verificador de Cálculos', el 'Portavoz de Estrategias', el 'Facilitador de Materiales') para clarificar las expectativas sociales en la resolución de problemas.
• Presentar 'Mapas de Empatía ante el Error' que modelen, mediante infografías, cómo reaccionar positivamente ante fallos comunes en álgebra o geometría, transformando la frustración en aprendizaje colectivo.
• Exponer 'Murales de Referentes Diversos' que narren historias de matemáticos y matemáticas contemporáneos trabajando en equipos interdisciplinares, destacando la importancia de la comunicación en el avance científico.</t>
  </si>
  <si>
    <t xml:space="preserve">
• Implementar 'Diarios de Aprendizaje Grupal' donde el equipo no solo entregue la solución de un reto, sino que narre mediante audio o texto cómo gestionaron un desacuerdo sobre un procedimiento matemático.
• Organizar 'Tutorías entre Iguales' grabadas en vídeo corto donde un alumno explica a otro un concepto de proporcionalidad, evaluando no solo el contenido técnico sino la asertividad y el respeto en la explicación.
• Realizar 'Debates de Estrategias' donde los equipos defiendan diferentes métodos para resolver un mismo sistema de ecuaciones, utilizando plantillas de frases para la discrepancia respetuosa (ej. 'Entiendo tu planteamiento, pero yo propongo...').</t>
  </si>
  <si>
    <t xml:space="preserve">
• Diseñar 'Proyectos de Impacto Social' donde los equipos utilicen la estadística para analizar problemas del centro (ej. ruido en el patio), fomentando la identidad positiva al ver la utilidad real y social de sus cálculos.
• Establecer un 'Sistema de Insignias de Bienestar' que premie comportamientos como 'El mejor apoyo ante un bloqueo numérico' o 'La escucha activa en el diseño de poliedros', reforzando el clima emocional del aula.
• Permitir la 'Autoevaluación de Roles' al final de cada unidad, donde cada estudiante reflexione sobre su contribución al éxito del equipo y proponga un objetivo de mejora personal en su interacción social matemática.</t>
  </si>
  <si>
    <t>Mapeo CE → descriptores del Perfil de Salida</t>
  </si>
  <si>
    <t>Descriptores principales</t>
  </si>
  <si>
    <t>Descriptores secundarios</t>
  </si>
  <si>
    <t>Justificación</t>
  </si>
  <si>
    <t>STEM1, STEM2, STEM3</t>
  </si>
  <si>
    <t>Interpretar, modelizar y resolver problemas de la vida cotidiana y propios de las matemáticas, aplicando diferentes estrategias y formas de razonamiento.</t>
  </si>
  <si>
    <t>STEM1, STEM5</t>
  </si>
  <si>
    <t>Analizar las soluciones de un problema usando diferentes técnicas y herramientas, evaluando las respuestas obtenidas, para verificar su validez e idoneidad.</t>
  </si>
  <si>
    <t>STEM1, STEM3</t>
  </si>
  <si>
    <t>CCL1</t>
  </si>
  <si>
    <t>Formular y comprobar conjeturas sencillas o plantear problemas de forma autónoma, reconociendo el valor del razonamiento y la argumentación.</t>
  </si>
  <si>
    <t>STEM4, CD2</t>
  </si>
  <si>
    <t>CD3</t>
  </si>
  <si>
    <t>Utilizar los principios del pensamiento computacional organizando datos, descomponiendo en partes, reconociendo patrones, interpretando, modificando y creando algoritmos.</t>
  </si>
  <si>
    <t>STEM1, STEM2</t>
  </si>
  <si>
    <t>Reconocer y utilizar conexiones entre los diferentes elementos matemáticos, interconectando conceptos y procedimientos.</t>
  </si>
  <si>
    <t>STEM2, STEM5</t>
  </si>
  <si>
    <t>CC3</t>
  </si>
  <si>
    <t>Identificar las matemáticas implicadas en otras materias y en situaciones reales susceptibles de ser abordadas en términos matemáticos, interrelacionando conceptos y procedimientos.</t>
  </si>
  <si>
    <t>CD1, CD3, STEM1</t>
  </si>
  <si>
    <t>Representar, de forma individual y colectiva, conceptos, procedimientos, información y resultados matemáticos, usando diferentes tecnologías, para visualizar ideas y estructurar procesos matemáticos.</t>
  </si>
  <si>
    <t>CCL1, CCL3, STEM1</t>
  </si>
  <si>
    <t>Comunicar de forma individual y colectiva conceptos, procedimientos y argumentos matemáticos, usando lenguaje oral, escrito o gráfico, utilizando la terminología matemática apropiada.</t>
  </si>
  <si>
    <t>CPSAA1, CPSAA2, CPSAA3</t>
  </si>
  <si>
    <t>Desarrollar destrezas personales, identificando y gestionando emociones, poniendo en práctica estrategias de aceptación del error como parte del proceso de aprendizaje y adaptándose ante situaciones de incertidumbre.</t>
  </si>
  <si>
    <t>CPSAA3, CPSAA4, CC2</t>
  </si>
  <si>
    <t>Desarrollar destrezas sociales reconociendo y respetando las emociones y experiencias de los demás, participando activa y reflexivamente en proyectos en equipos heterogéneos con roles asignados.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</si>
  <si>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</si>
  <si>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</si>
  <si>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</si>
  <si>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</si>
  <si>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</si>
  <si>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</si>
  <si>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</si>
  <si>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</si>
  <si>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</si>
  <si>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y estudia el decreto autonómico que desarrolla el RD 217/2022 para 2.º ESO en tu comunidad. Anota las competencias específicas (CE), criterios de evaluación y saberes básicos propios de tu CCAA. Cada comunidad puede añadir o modificar hasta un 40% de los elementos.</t>
  </si>
  <si>
    <t>No te fíes solo del RD nacional; las CCAA suelen publicar decretos con numeración distinta. Busca en el BOE autonómico o en la web de la consejería de educación.</t>
  </si>
  <si>
    <t>Listar las CE y criterios</t>
  </si>
  <si>
    <t>Crea una tabla con las 10 competencias específicas de Matemáticas y sus 69 criterios de evaluación asociados. Usa los códigos oficiales (p.ej., CEMAT.2.3). Hoja de cálculo recomendada para filtrar y ordenar.</t>
  </si>
  <si>
    <t>Agrupa los criterios por bloques (Sentido numérico, Álgebra, Geometría, etc.) para ver la relación con los saberes. Así evitarás duplicidades.</t>
  </si>
  <si>
    <t>Priorizar criterios e instrumentos</t>
  </si>
  <si>
    <t>Identifica qué criterios son esenciales (por su peso en la competencia matemática) y decide qué instrumentos de evaluación usarás: problemas, proyectos, pruebas escritas, observación (rúbrica). A cada criterio asígnale uno o dos instrumentos principales.</t>
  </si>
  <si>
    <t>En 2.º ESO, da prioridad a criterios de 'resolver problemas' y 'comunicar razonamientos' (por ejemplo, CEMAT.1 y CEMAT.5) frente a los meramente procedimentales. Usa rúbricas simples de 3 niveles.</t>
  </si>
  <si>
    <t>Distribuir saberes por trimestre</t>
  </si>
  <si>
    <t>2-3 horas</t>
  </si>
  <si>
    <t>Distribuye los 168 saberes básicos en tres trimestres, teniendo en cuenta los 5 bloques y la carga de 3 horas semanales. Procura que cada trimestre incluya al menos 3 bloques para mantener la visión global.</t>
  </si>
  <si>
    <t>No repartas linealmente; deja un 15% del tiempo al final del tercer trimestre para un proyecto global y repaso. Así cubres imprevistos y atiendes a la diversidad.</t>
  </si>
  <si>
    <t>Diseñar una SDA tipo por trimestre</t>
  </si>
  <si>
    <t>Elabora una situación de aprendizaje (SDA) por trimestre que integre varios criterios y saberes. Por ejemplo: 'Organizar una excursión escolar' (cálculo de distancias, presupuesto, escalas). Define productos, temporización, criterios evaluados y rúbrica.</t>
  </si>
  <si>
    <t>Asegúrate de que la SDA tenga un contexto realista para el alumnado de 2.º ESO: relacionada con su vida cotidiana o intereses. Así fomentas la motivación y la transferencia de aprendizajes.</t>
  </si>
  <si>
    <t>Establecer ponderaciones del departamento</t>
  </si>
  <si>
    <t>1 hora</t>
  </si>
  <si>
    <t>Con tu departamento, acuerda el peso de cada instrumento en la calificación final. Ejemplo: 30% pruebas escritas, 40% tareas competenciales (SDA, problemas), 20% proyectos, 10% observación diaria. Documenta en la programación.</t>
  </si>
  <si>
    <t>No asignes más del 40% a las pruebas escritas en 2.º ESO; la LOMLOE prioriza la evaluación competencial. Incluye instrumentos variados como diarios de aprendizaje o debates matemáticos.</t>
  </si>
  <si>
    <t>Documentar atención a la diversidad y recuperación</t>
  </si>
  <si>
    <t>Incluye medidas ordinarias (refuerzo, adaptaciones no significativas) y específicas (ACNEAE). Define plan de recuperación: pruebas específicas, entrega de tareas pendientes, proyecto extra por trimestre.</t>
  </si>
  <si>
    <t>Especifica cómo se recupera cada criterio no superado, no solo la nota global. Por ejemplo, 'el alumno volverá a resolver un problema similar para el criterio CEMAT.1.2'. Esto tranquiliza a la inspección.</t>
  </si>
  <si>
    <t>Calculadora de ponderaciones — edita los pesos y mantén el total en 100 %</t>
  </si>
  <si>
    <t>Descripción breve</t>
  </si>
  <si>
    <t>Peso sugerido IA %</t>
  </si>
  <si>
    <t>Peso editable %</t>
  </si>
  <si>
    <t>Observaciones</t>
  </si>
  <si>
    <t>Interpretar problemas matemáticos y de la vida cotidiana extrayendo los datos dados, estableciendo las relaciones entre ellos y comprendiendo las preguntas formuladas. (CCL1, CCL2,</t>
  </si>
  <si>
    <t>Comprobar, de manera guiada, la validez de las soluciones de un problema y su coherencia en el contexto planteado, conociendo el alcance y repercusión de estas desde diferentes per</t>
  </si>
  <si>
    <t>Identificar situaciones susceptibles de ser formuladas y resueltas mediante herramientas matemáticas, estableciendo conexiones entre el mundo real y las matemáticas y usando los pr</t>
  </si>
  <si>
    <t>Representar conceptos, procedimientos, información y resultados matemáticos de modos distintos y con diferentes herramientas, visualizando ideas y estructurando procesos matemático</t>
  </si>
  <si>
    <t xml:space="preserve">Comunicar información utilizando el lenguaje matemático apropiado, utilizando diferentes medios, oralmente y por escrito, al describir y explicar razonamientos. (CCL1, CP1, STEM2, </t>
  </si>
  <si>
    <t>Colaborar activamente y construir relaciones con las matemáticas en equipos heterogéneos, respetando diferentes opiniones, comunicándose de manera efectiva y pensando de forma crea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</si>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</sst>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50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414</v>
      </c>
      <c r="B1" s="3"/>
      <c r="C1" s="3"/>
      <c r="D1" s="3"/>
    </row>
    <row r="2" spans="1:4">
      <c r="A2" s="6" t="s">
        <v>304</v>
      </c>
      <c r="B2" s="6" t="s">
        <v>415</v>
      </c>
      <c r="C2" s="6" t="s">
        <v>416</v>
      </c>
      <c r="D2" s="6" t="s">
        <v>417</v>
      </c>
    </row>
    <row r="3" spans="1:4">
      <c r="A3" s="5" t="s">
        <v>35</v>
      </c>
      <c r="B3" s="5" t="s">
        <v>418</v>
      </c>
      <c r="C3" s="5"/>
      <c r="D3" s="5" t="s">
        <v>419</v>
      </c>
    </row>
    <row r="4" spans="1:4">
      <c r="A4" s="5" t="s">
        <v>42</v>
      </c>
      <c r="B4" s="5" t="s">
        <v>420</v>
      </c>
      <c r="C4" s="5"/>
      <c r="D4" s="5" t="s">
        <v>421</v>
      </c>
    </row>
    <row r="5" spans="1:4">
      <c r="A5" s="5" t="s">
        <v>49</v>
      </c>
      <c r="B5" s="5" t="s">
        <v>422</v>
      </c>
      <c r="C5" s="5" t="s">
        <v>423</v>
      </c>
      <c r="D5" s="5" t="s">
        <v>424</v>
      </c>
    </row>
    <row r="6" spans="1:4">
      <c r="A6" s="5" t="s">
        <v>56</v>
      </c>
      <c r="B6" s="5" t="s">
        <v>425</v>
      </c>
      <c r="C6" s="5" t="s">
        <v>426</v>
      </c>
      <c r="D6" s="5" t="s">
        <v>427</v>
      </c>
    </row>
    <row r="7" spans="1:4">
      <c r="A7" s="5" t="s">
        <v>63</v>
      </c>
      <c r="B7" s="5" t="s">
        <v>428</v>
      </c>
      <c r="C7" s="5"/>
      <c r="D7" s="5" t="s">
        <v>429</v>
      </c>
    </row>
    <row r="8" spans="1:4">
      <c r="A8" s="5" t="s">
        <v>70</v>
      </c>
      <c r="B8" s="5" t="s">
        <v>430</v>
      </c>
      <c r="C8" s="5" t="s">
        <v>431</v>
      </c>
      <c r="D8" s="5" t="s">
        <v>432</v>
      </c>
    </row>
    <row r="9" spans="1:4">
      <c r="A9" s="5" t="s">
        <v>76</v>
      </c>
      <c r="B9" s="5" t="s">
        <v>433</v>
      </c>
      <c r="C9" s="5"/>
      <c r="D9" s="5" t="s">
        <v>434</v>
      </c>
    </row>
    <row r="10" spans="1:4">
      <c r="A10" s="5" t="s">
        <v>83</v>
      </c>
      <c r="B10" s="5" t="s">
        <v>435</v>
      </c>
      <c r="C10" s="5"/>
      <c r="D10" s="5" t="s">
        <v>436</v>
      </c>
    </row>
    <row r="11" spans="1:4">
      <c r="A11" s="5" t="s">
        <v>89</v>
      </c>
      <c r="B11" s="5" t="s">
        <v>437</v>
      </c>
      <c r="C11" s="5"/>
      <c r="D11" s="5" t="s">
        <v>438</v>
      </c>
    </row>
    <row r="12" spans="1:4">
      <c r="A12" s="5" t="s">
        <v>96</v>
      </c>
      <c r="B12" s="5" t="s">
        <v>439</v>
      </c>
      <c r="C12" s="5"/>
      <c r="D12" s="5" t="s">
        <v>440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441</v>
      </c>
    </row>
    <row r="2" spans="1:1">
      <c r="A2" t="s">
        <v>442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443</v>
      </c>
      <c r="B1" s="3"/>
      <c r="C1" s="3"/>
      <c r="D1" s="3"/>
      <c r="E1" s="3"/>
    </row>
    <row r="2" spans="1:5">
      <c r="A2" s="6" t="s">
        <v>246</v>
      </c>
      <c r="B2" s="6" t="s">
        <v>444</v>
      </c>
      <c r="C2" s="6" t="s">
        <v>445</v>
      </c>
      <c r="D2" s="6" t="s">
        <v>446</v>
      </c>
      <c r="E2" s="6" t="s">
        <v>447</v>
      </c>
    </row>
    <row r="3" spans="1:5">
      <c r="A3" s="5">
        <v>1</v>
      </c>
      <c r="B3" s="5" t="s">
        <v>448</v>
      </c>
      <c r="C3" s="5" t="s">
        <v>449</v>
      </c>
      <c r="D3" s="5" t="s">
        <v>450</v>
      </c>
      <c r="E3" s="5" t="s">
        <v>451</v>
      </c>
    </row>
    <row r="4" spans="1:5">
      <c r="A4" s="5">
        <v>2</v>
      </c>
      <c r="B4" s="5" t="s">
        <v>452</v>
      </c>
      <c r="C4" s="5" t="s">
        <v>449</v>
      </c>
      <c r="D4" s="5" t="s">
        <v>453</v>
      </c>
      <c r="E4" s="5" t="s">
        <v>454</v>
      </c>
    </row>
    <row r="5" spans="1:5">
      <c r="A5" s="5">
        <v>3</v>
      </c>
      <c r="B5" s="5" t="s">
        <v>455</v>
      </c>
      <c r="C5" s="5" t="s">
        <v>449</v>
      </c>
      <c r="D5" s="5" t="s">
        <v>456</v>
      </c>
      <c r="E5" s="5" t="s">
        <v>457</v>
      </c>
    </row>
    <row r="6" spans="1:5">
      <c r="A6" s="5">
        <v>4</v>
      </c>
      <c r="B6" s="5" t="s">
        <v>458</v>
      </c>
      <c r="C6" s="5" t="s">
        <v>459</v>
      </c>
      <c r="D6" s="5" t="s">
        <v>460</v>
      </c>
      <c r="E6" s="5" t="s">
        <v>461</v>
      </c>
    </row>
    <row r="7" spans="1:5">
      <c r="A7" s="5">
        <v>5</v>
      </c>
      <c r="B7" s="5" t="s">
        <v>462</v>
      </c>
      <c r="C7" s="5" t="s">
        <v>459</v>
      </c>
      <c r="D7" s="5" t="s">
        <v>463</v>
      </c>
      <c r="E7" s="5" t="s">
        <v>464</v>
      </c>
    </row>
    <row r="8" spans="1:5">
      <c r="A8" s="5">
        <v>6</v>
      </c>
      <c r="B8" s="5" t="s">
        <v>465</v>
      </c>
      <c r="C8" s="5" t="s">
        <v>466</v>
      </c>
      <c r="D8" s="5" t="s">
        <v>467</v>
      </c>
      <c r="E8" s="5" t="s">
        <v>468</v>
      </c>
    </row>
    <row r="9" spans="1:5">
      <c r="A9" s="5">
        <v>7</v>
      </c>
      <c r="B9" s="5" t="s">
        <v>469</v>
      </c>
      <c r="C9" s="5" t="s">
        <v>449</v>
      </c>
      <c r="D9" s="5" t="s">
        <v>470</v>
      </c>
      <c r="E9" s="5" t="s">
        <v>471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472</v>
      </c>
      <c r="B1" s="3"/>
      <c r="C1" s="3"/>
      <c r="D1" s="3"/>
      <c r="E1" s="3"/>
      <c r="F1" s="3"/>
    </row>
    <row r="2" spans="1:6">
      <c r="A2" s="6" t="s">
        <v>28</v>
      </c>
      <c r="B2" s="6" t="s">
        <v>102</v>
      </c>
      <c r="C2" s="6" t="s">
        <v>473</v>
      </c>
      <c r="D2" s="6" t="s">
        <v>474</v>
      </c>
      <c r="E2" s="6" t="s">
        <v>475</v>
      </c>
      <c r="F2" s="6" t="s">
        <v>476</v>
      </c>
    </row>
    <row r="3" spans="1:6">
      <c r="A3" s="5">
        <v>1.1</v>
      </c>
      <c r="B3" s="5" t="s">
        <v>35</v>
      </c>
      <c r="C3" s="5" t="s">
        <v>477</v>
      </c>
      <c r="D3" s="7">
        <v>8.33</v>
      </c>
      <c r="E3" s="7">
        <v>8.33</v>
      </c>
      <c r="F3" s="5"/>
    </row>
    <row r="4" spans="1:6">
      <c r="A4" s="5">
        <v>1.2</v>
      </c>
      <c r="B4" s="5" t="s">
        <v>35</v>
      </c>
      <c r="C4" s="5" t="s">
        <v>116</v>
      </c>
      <c r="D4" s="7">
        <v>8.33</v>
      </c>
      <c r="E4" s="7">
        <v>8.33</v>
      </c>
      <c r="F4" s="5"/>
    </row>
    <row r="5" spans="1:6">
      <c r="A5" s="5">
        <v>1.3</v>
      </c>
      <c r="B5" s="5" t="s">
        <v>35</v>
      </c>
      <c r="C5" s="5" t="s">
        <v>122</v>
      </c>
      <c r="D5" s="7">
        <v>8.33</v>
      </c>
      <c r="E5" s="7">
        <v>8.33</v>
      </c>
      <c r="F5" s="5"/>
    </row>
    <row r="6" spans="1:6">
      <c r="A6" s="5">
        <v>2.1</v>
      </c>
      <c r="B6" s="5" t="s">
        <v>42</v>
      </c>
      <c r="C6" s="5" t="s">
        <v>129</v>
      </c>
      <c r="D6" s="7">
        <v>10.0</v>
      </c>
      <c r="E6" s="7">
        <v>10.0</v>
      </c>
      <c r="F6" s="5"/>
    </row>
    <row r="7" spans="1:6">
      <c r="A7" s="5">
        <v>2.2</v>
      </c>
      <c r="B7" s="5" t="s">
        <v>42</v>
      </c>
      <c r="C7" s="5" t="s">
        <v>478</v>
      </c>
      <c r="D7" s="7">
        <v>10.0</v>
      </c>
      <c r="E7" s="7">
        <v>10.0</v>
      </c>
      <c r="F7" s="5"/>
    </row>
    <row r="8" spans="1:6">
      <c r="A8" s="5">
        <v>3.1</v>
      </c>
      <c r="B8" s="5" t="s">
        <v>49</v>
      </c>
      <c r="C8" s="5" t="s">
        <v>141</v>
      </c>
      <c r="D8" s="7">
        <v>5.0</v>
      </c>
      <c r="E8" s="7">
        <v>5.0</v>
      </c>
      <c r="F8" s="5"/>
    </row>
    <row r="9" spans="1:6">
      <c r="A9" s="5">
        <v>3.2</v>
      </c>
      <c r="B9" s="5" t="s">
        <v>49</v>
      </c>
      <c r="C9" s="5" t="s">
        <v>147</v>
      </c>
      <c r="D9" s="7">
        <v>5.0</v>
      </c>
      <c r="E9" s="7">
        <v>5.0</v>
      </c>
      <c r="F9" s="5"/>
    </row>
    <row r="10" spans="1:6">
      <c r="A10" s="5">
        <v>3.3</v>
      </c>
      <c r="B10" s="5" t="s">
        <v>49</v>
      </c>
      <c r="C10" s="5" t="s">
        <v>153</v>
      </c>
      <c r="D10" s="7">
        <v>5.0</v>
      </c>
      <c r="E10" s="7">
        <v>5.0</v>
      </c>
      <c r="F10" s="5"/>
    </row>
    <row r="11" spans="1:6">
      <c r="A11" s="5">
        <v>4.1</v>
      </c>
      <c r="B11" s="5" t="s">
        <v>56</v>
      </c>
      <c r="C11" s="5" t="s">
        <v>159</v>
      </c>
      <c r="D11" s="7">
        <v>7.5</v>
      </c>
      <c r="E11" s="7">
        <v>7.5</v>
      </c>
      <c r="F11" s="5"/>
    </row>
    <row r="12" spans="1:6">
      <c r="A12" s="5">
        <v>4.2</v>
      </c>
      <c r="B12" s="5" t="s">
        <v>56</v>
      </c>
      <c r="C12" s="5" t="s">
        <v>164</v>
      </c>
      <c r="D12" s="7">
        <v>7.5</v>
      </c>
      <c r="E12" s="7">
        <v>7.5</v>
      </c>
      <c r="F12" s="5"/>
    </row>
    <row r="13" spans="1:6">
      <c r="A13" s="5">
        <v>5.1</v>
      </c>
      <c r="B13" s="5" t="s">
        <v>63</v>
      </c>
      <c r="C13" s="5" t="s">
        <v>170</v>
      </c>
      <c r="D13" s="7">
        <v>7.5</v>
      </c>
      <c r="E13" s="7">
        <v>7.5</v>
      </c>
      <c r="F13" s="5"/>
    </row>
    <row r="14" spans="1:6">
      <c r="A14" s="5">
        <v>5.2</v>
      </c>
      <c r="B14" s="5" t="s">
        <v>63</v>
      </c>
      <c r="C14" s="5" t="s">
        <v>176</v>
      </c>
      <c r="D14" s="7">
        <v>7.5</v>
      </c>
      <c r="E14" s="7">
        <v>7.5</v>
      </c>
      <c r="F14" s="5"/>
    </row>
    <row r="15" spans="1:6">
      <c r="A15" s="5">
        <v>6.1</v>
      </c>
      <c r="B15" s="5" t="s">
        <v>70</v>
      </c>
      <c r="C15" s="5" t="s">
        <v>479</v>
      </c>
      <c r="D15" s="7">
        <v>5.0</v>
      </c>
      <c r="E15" s="7">
        <v>5.0</v>
      </c>
      <c r="F15" s="5"/>
    </row>
    <row r="16" spans="1:6">
      <c r="A16" s="5">
        <v>6.2</v>
      </c>
      <c r="B16" s="5" t="s">
        <v>70</v>
      </c>
      <c r="C16" s="5" t="s">
        <v>187</v>
      </c>
      <c r="D16" s="7">
        <v>5.0</v>
      </c>
      <c r="E16" s="7">
        <v>5.0</v>
      </c>
      <c r="F16" s="5"/>
    </row>
    <row r="17" spans="1:6">
      <c r="A17" s="5">
        <v>6.3</v>
      </c>
      <c r="B17" s="5" t="s">
        <v>70</v>
      </c>
      <c r="C17" s="5" t="s">
        <v>192</v>
      </c>
      <c r="D17" s="7">
        <v>5.0</v>
      </c>
      <c r="E17" s="7">
        <v>5.0</v>
      </c>
      <c r="F17" s="5"/>
    </row>
    <row r="18" spans="1:6">
      <c r="A18" s="5">
        <v>7.1</v>
      </c>
      <c r="B18" s="5" t="s">
        <v>76</v>
      </c>
      <c r="C18" s="5" t="s">
        <v>480</v>
      </c>
      <c r="D18" s="7">
        <v>7.5</v>
      </c>
      <c r="E18" s="7">
        <v>7.5</v>
      </c>
      <c r="F18" s="5"/>
    </row>
    <row r="19" spans="1:6">
      <c r="A19" s="5">
        <v>7.2</v>
      </c>
      <c r="B19" s="5" t="s">
        <v>76</v>
      </c>
      <c r="C19" s="5" t="s">
        <v>203</v>
      </c>
      <c r="D19" s="7">
        <v>7.5</v>
      </c>
      <c r="E19" s="7">
        <v>7.5</v>
      </c>
      <c r="F19" s="5"/>
    </row>
    <row r="20" spans="1:6">
      <c r="A20" s="5">
        <v>8.1</v>
      </c>
      <c r="B20" s="5" t="s">
        <v>83</v>
      </c>
      <c r="C20" s="5" t="s">
        <v>481</v>
      </c>
      <c r="D20" s="7">
        <v>7.5</v>
      </c>
      <c r="E20" s="7">
        <v>7.5</v>
      </c>
      <c r="F20" s="5"/>
    </row>
    <row r="21" spans="1:6">
      <c r="A21" s="5">
        <v>8.2</v>
      </c>
      <c r="B21" s="5" t="s">
        <v>83</v>
      </c>
      <c r="C21" s="5" t="s">
        <v>215</v>
      </c>
      <c r="D21" s="7">
        <v>7.5</v>
      </c>
      <c r="E21" s="7">
        <v>7.5</v>
      </c>
      <c r="F21" s="5"/>
    </row>
    <row r="22" spans="1:6">
      <c r="A22" s="5">
        <v>9.1</v>
      </c>
      <c r="B22" s="5" t="s">
        <v>89</v>
      </c>
      <c r="C22" s="5" t="s">
        <v>220</v>
      </c>
      <c r="D22" s="7">
        <v>7.5</v>
      </c>
      <c r="E22" s="7">
        <v>7.5</v>
      </c>
      <c r="F22" s="5"/>
    </row>
    <row r="23" spans="1:6">
      <c r="A23" s="5">
        <v>9.2</v>
      </c>
      <c r="B23" s="5" t="s">
        <v>89</v>
      </c>
      <c r="C23" s="5" t="s">
        <v>227</v>
      </c>
      <c r="D23" s="7">
        <v>7.5</v>
      </c>
      <c r="E23" s="7">
        <v>7.5</v>
      </c>
      <c r="F23" s="5"/>
    </row>
    <row r="24" spans="1:6">
      <c r="A24" s="5">
        <v>10.1</v>
      </c>
      <c r="B24" s="5" t="s">
        <v>96</v>
      </c>
      <c r="C24" s="5" t="s">
        <v>482</v>
      </c>
      <c r="D24" s="7">
        <v>7.5</v>
      </c>
      <c r="E24" s="7">
        <v>7.5</v>
      </c>
      <c r="F24" s="5"/>
    </row>
    <row r="25" spans="1:6">
      <c r="A25" s="5">
        <v>10.2</v>
      </c>
      <c r="B25" s="5" t="s">
        <v>96</v>
      </c>
      <c r="C25" s="5" t="s">
        <v>239</v>
      </c>
      <c r="D25" s="7">
        <v>7.5</v>
      </c>
      <c r="E25" s="7">
        <v>7.5</v>
      </c>
      <c r="F25" s="5"/>
    </row>
    <row r="26" spans="1:6">
      <c r="A26" s="5" t="s">
        <v>483</v>
      </c>
      <c r="B26" s="5"/>
      <c r="C26" s="5"/>
      <c r="D26" s="7"/>
      <c r="E26" s="7">
        <f>SUM(E3:E25)</f>
        <v>164.99000000000001</v>
      </c>
      <c r="F26" s="5" t="s">
        <v>484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485</v>
      </c>
      <c r="B1" s="6" t="s">
        <v>486</v>
      </c>
      <c r="C1" s="6">
        <v>1.1</v>
      </c>
      <c r="D1" s="6">
        <v>1.2</v>
      </c>
      <c r="E1" s="6">
        <v>1.3</v>
      </c>
      <c r="F1" s="6">
        <v>2.1</v>
      </c>
      <c r="G1" s="6">
        <v>2.2</v>
      </c>
      <c r="H1" s="6">
        <v>3.1</v>
      </c>
      <c r="I1" s="6">
        <v>3.2</v>
      </c>
      <c r="J1" s="6">
        <v>3.3</v>
      </c>
      <c r="K1" s="6">
        <v>4.1</v>
      </c>
      <c r="L1" s="6">
        <v>4.2</v>
      </c>
      <c r="M1" s="6">
        <v>5.1</v>
      </c>
      <c r="N1" s="6">
        <v>5.2</v>
      </c>
      <c r="O1" s="6">
        <v>6.1</v>
      </c>
      <c r="P1" s="6">
        <v>6.2</v>
      </c>
      <c r="Q1" s="6">
        <v>6.3</v>
      </c>
      <c r="R1" s="6">
        <v>7.1</v>
      </c>
      <c r="S1" s="6">
        <v>7.2</v>
      </c>
      <c r="T1" s="6">
        <v>8.1</v>
      </c>
      <c r="U1" s="6">
        <v>8.2</v>
      </c>
      <c r="V1" s="6">
        <v>9.1</v>
      </c>
      <c r="W1" s="6">
        <v>9.2</v>
      </c>
      <c r="X1" s="6">
        <v>10.1</v>
      </c>
      <c r="Y1" s="6">
        <v>10.2</v>
      </c>
      <c r="Z1" s="6" t="s">
        <v>487</v>
      </c>
      <c r="AA1" s="6" t="s">
        <v>476</v>
      </c>
    </row>
    <row r="2" spans="1:27">
      <c r="A2" s="5" t="s">
        <v>488</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489</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490</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491</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492</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493</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494</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495</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496</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497</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498</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499</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500</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501</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502</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503</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504</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505</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506</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507</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508</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509</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510</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511</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512</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513</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514</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515</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516</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517</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row r="8" spans="1:8">
      <c r="A8" s="5" t="s">
        <v>2</v>
      </c>
      <c r="B8" s="5" t="s">
        <v>76</v>
      </c>
      <c r="C8" s="5" t="s">
        <v>77</v>
      </c>
      <c r="D8" s="5" t="s">
        <v>78</v>
      </c>
      <c r="E8" s="5" t="s">
        <v>79</v>
      </c>
      <c r="F8" s="5" t="s">
        <v>80</v>
      </c>
      <c r="G8" s="5" t="s">
        <v>81</v>
      </c>
      <c r="H8" s="5" t="s">
        <v>82</v>
      </c>
    </row>
    <row r="9" spans="1:8">
      <c r="A9" s="5" t="s">
        <v>2</v>
      </c>
      <c r="B9" s="5" t="s">
        <v>83</v>
      </c>
      <c r="C9" s="5" t="s">
        <v>84</v>
      </c>
      <c r="D9" s="5" t="s">
        <v>85</v>
      </c>
      <c r="E9" s="5" t="s">
        <v>86</v>
      </c>
      <c r="F9" s="5" t="s">
        <v>87</v>
      </c>
      <c r="G9" s="5" t="s">
        <v>88</v>
      </c>
      <c r="H9" s="5" t="s">
        <v>82</v>
      </c>
    </row>
    <row r="10" spans="1:8">
      <c r="A10" s="5" t="s">
        <v>2</v>
      </c>
      <c r="B10" s="5" t="s">
        <v>89</v>
      </c>
      <c r="C10" s="5" t="s">
        <v>90</v>
      </c>
      <c r="D10" s="5" t="s">
        <v>91</v>
      </c>
      <c r="E10" s="5" t="s">
        <v>92</v>
      </c>
      <c r="F10" s="5" t="s">
        <v>93</v>
      </c>
      <c r="G10" s="5" t="s">
        <v>94</v>
      </c>
      <c r="H10" s="5" t="s">
        <v>95</v>
      </c>
    </row>
    <row r="11" spans="1:8">
      <c r="A11" s="5" t="s">
        <v>2</v>
      </c>
      <c r="B11" s="5" t="s">
        <v>96</v>
      </c>
      <c r="C11" s="5" t="s">
        <v>97</v>
      </c>
      <c r="D11" s="5" t="s">
        <v>98</v>
      </c>
      <c r="E11" s="5" t="s">
        <v>99</v>
      </c>
      <c r="F11" s="5" t="s">
        <v>100</v>
      </c>
      <c r="G11" s="5" t="s">
        <v>101</v>
      </c>
      <c r="H11" s="5" t="s">
        <v>95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102</v>
      </c>
      <c r="D1" s="6" t="s">
        <v>29</v>
      </c>
      <c r="E1" s="6" t="s">
        <v>30</v>
      </c>
      <c r="F1" s="6" t="s">
        <v>103</v>
      </c>
      <c r="G1" s="6" t="s">
        <v>104</v>
      </c>
      <c r="H1" s="6" t="s">
        <v>105</v>
      </c>
      <c r="I1" s="6" t="s">
        <v>106</v>
      </c>
      <c r="J1" s="6" t="s">
        <v>107</v>
      </c>
      <c r="K1" s="6" t="s">
        <v>108</v>
      </c>
    </row>
    <row r="2" spans="1:11">
      <c r="A2" s="5" t="s">
        <v>2</v>
      </c>
      <c r="B2" s="5">
        <v>1.1</v>
      </c>
      <c r="C2" s="5" t="s">
        <v>35</v>
      </c>
      <c r="D2" s="5" t="s">
        <v>109</v>
      </c>
      <c r="E2" s="5" t="s">
        <v>110</v>
      </c>
      <c r="F2" s="5" t="s">
        <v>111</v>
      </c>
      <c r="G2" s="5" t="s">
        <v>112</v>
      </c>
      <c r="H2" s="5" t="s">
        <v>113</v>
      </c>
      <c r="I2" s="5" t="s">
        <v>114</v>
      </c>
      <c r="J2" s="5" t="s">
        <v>115</v>
      </c>
      <c r="K2" s="7">
        <v>4.35</v>
      </c>
    </row>
    <row r="3" spans="1:11">
      <c r="A3" s="5" t="s">
        <v>2</v>
      </c>
      <c r="B3" s="5">
        <v>1.2</v>
      </c>
      <c r="C3" s="5" t="s">
        <v>35</v>
      </c>
      <c r="D3" s="5" t="s">
        <v>116</v>
      </c>
      <c r="E3" s="5" t="s">
        <v>117</v>
      </c>
      <c r="F3" s="5" t="s">
        <v>118</v>
      </c>
      <c r="G3" s="5" t="s">
        <v>119</v>
      </c>
      <c r="H3" s="5" t="s">
        <v>113</v>
      </c>
      <c r="I3" s="5" t="s">
        <v>120</v>
      </c>
      <c r="J3" s="5" t="s">
        <v>121</v>
      </c>
      <c r="K3" s="7">
        <v>4.35</v>
      </c>
    </row>
    <row r="4" spans="1:11">
      <c r="A4" s="5" t="s">
        <v>2</v>
      </c>
      <c r="B4" s="5">
        <v>1.3</v>
      </c>
      <c r="C4" s="5" t="s">
        <v>35</v>
      </c>
      <c r="D4" s="5" t="s">
        <v>122</v>
      </c>
      <c r="E4" s="5" t="s">
        <v>123</v>
      </c>
      <c r="F4" s="5" t="s">
        <v>124</v>
      </c>
      <c r="G4" s="5" t="s">
        <v>125</v>
      </c>
      <c r="H4" s="5" t="s">
        <v>126</v>
      </c>
      <c r="I4" s="5" t="s">
        <v>127</v>
      </c>
      <c r="J4" s="5" t="s">
        <v>128</v>
      </c>
      <c r="K4" s="7">
        <v>4.35</v>
      </c>
    </row>
    <row r="5" spans="1:11">
      <c r="A5" s="5" t="s">
        <v>2</v>
      </c>
      <c r="B5" s="5">
        <v>2.1</v>
      </c>
      <c r="C5" s="5" t="s">
        <v>42</v>
      </c>
      <c r="D5" s="5" t="s">
        <v>129</v>
      </c>
      <c r="E5" s="5" t="s">
        <v>130</v>
      </c>
      <c r="F5" s="5" t="s">
        <v>131</v>
      </c>
      <c r="G5" s="5" t="s">
        <v>132</v>
      </c>
      <c r="H5" s="5" t="s">
        <v>113</v>
      </c>
      <c r="I5" s="5" t="s">
        <v>133</v>
      </c>
      <c r="J5" s="5" t="s">
        <v>134</v>
      </c>
      <c r="K5" s="7">
        <v>4.35</v>
      </c>
    </row>
    <row r="6" spans="1:11">
      <c r="A6" s="5" t="s">
        <v>2</v>
      </c>
      <c r="B6" s="5">
        <v>2.2</v>
      </c>
      <c r="C6" s="5" t="s">
        <v>42</v>
      </c>
      <c r="D6" s="5" t="s">
        <v>135</v>
      </c>
      <c r="E6" s="5" t="s">
        <v>136</v>
      </c>
      <c r="F6" s="5" t="s">
        <v>137</v>
      </c>
      <c r="G6" s="5" t="s">
        <v>138</v>
      </c>
      <c r="H6" s="5" t="s">
        <v>126</v>
      </c>
      <c r="I6" s="5" t="s">
        <v>139</v>
      </c>
      <c r="J6" s="5" t="s">
        <v>140</v>
      </c>
      <c r="K6" s="7">
        <v>4.35</v>
      </c>
    </row>
    <row r="7" spans="1:11">
      <c r="A7" s="5" t="s">
        <v>2</v>
      </c>
      <c r="B7" s="5">
        <v>3.1</v>
      </c>
      <c r="C7" s="5" t="s">
        <v>49</v>
      </c>
      <c r="D7" s="5" t="s">
        <v>141</v>
      </c>
      <c r="E7" s="5" t="s">
        <v>142</v>
      </c>
      <c r="F7" s="5" t="s">
        <v>143</v>
      </c>
      <c r="G7" s="5" t="s">
        <v>144</v>
      </c>
      <c r="H7" s="5" t="s">
        <v>126</v>
      </c>
      <c r="I7" s="5" t="s">
        <v>145</v>
      </c>
      <c r="J7" s="5" t="s">
        <v>146</v>
      </c>
      <c r="K7" s="7">
        <v>4.35</v>
      </c>
    </row>
    <row r="8" spans="1:11">
      <c r="A8" s="5" t="s">
        <v>2</v>
      </c>
      <c r="B8" s="5">
        <v>3.2</v>
      </c>
      <c r="C8" s="5" t="s">
        <v>49</v>
      </c>
      <c r="D8" s="5" t="s">
        <v>147</v>
      </c>
      <c r="E8" s="5" t="s">
        <v>148</v>
      </c>
      <c r="F8" s="5" t="s">
        <v>149</v>
      </c>
      <c r="G8" s="5" t="s">
        <v>150</v>
      </c>
      <c r="H8" s="5" t="s">
        <v>126</v>
      </c>
      <c r="I8" s="5" t="s">
        <v>151</v>
      </c>
      <c r="J8" s="5" t="s">
        <v>152</v>
      </c>
      <c r="K8" s="7">
        <v>4.35</v>
      </c>
    </row>
    <row r="9" spans="1:11">
      <c r="A9" s="5" t="s">
        <v>2</v>
      </c>
      <c r="B9" s="5">
        <v>3.3</v>
      </c>
      <c r="C9" s="5" t="s">
        <v>49</v>
      </c>
      <c r="D9" s="5" t="s">
        <v>153</v>
      </c>
      <c r="E9" s="5" t="s">
        <v>154</v>
      </c>
      <c r="F9" s="5" t="s">
        <v>155</v>
      </c>
      <c r="G9" s="5" t="s">
        <v>156</v>
      </c>
      <c r="H9" s="5" t="s">
        <v>126</v>
      </c>
      <c r="I9" s="5" t="s">
        <v>157</v>
      </c>
      <c r="J9" s="5" t="s">
        <v>158</v>
      </c>
      <c r="K9" s="7">
        <v>4.35</v>
      </c>
    </row>
    <row r="10" spans="1:11">
      <c r="A10" s="5" t="s">
        <v>2</v>
      </c>
      <c r="B10" s="5">
        <v>4.1</v>
      </c>
      <c r="C10" s="5" t="s">
        <v>56</v>
      </c>
      <c r="D10" s="5" t="s">
        <v>159</v>
      </c>
      <c r="E10" s="5" t="s">
        <v>160</v>
      </c>
      <c r="F10" s="5" t="s">
        <v>143</v>
      </c>
      <c r="G10" s="5" t="s">
        <v>161</v>
      </c>
      <c r="H10" s="5" t="s">
        <v>126</v>
      </c>
      <c r="I10" s="5" t="s">
        <v>162</v>
      </c>
      <c r="J10" s="5" t="s">
        <v>163</v>
      </c>
      <c r="K10" s="7">
        <v>4.35</v>
      </c>
    </row>
    <row r="11" spans="1:11">
      <c r="A11" s="5" t="s">
        <v>2</v>
      </c>
      <c r="B11" s="5">
        <v>4.2</v>
      </c>
      <c r="C11" s="5" t="s">
        <v>56</v>
      </c>
      <c r="D11" s="5" t="s">
        <v>164</v>
      </c>
      <c r="E11" s="5" t="s">
        <v>165</v>
      </c>
      <c r="F11" s="5" t="s">
        <v>166</v>
      </c>
      <c r="G11" s="5" t="s">
        <v>167</v>
      </c>
      <c r="H11" s="5" t="s">
        <v>126</v>
      </c>
      <c r="I11" s="5" t="s">
        <v>168</v>
      </c>
      <c r="J11" s="5" t="s">
        <v>169</v>
      </c>
      <c r="K11" s="7">
        <v>4.35</v>
      </c>
    </row>
    <row r="12" spans="1:11">
      <c r="A12" s="5" t="s">
        <v>2</v>
      </c>
      <c r="B12" s="5">
        <v>5.1</v>
      </c>
      <c r="C12" s="5" t="s">
        <v>63</v>
      </c>
      <c r="D12" s="5" t="s">
        <v>170</v>
      </c>
      <c r="E12" s="5" t="s">
        <v>171</v>
      </c>
      <c r="F12" s="5" t="s">
        <v>172</v>
      </c>
      <c r="G12" s="5" t="s">
        <v>173</v>
      </c>
      <c r="H12" s="5" t="s">
        <v>126</v>
      </c>
      <c r="I12" s="5" t="s">
        <v>174</v>
      </c>
      <c r="J12" s="5" t="s">
        <v>175</v>
      </c>
      <c r="K12" s="7">
        <v>4.35</v>
      </c>
    </row>
    <row r="13" spans="1:11">
      <c r="A13" s="5" t="s">
        <v>2</v>
      </c>
      <c r="B13" s="5">
        <v>5.2</v>
      </c>
      <c r="C13" s="5" t="s">
        <v>63</v>
      </c>
      <c r="D13" s="5" t="s">
        <v>176</v>
      </c>
      <c r="E13" s="5" t="s">
        <v>177</v>
      </c>
      <c r="F13" s="5" t="s">
        <v>143</v>
      </c>
      <c r="G13" s="5" t="s">
        <v>178</v>
      </c>
      <c r="H13" s="5" t="s">
        <v>126</v>
      </c>
      <c r="I13" s="5" t="s">
        <v>179</v>
      </c>
      <c r="J13" s="5" t="s">
        <v>180</v>
      </c>
      <c r="K13" s="7">
        <v>4.35</v>
      </c>
    </row>
    <row r="14" spans="1:11">
      <c r="A14" s="5" t="s">
        <v>2</v>
      </c>
      <c r="B14" s="5">
        <v>6.1</v>
      </c>
      <c r="C14" s="5" t="s">
        <v>70</v>
      </c>
      <c r="D14" s="5" t="s">
        <v>181</v>
      </c>
      <c r="E14" s="5" t="s">
        <v>182</v>
      </c>
      <c r="F14" s="5" t="s">
        <v>183</v>
      </c>
      <c r="G14" s="5" t="s">
        <v>184</v>
      </c>
      <c r="H14" s="5" t="s">
        <v>126</v>
      </c>
      <c r="I14" s="5" t="s">
        <v>185</v>
      </c>
      <c r="J14" s="5" t="s">
        <v>186</v>
      </c>
      <c r="K14" s="7">
        <v>4.35</v>
      </c>
    </row>
    <row r="15" spans="1:11">
      <c r="A15" s="5" t="s">
        <v>2</v>
      </c>
      <c r="B15" s="5">
        <v>6.2</v>
      </c>
      <c r="C15" s="5" t="s">
        <v>70</v>
      </c>
      <c r="D15" s="5" t="s">
        <v>187</v>
      </c>
      <c r="E15" s="5" t="s">
        <v>188</v>
      </c>
      <c r="F15" s="5" t="s">
        <v>183</v>
      </c>
      <c r="G15" s="5" t="s">
        <v>189</v>
      </c>
      <c r="H15" s="5" t="s">
        <v>126</v>
      </c>
      <c r="I15" s="5" t="s">
        <v>190</v>
      </c>
      <c r="J15" s="5" t="s">
        <v>191</v>
      </c>
      <c r="K15" s="7">
        <v>4.35</v>
      </c>
    </row>
    <row r="16" spans="1:11">
      <c r="A16" s="5" t="s">
        <v>2</v>
      </c>
      <c r="B16" s="5">
        <v>6.3</v>
      </c>
      <c r="C16" s="5" t="s">
        <v>70</v>
      </c>
      <c r="D16" s="5" t="s">
        <v>192</v>
      </c>
      <c r="E16" s="5" t="s">
        <v>193</v>
      </c>
      <c r="F16" s="5" t="s">
        <v>143</v>
      </c>
      <c r="G16" s="5" t="s">
        <v>194</v>
      </c>
      <c r="H16" s="5" t="s">
        <v>126</v>
      </c>
      <c r="I16" s="5" t="s">
        <v>195</v>
      </c>
      <c r="J16" s="5" t="s">
        <v>196</v>
      </c>
      <c r="K16" s="7">
        <v>4.35</v>
      </c>
    </row>
    <row r="17" spans="1:11">
      <c r="A17" s="5" t="s">
        <v>2</v>
      </c>
      <c r="B17" s="5">
        <v>7.1</v>
      </c>
      <c r="C17" s="5" t="s">
        <v>76</v>
      </c>
      <c r="D17" s="5" t="s">
        <v>197</v>
      </c>
      <c r="E17" s="5" t="s">
        <v>198</v>
      </c>
      <c r="F17" s="5" t="s">
        <v>199</v>
      </c>
      <c r="G17" s="5" t="s">
        <v>200</v>
      </c>
      <c r="H17" s="5" t="s">
        <v>126</v>
      </c>
      <c r="I17" s="5" t="s">
        <v>201</v>
      </c>
      <c r="J17" s="5" t="s">
        <v>202</v>
      </c>
      <c r="K17" s="7">
        <v>4.35</v>
      </c>
    </row>
    <row r="18" spans="1:11">
      <c r="A18" s="5" t="s">
        <v>2</v>
      </c>
      <c r="B18" s="5">
        <v>7.2</v>
      </c>
      <c r="C18" s="5" t="s">
        <v>76</v>
      </c>
      <c r="D18" s="5" t="s">
        <v>203</v>
      </c>
      <c r="E18" s="5" t="s">
        <v>204</v>
      </c>
      <c r="F18" s="5" t="s">
        <v>205</v>
      </c>
      <c r="G18" s="5" t="s">
        <v>206</v>
      </c>
      <c r="H18" s="5" t="s">
        <v>126</v>
      </c>
      <c r="I18" s="5" t="s">
        <v>207</v>
      </c>
      <c r="J18" s="5" t="s">
        <v>208</v>
      </c>
      <c r="K18" s="7">
        <v>4.35</v>
      </c>
    </row>
    <row r="19" spans="1:11">
      <c r="A19" s="5" t="s">
        <v>2</v>
      </c>
      <c r="B19" s="5">
        <v>8.1</v>
      </c>
      <c r="C19" s="5" t="s">
        <v>83</v>
      </c>
      <c r="D19" s="5" t="s">
        <v>209</v>
      </c>
      <c r="E19" s="5" t="s">
        <v>210</v>
      </c>
      <c r="F19" s="5" t="s">
        <v>211</v>
      </c>
      <c r="G19" s="5" t="s">
        <v>212</v>
      </c>
      <c r="H19" s="5" t="s">
        <v>126</v>
      </c>
      <c r="I19" s="5" t="s">
        <v>213</v>
      </c>
      <c r="J19" s="5" t="s">
        <v>214</v>
      </c>
      <c r="K19" s="7">
        <v>4.35</v>
      </c>
    </row>
    <row r="20" spans="1:11">
      <c r="A20" s="5" t="s">
        <v>2</v>
      </c>
      <c r="B20" s="5">
        <v>8.2</v>
      </c>
      <c r="C20" s="5" t="s">
        <v>83</v>
      </c>
      <c r="D20" s="5" t="s">
        <v>215</v>
      </c>
      <c r="E20" s="5" t="s">
        <v>216</v>
      </c>
      <c r="F20" s="5" t="s">
        <v>211</v>
      </c>
      <c r="G20" s="5" t="s">
        <v>217</v>
      </c>
      <c r="H20" s="5" t="s">
        <v>126</v>
      </c>
      <c r="I20" s="5" t="s">
        <v>218</v>
      </c>
      <c r="J20" s="5" t="s">
        <v>219</v>
      </c>
      <c r="K20" s="7">
        <v>4.35</v>
      </c>
    </row>
    <row r="21" spans="1:11">
      <c r="A21" s="5" t="s">
        <v>2</v>
      </c>
      <c r="B21" s="5">
        <v>9.1</v>
      </c>
      <c r="C21" s="5" t="s">
        <v>89</v>
      </c>
      <c r="D21" s="5" t="s">
        <v>220</v>
      </c>
      <c r="E21" s="5" t="s">
        <v>221</v>
      </c>
      <c r="F21" s="5" t="s">
        <v>222</v>
      </c>
      <c r="G21" s="5" t="s">
        <v>223</v>
      </c>
      <c r="H21" s="5" t="s">
        <v>224</v>
      </c>
      <c r="I21" s="5" t="s">
        <v>225</v>
      </c>
      <c r="J21" s="5" t="s">
        <v>226</v>
      </c>
      <c r="K21" s="7">
        <v>4.35</v>
      </c>
    </row>
    <row r="22" spans="1:11">
      <c r="A22" s="5" t="s">
        <v>2</v>
      </c>
      <c r="B22" s="5">
        <v>9.2</v>
      </c>
      <c r="C22" s="5" t="s">
        <v>89</v>
      </c>
      <c r="D22" s="5" t="s">
        <v>227</v>
      </c>
      <c r="E22" s="5" t="s">
        <v>228</v>
      </c>
      <c r="F22" s="5" t="s">
        <v>229</v>
      </c>
      <c r="G22" s="5" t="s">
        <v>230</v>
      </c>
      <c r="H22" s="5" t="s">
        <v>224</v>
      </c>
      <c r="I22" s="5" t="s">
        <v>231</v>
      </c>
      <c r="J22" s="5" t="s">
        <v>232</v>
      </c>
      <c r="K22" s="7">
        <v>4.35</v>
      </c>
    </row>
    <row r="23" spans="1:11">
      <c r="A23" s="5" t="s">
        <v>2</v>
      </c>
      <c r="B23" s="5">
        <v>10.1</v>
      </c>
      <c r="C23" s="5" t="s">
        <v>96</v>
      </c>
      <c r="D23" s="5" t="s">
        <v>233</v>
      </c>
      <c r="E23" s="5" t="s">
        <v>234</v>
      </c>
      <c r="F23" s="5" t="s">
        <v>235</v>
      </c>
      <c r="G23" s="5" t="s">
        <v>236</v>
      </c>
      <c r="H23" s="5" t="s">
        <v>224</v>
      </c>
      <c r="I23" s="5" t="s">
        <v>237</v>
      </c>
      <c r="J23" s="5" t="s">
        <v>238</v>
      </c>
      <c r="K23" s="7">
        <v>4.35</v>
      </c>
    </row>
    <row r="24" spans="1:11">
      <c r="A24" s="5" t="s">
        <v>2</v>
      </c>
      <c r="B24" s="5">
        <v>10.2</v>
      </c>
      <c r="C24" s="5" t="s">
        <v>96</v>
      </c>
      <c r="D24" s="5" t="s">
        <v>239</v>
      </c>
      <c r="E24" s="5" t="s">
        <v>240</v>
      </c>
      <c r="F24" s="5" t="s">
        <v>241</v>
      </c>
      <c r="G24" s="5" t="s">
        <v>242</v>
      </c>
      <c r="H24" s="5" t="s">
        <v>224</v>
      </c>
      <c r="I24" s="5" t="s">
        <v>243</v>
      </c>
      <c r="J24" s="5" t="s">
        <v>244</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1"/>
  <sheetViews>
    <sheetView tabSelected="0" workbookViewId="0" showGridLines="true" showRowColHeaders="1">
      <pane xSplit="3" ySplit="1" activePane="bottomRight" state="frozen" topLeftCell="D2"/>
      <selection pane="bottomRight" activeCell="A1" sqref="A1:I5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245</v>
      </c>
      <c r="C1" s="6" t="s">
        <v>246</v>
      </c>
      <c r="D1" s="6" t="s">
        <v>247</v>
      </c>
      <c r="E1" s="6" t="s">
        <v>30</v>
      </c>
      <c r="F1" s="6" t="s">
        <v>248</v>
      </c>
      <c r="G1" s="6" t="s">
        <v>249</v>
      </c>
      <c r="H1" s="6" t="s">
        <v>250</v>
      </c>
      <c r="I1" s="6" t="s">
        <v>251</v>
      </c>
    </row>
    <row r="2" spans="1:9">
      <c r="A2" s="5" t="s">
        <v>2</v>
      </c>
      <c r="B2" s="5" t="s">
        <v>252</v>
      </c>
      <c r="C2" s="5">
        <v>1</v>
      </c>
      <c r="D2" s="5" t="s">
        <v>253</v>
      </c>
      <c r="E2" s="5"/>
      <c r="F2" s="5"/>
      <c r="G2" s="5"/>
      <c r="H2" s="5"/>
      <c r="I2" s="5"/>
    </row>
    <row r="3" spans="1:9">
      <c r="A3" s="5" t="s">
        <v>2</v>
      </c>
      <c r="B3" s="5" t="s">
        <v>252</v>
      </c>
      <c r="C3" s="5">
        <v>2</v>
      </c>
      <c r="D3" s="5" t="s">
        <v>254</v>
      </c>
      <c r="E3" s="5"/>
      <c r="F3" s="5"/>
      <c r="G3" s="5"/>
      <c r="H3" s="5"/>
      <c r="I3" s="5"/>
    </row>
    <row r="4" spans="1:9">
      <c r="A4" s="5" t="s">
        <v>2</v>
      </c>
      <c r="B4" s="5" t="s">
        <v>252</v>
      </c>
      <c r="C4" s="5">
        <v>3</v>
      </c>
      <c r="D4" s="5" t="s">
        <v>255</v>
      </c>
      <c r="E4" s="5"/>
      <c r="F4" s="5"/>
      <c r="G4" s="5"/>
      <c r="H4" s="5"/>
      <c r="I4" s="5"/>
    </row>
    <row r="5" spans="1:9">
      <c r="A5" s="5" t="s">
        <v>2</v>
      </c>
      <c r="B5" s="5" t="s">
        <v>252</v>
      </c>
      <c r="C5" s="5">
        <v>4</v>
      </c>
      <c r="D5" s="5" t="s">
        <v>256</v>
      </c>
      <c r="E5" s="5"/>
      <c r="F5" s="5"/>
      <c r="G5" s="5"/>
      <c r="H5" s="5"/>
      <c r="I5" s="5"/>
    </row>
    <row r="6" spans="1:9">
      <c r="A6" s="5" t="s">
        <v>2</v>
      </c>
      <c r="B6" s="5" t="s">
        <v>252</v>
      </c>
      <c r="C6" s="5">
        <v>5</v>
      </c>
      <c r="D6" s="5" t="s">
        <v>257</v>
      </c>
      <c r="E6" s="5"/>
      <c r="F6" s="5"/>
      <c r="G6" s="5"/>
      <c r="H6" s="5"/>
      <c r="I6" s="5"/>
    </row>
    <row r="7" spans="1:9">
      <c r="A7" s="5" t="s">
        <v>2</v>
      </c>
      <c r="B7" s="5" t="s">
        <v>252</v>
      </c>
      <c r="C7" s="5">
        <v>6</v>
      </c>
      <c r="D7" s="5" t="s">
        <v>258</v>
      </c>
      <c r="E7" s="5"/>
      <c r="F7" s="5"/>
      <c r="G7" s="5"/>
      <c r="H7" s="5"/>
      <c r="I7" s="5"/>
    </row>
    <row r="8" spans="1:9">
      <c r="A8" s="5" t="s">
        <v>2</v>
      </c>
      <c r="B8" s="5" t="s">
        <v>252</v>
      </c>
      <c r="C8" s="5">
        <v>7</v>
      </c>
      <c r="D8" s="5" t="s">
        <v>259</v>
      </c>
      <c r="E8" s="5"/>
      <c r="F8" s="5"/>
      <c r="G8" s="5"/>
      <c r="H8" s="5"/>
      <c r="I8" s="5"/>
    </row>
    <row r="9" spans="1:9">
      <c r="A9" s="5" t="s">
        <v>2</v>
      </c>
      <c r="B9" s="5" t="s">
        <v>252</v>
      </c>
      <c r="C9" s="5">
        <v>8</v>
      </c>
      <c r="D9" s="5" t="s">
        <v>260</v>
      </c>
      <c r="E9" s="5"/>
      <c r="F9" s="5"/>
      <c r="G9" s="5"/>
      <c r="H9" s="5"/>
      <c r="I9" s="5"/>
    </row>
    <row r="10" spans="1:9">
      <c r="A10" s="5" t="s">
        <v>2</v>
      </c>
      <c r="B10" s="5" t="s">
        <v>252</v>
      </c>
      <c r="C10" s="5">
        <v>9</v>
      </c>
      <c r="D10" s="5" t="s">
        <v>261</v>
      </c>
      <c r="E10" s="5"/>
      <c r="F10" s="5"/>
      <c r="G10" s="5"/>
      <c r="H10" s="5"/>
      <c r="I10" s="5"/>
    </row>
    <row r="11" spans="1:9">
      <c r="A11" s="5" t="s">
        <v>2</v>
      </c>
      <c r="B11" s="5" t="s">
        <v>252</v>
      </c>
      <c r="C11" s="5">
        <v>10</v>
      </c>
      <c r="D11" s="5" t="s">
        <v>262</v>
      </c>
      <c r="E11" s="5"/>
      <c r="F11" s="5"/>
      <c r="G11" s="5"/>
      <c r="H11" s="5"/>
      <c r="I11" s="5"/>
    </row>
    <row r="12" spans="1:9">
      <c r="A12" s="5" t="s">
        <v>2</v>
      </c>
      <c r="B12" s="5" t="s">
        <v>252</v>
      </c>
      <c r="C12" s="5">
        <v>11</v>
      </c>
      <c r="D12" s="5" t="s">
        <v>263</v>
      </c>
      <c r="E12" s="5"/>
      <c r="F12" s="5"/>
      <c r="G12" s="5"/>
      <c r="H12" s="5"/>
      <c r="I12" s="5"/>
    </row>
    <row r="13" spans="1:9">
      <c r="A13" s="5" t="s">
        <v>2</v>
      </c>
      <c r="B13" s="5" t="s">
        <v>252</v>
      </c>
      <c r="C13" s="5">
        <v>1</v>
      </c>
      <c r="D13" s="5" t="s">
        <v>264</v>
      </c>
      <c r="E13" s="5"/>
      <c r="F13" s="5"/>
      <c r="G13" s="5"/>
      <c r="H13" s="5"/>
      <c r="I13" s="5"/>
    </row>
    <row r="14" spans="1:9">
      <c r="A14" s="5" t="s">
        <v>2</v>
      </c>
      <c r="B14" s="5" t="s">
        <v>252</v>
      </c>
      <c r="C14" s="5">
        <v>2</v>
      </c>
      <c r="D14" s="5" t="s">
        <v>265</v>
      </c>
      <c r="E14" s="5"/>
      <c r="F14" s="5"/>
      <c r="G14" s="5"/>
      <c r="H14" s="5"/>
      <c r="I14" s="5"/>
    </row>
    <row r="15" spans="1:9">
      <c r="A15" s="5" t="s">
        <v>2</v>
      </c>
      <c r="B15" s="5" t="s">
        <v>252</v>
      </c>
      <c r="C15" s="5">
        <v>3</v>
      </c>
      <c r="D15" s="5" t="s">
        <v>266</v>
      </c>
      <c r="E15" s="5"/>
      <c r="F15" s="5"/>
      <c r="G15" s="5"/>
      <c r="H15" s="5"/>
      <c r="I15" s="5"/>
    </row>
    <row r="16" spans="1:9">
      <c r="A16" s="5" t="s">
        <v>2</v>
      </c>
      <c r="B16" s="5" t="s">
        <v>252</v>
      </c>
      <c r="C16" s="5">
        <v>4</v>
      </c>
      <c r="D16" s="5" t="s">
        <v>267</v>
      </c>
      <c r="E16" s="5"/>
      <c r="F16" s="5"/>
      <c r="G16" s="5"/>
      <c r="H16" s="5"/>
      <c r="I16" s="5"/>
    </row>
    <row r="17" spans="1:9">
      <c r="A17" s="5" t="s">
        <v>2</v>
      </c>
      <c r="B17" s="5" t="s">
        <v>252</v>
      </c>
      <c r="C17" s="5">
        <v>5</v>
      </c>
      <c r="D17" s="5" t="s">
        <v>268</v>
      </c>
      <c r="E17" s="5"/>
      <c r="F17" s="5"/>
      <c r="G17" s="5"/>
      <c r="H17" s="5"/>
      <c r="I17" s="5"/>
    </row>
    <row r="18" spans="1:9">
      <c r="A18" s="5" t="s">
        <v>2</v>
      </c>
      <c r="B18" s="5" t="s">
        <v>252</v>
      </c>
      <c r="C18" s="5">
        <v>6</v>
      </c>
      <c r="D18" s="5" t="s">
        <v>269</v>
      </c>
      <c r="E18" s="5"/>
      <c r="F18" s="5"/>
      <c r="G18" s="5"/>
      <c r="H18" s="5"/>
      <c r="I18" s="5"/>
    </row>
    <row r="19" spans="1:9">
      <c r="A19" s="5" t="s">
        <v>2</v>
      </c>
      <c r="B19" s="5" t="s">
        <v>252</v>
      </c>
      <c r="C19" s="5">
        <v>7</v>
      </c>
      <c r="D19" s="5" t="s">
        <v>270</v>
      </c>
      <c r="E19" s="5"/>
      <c r="F19" s="5"/>
      <c r="G19" s="5"/>
      <c r="H19" s="5"/>
      <c r="I19" s="5"/>
    </row>
    <row r="20" spans="1:9">
      <c r="A20" s="5" t="s">
        <v>2</v>
      </c>
      <c r="B20" s="5" t="s">
        <v>252</v>
      </c>
      <c r="C20" s="5">
        <v>8</v>
      </c>
      <c r="D20" s="5" t="s">
        <v>271</v>
      </c>
      <c r="E20" s="5"/>
      <c r="F20" s="5"/>
      <c r="G20" s="5"/>
      <c r="H20" s="5"/>
      <c r="I20" s="5"/>
    </row>
    <row r="21" spans="1:9">
      <c r="A21" s="5" t="s">
        <v>2</v>
      </c>
      <c r="B21" s="5" t="s">
        <v>252</v>
      </c>
      <c r="C21" s="5">
        <v>1</v>
      </c>
      <c r="D21" s="5" t="s">
        <v>272</v>
      </c>
      <c r="E21" s="5"/>
      <c r="F21" s="5"/>
      <c r="G21" s="5"/>
      <c r="H21" s="5"/>
      <c r="I21" s="5"/>
    </row>
    <row r="22" spans="1:9">
      <c r="A22" s="5" t="s">
        <v>2</v>
      </c>
      <c r="B22" s="5" t="s">
        <v>252</v>
      </c>
      <c r="C22" s="5">
        <v>2</v>
      </c>
      <c r="D22" s="5" t="s">
        <v>273</v>
      </c>
      <c r="E22" s="5"/>
      <c r="F22" s="5"/>
      <c r="G22" s="5"/>
      <c r="H22" s="5"/>
      <c r="I22" s="5"/>
    </row>
    <row r="23" spans="1:9">
      <c r="A23" s="5" t="s">
        <v>2</v>
      </c>
      <c r="B23" s="5" t="s">
        <v>252</v>
      </c>
      <c r="C23" s="5">
        <v>3</v>
      </c>
      <c r="D23" s="5" t="s">
        <v>274</v>
      </c>
      <c r="E23" s="5"/>
      <c r="F23" s="5"/>
      <c r="G23" s="5"/>
      <c r="H23" s="5"/>
      <c r="I23" s="5"/>
    </row>
    <row r="24" spans="1:9">
      <c r="A24" s="5" t="s">
        <v>2</v>
      </c>
      <c r="B24" s="5" t="s">
        <v>252</v>
      </c>
      <c r="C24" s="5">
        <v>4</v>
      </c>
      <c r="D24" s="5" t="s">
        <v>275</v>
      </c>
      <c r="E24" s="5"/>
      <c r="F24" s="5"/>
      <c r="G24" s="5"/>
      <c r="H24" s="5"/>
      <c r="I24" s="5"/>
    </row>
    <row r="25" spans="1:9">
      <c r="A25" s="5" t="s">
        <v>2</v>
      </c>
      <c r="B25" s="5" t="s">
        <v>252</v>
      </c>
      <c r="C25" s="5">
        <v>5</v>
      </c>
      <c r="D25" s="5" t="s">
        <v>276</v>
      </c>
      <c r="E25" s="5"/>
      <c r="F25" s="5"/>
      <c r="G25" s="5"/>
      <c r="H25" s="5"/>
      <c r="I25" s="5"/>
    </row>
    <row r="26" spans="1:9">
      <c r="A26" s="5" t="s">
        <v>2</v>
      </c>
      <c r="B26" s="5" t="s">
        <v>252</v>
      </c>
      <c r="C26" s="5">
        <v>1</v>
      </c>
      <c r="D26" s="5" t="s">
        <v>277</v>
      </c>
      <c r="E26" s="5"/>
      <c r="F26" s="5"/>
      <c r="G26" s="5"/>
      <c r="H26" s="5"/>
      <c r="I26" s="5"/>
    </row>
    <row r="27" spans="1:9">
      <c r="A27" s="5" t="s">
        <v>2</v>
      </c>
      <c r="B27" s="5" t="s">
        <v>252</v>
      </c>
      <c r="C27" s="5">
        <v>2</v>
      </c>
      <c r="D27" s="5" t="s">
        <v>278</v>
      </c>
      <c r="E27" s="5"/>
      <c r="F27" s="5"/>
      <c r="G27" s="5"/>
      <c r="H27" s="5"/>
      <c r="I27" s="5"/>
    </row>
    <row r="28" spans="1:9">
      <c r="A28" s="5" t="s">
        <v>2</v>
      </c>
      <c r="B28" s="5" t="s">
        <v>252</v>
      </c>
      <c r="C28" s="5">
        <v>3</v>
      </c>
      <c r="D28" s="5" t="s">
        <v>279</v>
      </c>
      <c r="E28" s="5"/>
      <c r="F28" s="5"/>
      <c r="G28" s="5"/>
      <c r="H28" s="5"/>
      <c r="I28" s="5"/>
    </row>
    <row r="29" spans="1:9">
      <c r="A29" s="5" t="s">
        <v>2</v>
      </c>
      <c r="B29" s="5" t="s">
        <v>252</v>
      </c>
      <c r="C29" s="5">
        <v>4</v>
      </c>
      <c r="D29" s="5" t="s">
        <v>280</v>
      </c>
      <c r="E29" s="5"/>
      <c r="F29" s="5"/>
      <c r="G29" s="5"/>
      <c r="H29" s="5"/>
      <c r="I29" s="5"/>
    </row>
    <row r="30" spans="1:9">
      <c r="A30" s="5" t="s">
        <v>2</v>
      </c>
      <c r="B30" s="5" t="s">
        <v>252</v>
      </c>
      <c r="C30" s="5">
        <v>5</v>
      </c>
      <c r="D30" s="5" t="s">
        <v>281</v>
      </c>
      <c r="E30" s="5"/>
      <c r="F30" s="5"/>
      <c r="G30" s="5"/>
      <c r="H30" s="5"/>
      <c r="I30" s="5"/>
    </row>
    <row r="31" spans="1:9">
      <c r="A31" s="5" t="s">
        <v>2</v>
      </c>
      <c r="B31" s="5" t="s">
        <v>252</v>
      </c>
      <c r="C31" s="5">
        <v>6</v>
      </c>
      <c r="D31" s="5" t="s">
        <v>282</v>
      </c>
      <c r="E31" s="5"/>
      <c r="F31" s="5"/>
      <c r="G31" s="5"/>
      <c r="H31" s="5"/>
      <c r="I31" s="5"/>
    </row>
    <row r="32" spans="1:9">
      <c r="A32" s="5" t="s">
        <v>2</v>
      </c>
      <c r="B32" s="5" t="s">
        <v>252</v>
      </c>
      <c r="C32" s="5">
        <v>7</v>
      </c>
      <c r="D32" s="5" t="s">
        <v>283</v>
      </c>
      <c r="E32" s="5"/>
      <c r="F32" s="5"/>
      <c r="G32" s="5"/>
      <c r="H32" s="5"/>
      <c r="I32" s="5"/>
    </row>
    <row r="33" spans="1:9">
      <c r="A33" s="5" t="s">
        <v>2</v>
      </c>
      <c r="B33" s="5" t="s">
        <v>252</v>
      </c>
      <c r="C33" s="5">
        <v>8</v>
      </c>
      <c r="D33" s="5" t="s">
        <v>284</v>
      </c>
      <c r="E33" s="5"/>
      <c r="F33" s="5"/>
      <c r="G33" s="5"/>
      <c r="H33" s="5"/>
      <c r="I33" s="5"/>
    </row>
    <row r="34" spans="1:9">
      <c r="A34" s="5" t="s">
        <v>2</v>
      </c>
      <c r="B34" s="5" t="s">
        <v>252</v>
      </c>
      <c r="C34" s="5">
        <v>9</v>
      </c>
      <c r="D34" s="5" t="s">
        <v>285</v>
      </c>
      <c r="E34" s="5"/>
      <c r="F34" s="5"/>
      <c r="G34" s="5"/>
      <c r="H34" s="5"/>
      <c r="I34" s="5"/>
    </row>
    <row r="35" spans="1:9">
      <c r="A35" s="5" t="s">
        <v>2</v>
      </c>
      <c r="B35" s="5" t="s">
        <v>252</v>
      </c>
      <c r="C35" s="5">
        <v>10</v>
      </c>
      <c r="D35" s="5" t="s">
        <v>286</v>
      </c>
      <c r="E35" s="5"/>
      <c r="F35" s="5"/>
      <c r="G35" s="5"/>
      <c r="H35" s="5"/>
      <c r="I35" s="5"/>
    </row>
    <row r="36" spans="1:9">
      <c r="A36" s="5" t="s">
        <v>2</v>
      </c>
      <c r="B36" s="5" t="s">
        <v>252</v>
      </c>
      <c r="C36" s="5">
        <v>11</v>
      </c>
      <c r="D36" s="5" t="s">
        <v>287</v>
      </c>
      <c r="E36" s="5"/>
      <c r="F36" s="5"/>
      <c r="G36" s="5"/>
      <c r="H36" s="5"/>
      <c r="I36" s="5"/>
    </row>
    <row r="37" spans="1:9">
      <c r="A37" s="5" t="s">
        <v>2</v>
      </c>
      <c r="B37" s="5" t="s">
        <v>252</v>
      </c>
      <c r="C37" s="5">
        <v>12</v>
      </c>
      <c r="D37" s="5" t="s">
        <v>288</v>
      </c>
      <c r="E37" s="5"/>
      <c r="F37" s="5"/>
      <c r="G37" s="5"/>
      <c r="H37" s="5"/>
      <c r="I37" s="5"/>
    </row>
    <row r="38" spans="1:9">
      <c r="A38" s="5" t="s">
        <v>2</v>
      </c>
      <c r="B38" s="5" t="s">
        <v>252</v>
      </c>
      <c r="C38" s="5">
        <v>13</v>
      </c>
      <c r="D38" s="5" t="s">
        <v>289</v>
      </c>
      <c r="E38" s="5"/>
      <c r="F38" s="5"/>
      <c r="G38" s="5"/>
      <c r="H38" s="5"/>
      <c r="I38" s="5"/>
    </row>
    <row r="39" spans="1:9">
      <c r="A39" s="5" t="s">
        <v>2</v>
      </c>
      <c r="B39" s="5" t="s">
        <v>252</v>
      </c>
      <c r="C39" s="5">
        <v>14</v>
      </c>
      <c r="D39" s="5" t="s">
        <v>290</v>
      </c>
      <c r="E39" s="5"/>
      <c r="F39" s="5"/>
      <c r="G39" s="5"/>
      <c r="H39" s="5"/>
      <c r="I39" s="5"/>
    </row>
    <row r="40" spans="1:9">
      <c r="A40" s="5" t="s">
        <v>2</v>
      </c>
      <c r="B40" s="5" t="s">
        <v>252</v>
      </c>
      <c r="C40" s="5">
        <v>15</v>
      </c>
      <c r="D40" s="5" t="s">
        <v>291</v>
      </c>
      <c r="E40" s="5"/>
      <c r="F40" s="5"/>
      <c r="G40" s="5"/>
      <c r="H40" s="5"/>
      <c r="I40" s="5"/>
    </row>
    <row r="41" spans="1:9">
      <c r="A41" s="5" t="s">
        <v>2</v>
      </c>
      <c r="B41" s="5" t="s">
        <v>252</v>
      </c>
      <c r="C41" s="5">
        <v>1</v>
      </c>
      <c r="D41" s="5" t="s">
        <v>292</v>
      </c>
      <c r="E41" s="5"/>
      <c r="F41" s="5"/>
      <c r="G41" s="5"/>
      <c r="H41" s="5"/>
      <c r="I41" s="5"/>
    </row>
    <row r="42" spans="1:9">
      <c r="A42" s="5" t="s">
        <v>2</v>
      </c>
      <c r="B42" s="5" t="s">
        <v>252</v>
      </c>
      <c r="C42" s="5">
        <v>2</v>
      </c>
      <c r="D42" s="5" t="s">
        <v>293</v>
      </c>
      <c r="E42" s="5"/>
      <c r="F42" s="5"/>
      <c r="G42" s="5"/>
      <c r="H42" s="5"/>
      <c r="I42" s="5"/>
    </row>
    <row r="43" spans="1:9">
      <c r="A43" s="5" t="s">
        <v>2</v>
      </c>
      <c r="B43" s="5" t="s">
        <v>252</v>
      </c>
      <c r="C43" s="5">
        <v>3</v>
      </c>
      <c r="D43" s="5" t="s">
        <v>294</v>
      </c>
      <c r="E43" s="5"/>
      <c r="F43" s="5"/>
      <c r="G43" s="5"/>
      <c r="H43" s="5"/>
      <c r="I43" s="5"/>
    </row>
    <row r="44" spans="1:9">
      <c r="A44" s="5" t="s">
        <v>2</v>
      </c>
      <c r="B44" s="5" t="s">
        <v>252</v>
      </c>
      <c r="C44" s="5">
        <v>1</v>
      </c>
      <c r="D44" s="5" t="s">
        <v>295</v>
      </c>
      <c r="E44" s="5"/>
      <c r="F44" s="5"/>
      <c r="G44" s="5"/>
      <c r="H44" s="5"/>
      <c r="I44" s="5"/>
    </row>
    <row r="45" spans="1:9">
      <c r="A45" s="5" t="s">
        <v>2</v>
      </c>
      <c r="B45" s="5" t="s">
        <v>252</v>
      </c>
      <c r="C45" s="5">
        <v>2</v>
      </c>
      <c r="D45" s="5" t="s">
        <v>296</v>
      </c>
      <c r="E45" s="5"/>
      <c r="F45" s="5"/>
      <c r="G45" s="5"/>
      <c r="H45" s="5"/>
      <c r="I45" s="5"/>
    </row>
    <row r="46" spans="1:9">
      <c r="A46" s="5" t="s">
        <v>2</v>
      </c>
      <c r="B46" s="5" t="s">
        <v>252</v>
      </c>
      <c r="C46" s="5">
        <v>3</v>
      </c>
      <c r="D46" s="5" t="s">
        <v>297</v>
      </c>
      <c r="E46" s="5"/>
      <c r="F46" s="5"/>
      <c r="G46" s="5"/>
      <c r="H46" s="5"/>
      <c r="I46" s="5"/>
    </row>
    <row r="47" spans="1:9">
      <c r="A47" s="5" t="s">
        <v>2</v>
      </c>
      <c r="B47" s="5" t="s">
        <v>252</v>
      </c>
      <c r="C47" s="5">
        <v>4</v>
      </c>
      <c r="D47" s="5" t="s">
        <v>298</v>
      </c>
      <c r="E47" s="5"/>
      <c r="F47" s="5"/>
      <c r="G47" s="5"/>
      <c r="H47" s="5"/>
      <c r="I47" s="5"/>
    </row>
    <row r="48" spans="1:9">
      <c r="A48" s="5" t="s">
        <v>2</v>
      </c>
      <c r="B48" s="5" t="s">
        <v>252</v>
      </c>
      <c r="C48" s="5">
        <v>5</v>
      </c>
      <c r="D48" s="5" t="s">
        <v>299</v>
      </c>
      <c r="E48" s="5"/>
      <c r="F48" s="5"/>
      <c r="G48" s="5"/>
      <c r="H48" s="5"/>
      <c r="I48" s="5"/>
    </row>
    <row r="49" spans="1:9">
      <c r="A49" s="5" t="s">
        <v>2</v>
      </c>
      <c r="B49" s="5" t="s">
        <v>252</v>
      </c>
      <c r="C49" s="5">
        <v>6</v>
      </c>
      <c r="D49" s="5" t="s">
        <v>300</v>
      </c>
      <c r="E49" s="5"/>
      <c r="F49" s="5"/>
      <c r="G49" s="5"/>
      <c r="H49" s="5"/>
      <c r="I49" s="5"/>
    </row>
    <row r="50" spans="1:9">
      <c r="A50" s="5" t="s">
        <v>2</v>
      </c>
      <c r="B50" s="5" t="s">
        <v>252</v>
      </c>
      <c r="C50" s="5">
        <v>7</v>
      </c>
      <c r="D50" s="5" t="s">
        <v>301</v>
      </c>
      <c r="E50" s="5"/>
      <c r="F50" s="5"/>
      <c r="G50" s="5"/>
      <c r="H50" s="5"/>
      <c r="I50" s="5"/>
    </row>
    <row r="51" spans="1:9">
      <c r="A51" s="5" t="s">
        <v>2</v>
      </c>
      <c r="B51" s="5" t="s">
        <v>252</v>
      </c>
      <c r="C51" s="5">
        <v>8</v>
      </c>
      <c r="D51" s="5" t="s">
        <v>302</v>
      </c>
      <c r="E51" s="5"/>
      <c r="F51" s="5"/>
      <c r="G51" s="5"/>
      <c r="H51" s="5"/>
      <c r="I5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303</v>
      </c>
      <c r="B1" s="3"/>
      <c r="C1" s="3"/>
      <c r="D1" s="3"/>
      <c r="E1" s="3"/>
      <c r="F1" s="3"/>
      <c r="G1" s="3"/>
    </row>
    <row r="2" spans="1:7">
      <c r="A2" s="6" t="s">
        <v>304</v>
      </c>
      <c r="B2" s="6" t="s">
        <v>305</v>
      </c>
      <c r="C2" s="6" t="s">
        <v>306</v>
      </c>
      <c r="D2" s="6" t="s">
        <v>307</v>
      </c>
      <c r="E2" s="6" t="s">
        <v>308</v>
      </c>
      <c r="F2" s="6" t="s">
        <v>309</v>
      </c>
      <c r="G2" s="6" t="s">
        <v>310</v>
      </c>
    </row>
    <row r="3" spans="1:7">
      <c r="A3" s="5" t="s">
        <v>35</v>
      </c>
      <c r="B3" s="5">
        <v>25</v>
      </c>
      <c r="C3" s="5" t="s">
        <v>311</v>
      </c>
      <c r="D3" s="5">
        <v>1</v>
      </c>
      <c r="E3" s="5" t="s">
        <v>312</v>
      </c>
      <c r="F3" s="5" t="s">
        <v>313</v>
      </c>
      <c r="G3" s="5" t="s">
        <v>314</v>
      </c>
    </row>
    <row r="4" spans="1:7">
      <c r="A4" s="5"/>
      <c r="B4" s="5"/>
      <c r="C4" s="5"/>
      <c r="D4" s="5">
        <v>2</v>
      </c>
      <c r="E4" s="5" t="s">
        <v>315</v>
      </c>
      <c r="F4" s="5" t="s">
        <v>316</v>
      </c>
      <c r="G4" s="5" t="s">
        <v>317</v>
      </c>
    </row>
    <row r="5" spans="1:7">
      <c r="A5" s="5"/>
      <c r="B5" s="5"/>
      <c r="C5" s="5"/>
      <c r="D5" s="5">
        <v>3</v>
      </c>
      <c r="E5" s="5" t="s">
        <v>318</v>
      </c>
      <c r="F5" s="5" t="s">
        <v>319</v>
      </c>
      <c r="G5" s="5" t="s">
        <v>320</v>
      </c>
    </row>
    <row r="6" spans="1:7">
      <c r="A6" s="5"/>
      <c r="B6" s="5"/>
      <c r="C6" s="5"/>
      <c r="D6" s="5">
        <v>4</v>
      </c>
      <c r="E6" s="5" t="s">
        <v>321</v>
      </c>
      <c r="F6" s="5" t="s">
        <v>322</v>
      </c>
      <c r="G6" s="5" t="s">
        <v>323</v>
      </c>
    </row>
    <row r="7" spans="1:7">
      <c r="A7" s="5" t="s">
        <v>42</v>
      </c>
      <c r="B7" s="5">
        <v>20</v>
      </c>
      <c r="C7" s="5" t="s">
        <v>311</v>
      </c>
      <c r="D7" s="5">
        <v>1</v>
      </c>
      <c r="E7" s="5" t="s">
        <v>312</v>
      </c>
      <c r="F7" s="5" t="s">
        <v>313</v>
      </c>
      <c r="G7" s="5" t="s">
        <v>324</v>
      </c>
    </row>
    <row r="8" spans="1:7">
      <c r="A8" s="5"/>
      <c r="B8" s="5"/>
      <c r="C8" s="5"/>
      <c r="D8" s="5">
        <v>2</v>
      </c>
      <c r="E8" s="5" t="s">
        <v>315</v>
      </c>
      <c r="F8" s="5" t="s">
        <v>316</v>
      </c>
      <c r="G8" s="5" t="s">
        <v>325</v>
      </c>
    </row>
    <row r="9" spans="1:7">
      <c r="A9" s="5"/>
      <c r="B9" s="5"/>
      <c r="C9" s="5"/>
      <c r="D9" s="5">
        <v>3</v>
      </c>
      <c r="E9" s="5" t="s">
        <v>318</v>
      </c>
      <c r="F9" s="5" t="s">
        <v>319</v>
      </c>
      <c r="G9" s="5" t="s">
        <v>326</v>
      </c>
    </row>
    <row r="10" spans="1:7">
      <c r="A10" s="5"/>
      <c r="B10" s="5"/>
      <c r="C10" s="5"/>
      <c r="D10" s="5">
        <v>4</v>
      </c>
      <c r="E10" s="5" t="s">
        <v>321</v>
      </c>
      <c r="F10" s="5" t="s">
        <v>322</v>
      </c>
      <c r="G10" s="5" t="s">
        <v>327</v>
      </c>
    </row>
    <row r="11" spans="1:7">
      <c r="A11" s="5" t="s">
        <v>49</v>
      </c>
      <c r="B11" s="5">
        <v>15</v>
      </c>
      <c r="C11" s="5" t="s">
        <v>311</v>
      </c>
      <c r="D11" s="5">
        <v>1</v>
      </c>
      <c r="E11" s="5" t="s">
        <v>312</v>
      </c>
      <c r="F11" s="5" t="s">
        <v>313</v>
      </c>
      <c r="G11" s="5" t="s">
        <v>328</v>
      </c>
    </row>
    <row r="12" spans="1:7">
      <c r="A12" s="5"/>
      <c r="B12" s="5"/>
      <c r="C12" s="5"/>
      <c r="D12" s="5">
        <v>2</v>
      </c>
      <c r="E12" s="5" t="s">
        <v>315</v>
      </c>
      <c r="F12" s="5" t="s">
        <v>316</v>
      </c>
      <c r="G12" s="5" t="s">
        <v>329</v>
      </c>
    </row>
    <row r="13" spans="1:7">
      <c r="A13" s="5"/>
      <c r="B13" s="5"/>
      <c r="C13" s="5"/>
      <c r="D13" s="5">
        <v>3</v>
      </c>
      <c r="E13" s="5" t="s">
        <v>318</v>
      </c>
      <c r="F13" s="5" t="s">
        <v>319</v>
      </c>
      <c r="G13" s="5" t="s">
        <v>330</v>
      </c>
    </row>
    <row r="14" spans="1:7">
      <c r="A14" s="5"/>
      <c r="B14" s="5"/>
      <c r="C14" s="5"/>
      <c r="D14" s="5">
        <v>4</v>
      </c>
      <c r="E14" s="5" t="s">
        <v>321</v>
      </c>
      <c r="F14" s="5" t="s">
        <v>322</v>
      </c>
      <c r="G14" s="5" t="s">
        <v>331</v>
      </c>
    </row>
    <row r="15" spans="1:7">
      <c r="A15" s="5" t="s">
        <v>56</v>
      </c>
      <c r="B15" s="5">
        <v>15</v>
      </c>
      <c r="C15" s="5" t="s">
        <v>311</v>
      </c>
      <c r="D15" s="5">
        <v>1</v>
      </c>
      <c r="E15" s="5" t="s">
        <v>312</v>
      </c>
      <c r="F15" s="5" t="s">
        <v>313</v>
      </c>
      <c r="G15" s="5" t="s">
        <v>332</v>
      </c>
    </row>
    <row r="16" spans="1:7">
      <c r="A16" s="5"/>
      <c r="B16" s="5"/>
      <c r="C16" s="5"/>
      <c r="D16" s="5">
        <v>2</v>
      </c>
      <c r="E16" s="5" t="s">
        <v>315</v>
      </c>
      <c r="F16" s="5" t="s">
        <v>316</v>
      </c>
      <c r="G16" s="5" t="s">
        <v>333</v>
      </c>
    </row>
    <row r="17" spans="1:7">
      <c r="A17" s="5"/>
      <c r="B17" s="5"/>
      <c r="C17" s="5"/>
      <c r="D17" s="5">
        <v>3</v>
      </c>
      <c r="E17" s="5" t="s">
        <v>318</v>
      </c>
      <c r="F17" s="5" t="s">
        <v>319</v>
      </c>
      <c r="G17" s="5" t="s">
        <v>334</v>
      </c>
    </row>
    <row r="18" spans="1:7">
      <c r="A18" s="5"/>
      <c r="B18" s="5"/>
      <c r="C18" s="5"/>
      <c r="D18" s="5">
        <v>4</v>
      </c>
      <c r="E18" s="5" t="s">
        <v>321</v>
      </c>
      <c r="F18" s="5" t="s">
        <v>322</v>
      </c>
      <c r="G18" s="5" t="s">
        <v>335</v>
      </c>
    </row>
    <row r="19" spans="1:7">
      <c r="A19" s="5" t="s">
        <v>63</v>
      </c>
      <c r="B19" s="5">
        <v>15</v>
      </c>
      <c r="C19" s="5" t="s">
        <v>311</v>
      </c>
      <c r="D19" s="5">
        <v>1</v>
      </c>
      <c r="E19" s="5" t="s">
        <v>312</v>
      </c>
      <c r="F19" s="5" t="s">
        <v>313</v>
      </c>
      <c r="G19" s="5" t="s">
        <v>336</v>
      </c>
    </row>
    <row r="20" spans="1:7">
      <c r="A20" s="5"/>
      <c r="B20" s="5"/>
      <c r="C20" s="5"/>
      <c r="D20" s="5">
        <v>2</v>
      </c>
      <c r="E20" s="5" t="s">
        <v>315</v>
      </c>
      <c r="F20" s="5" t="s">
        <v>316</v>
      </c>
      <c r="G20" s="5" t="s">
        <v>337</v>
      </c>
    </row>
    <row r="21" spans="1:7">
      <c r="A21" s="5"/>
      <c r="B21" s="5"/>
      <c r="C21" s="5"/>
      <c r="D21" s="5">
        <v>3</v>
      </c>
      <c r="E21" s="5" t="s">
        <v>318</v>
      </c>
      <c r="F21" s="5" t="s">
        <v>319</v>
      </c>
      <c r="G21" s="5" t="s">
        <v>338</v>
      </c>
    </row>
    <row r="22" spans="1:7">
      <c r="A22" s="5"/>
      <c r="B22" s="5"/>
      <c r="C22" s="5"/>
      <c r="D22" s="5">
        <v>4</v>
      </c>
      <c r="E22" s="5" t="s">
        <v>321</v>
      </c>
      <c r="F22" s="5" t="s">
        <v>322</v>
      </c>
      <c r="G22" s="5" t="s">
        <v>339</v>
      </c>
    </row>
    <row r="23" spans="1:7">
      <c r="A23" s="5" t="s">
        <v>70</v>
      </c>
      <c r="B23" s="5">
        <v>15</v>
      </c>
      <c r="C23" s="5" t="s">
        <v>311</v>
      </c>
      <c r="D23" s="5">
        <v>1</v>
      </c>
      <c r="E23" s="5" t="s">
        <v>312</v>
      </c>
      <c r="F23" s="5" t="s">
        <v>313</v>
      </c>
      <c r="G23" s="5" t="s">
        <v>340</v>
      </c>
    </row>
    <row r="24" spans="1:7">
      <c r="A24" s="5"/>
      <c r="B24" s="5"/>
      <c r="C24" s="5"/>
      <c r="D24" s="5">
        <v>2</v>
      </c>
      <c r="E24" s="5" t="s">
        <v>315</v>
      </c>
      <c r="F24" s="5" t="s">
        <v>316</v>
      </c>
      <c r="G24" s="5" t="s">
        <v>341</v>
      </c>
    </row>
    <row r="25" spans="1:7">
      <c r="A25" s="5"/>
      <c r="B25" s="5"/>
      <c r="C25" s="5"/>
      <c r="D25" s="5">
        <v>3</v>
      </c>
      <c r="E25" s="5" t="s">
        <v>318</v>
      </c>
      <c r="F25" s="5" t="s">
        <v>319</v>
      </c>
      <c r="G25" s="5" t="s">
        <v>342</v>
      </c>
    </row>
    <row r="26" spans="1:7">
      <c r="A26" s="5"/>
      <c r="B26" s="5"/>
      <c r="C26" s="5"/>
      <c r="D26" s="5">
        <v>4</v>
      </c>
      <c r="E26" s="5" t="s">
        <v>321</v>
      </c>
      <c r="F26" s="5" t="s">
        <v>322</v>
      </c>
      <c r="G26" s="5" t="s">
        <v>343</v>
      </c>
    </row>
    <row r="27" spans="1:7">
      <c r="A27" s="5" t="s">
        <v>76</v>
      </c>
      <c r="B27" s="5">
        <v>15</v>
      </c>
      <c r="C27" s="5" t="s">
        <v>311</v>
      </c>
      <c r="D27" s="5">
        <v>1</v>
      </c>
      <c r="E27" s="5" t="s">
        <v>312</v>
      </c>
      <c r="F27" s="5" t="s">
        <v>313</v>
      </c>
      <c r="G27" s="5" t="s">
        <v>344</v>
      </c>
    </row>
    <row r="28" spans="1:7">
      <c r="A28" s="5"/>
      <c r="B28" s="5"/>
      <c r="C28" s="5"/>
      <c r="D28" s="5">
        <v>2</v>
      </c>
      <c r="E28" s="5" t="s">
        <v>315</v>
      </c>
      <c r="F28" s="5" t="s">
        <v>316</v>
      </c>
      <c r="G28" s="5" t="s">
        <v>345</v>
      </c>
    </row>
    <row r="29" spans="1:7">
      <c r="A29" s="5"/>
      <c r="B29" s="5"/>
      <c r="C29" s="5"/>
      <c r="D29" s="5">
        <v>3</v>
      </c>
      <c r="E29" s="5" t="s">
        <v>318</v>
      </c>
      <c r="F29" s="5" t="s">
        <v>319</v>
      </c>
      <c r="G29" s="5" t="s">
        <v>346</v>
      </c>
    </row>
    <row r="30" spans="1:7">
      <c r="A30" s="5"/>
      <c r="B30" s="5"/>
      <c r="C30" s="5"/>
      <c r="D30" s="5">
        <v>4</v>
      </c>
      <c r="E30" s="5" t="s">
        <v>321</v>
      </c>
      <c r="F30" s="5" t="s">
        <v>322</v>
      </c>
      <c r="G30" s="5" t="s">
        <v>347</v>
      </c>
    </row>
    <row r="31" spans="1:7">
      <c r="A31" s="5" t="s">
        <v>83</v>
      </c>
      <c r="B31" s="5">
        <v>15</v>
      </c>
      <c r="C31" s="5" t="s">
        <v>348</v>
      </c>
      <c r="D31" s="5">
        <v>1</v>
      </c>
      <c r="E31" s="5" t="s">
        <v>312</v>
      </c>
      <c r="F31" s="5" t="s">
        <v>313</v>
      </c>
      <c r="G31" s="5" t="s">
        <v>349</v>
      </c>
    </row>
    <row r="32" spans="1:7">
      <c r="A32" s="5"/>
      <c r="B32" s="5"/>
      <c r="C32" s="5"/>
      <c r="D32" s="5">
        <v>2</v>
      </c>
      <c r="E32" s="5" t="s">
        <v>315</v>
      </c>
      <c r="F32" s="5" t="s">
        <v>316</v>
      </c>
      <c r="G32" s="5" t="s">
        <v>350</v>
      </c>
    </row>
    <row r="33" spans="1:7">
      <c r="A33" s="5"/>
      <c r="B33" s="5"/>
      <c r="C33" s="5"/>
      <c r="D33" s="5">
        <v>3</v>
      </c>
      <c r="E33" s="5" t="s">
        <v>318</v>
      </c>
      <c r="F33" s="5" t="s">
        <v>319</v>
      </c>
      <c r="G33" s="5" t="s">
        <v>351</v>
      </c>
    </row>
    <row r="34" spans="1:7">
      <c r="A34" s="5"/>
      <c r="B34" s="5"/>
      <c r="C34" s="5"/>
      <c r="D34" s="5">
        <v>4</v>
      </c>
      <c r="E34" s="5" t="s">
        <v>321</v>
      </c>
      <c r="F34" s="5" t="s">
        <v>322</v>
      </c>
      <c r="G34" s="5" t="s">
        <v>352</v>
      </c>
    </row>
    <row r="35" spans="1:7">
      <c r="A35" s="5" t="s">
        <v>89</v>
      </c>
      <c r="B35" s="5">
        <v>15</v>
      </c>
      <c r="C35" s="5" t="s">
        <v>224</v>
      </c>
      <c r="D35" s="5">
        <v>1</v>
      </c>
      <c r="E35" s="5" t="s">
        <v>312</v>
      </c>
      <c r="F35" s="5" t="s">
        <v>313</v>
      </c>
      <c r="G35" s="5" t="s">
        <v>353</v>
      </c>
    </row>
    <row r="36" spans="1:7">
      <c r="A36" s="5"/>
      <c r="B36" s="5"/>
      <c r="C36" s="5"/>
      <c r="D36" s="5">
        <v>2</v>
      </c>
      <c r="E36" s="5" t="s">
        <v>315</v>
      </c>
      <c r="F36" s="5" t="s">
        <v>316</v>
      </c>
      <c r="G36" s="5" t="s">
        <v>354</v>
      </c>
    </row>
    <row r="37" spans="1:7">
      <c r="A37" s="5"/>
      <c r="B37" s="5"/>
      <c r="C37" s="5"/>
      <c r="D37" s="5">
        <v>3</v>
      </c>
      <c r="E37" s="5" t="s">
        <v>318</v>
      </c>
      <c r="F37" s="5" t="s">
        <v>319</v>
      </c>
      <c r="G37" s="5" t="s">
        <v>355</v>
      </c>
    </row>
    <row r="38" spans="1:7">
      <c r="A38" s="5"/>
      <c r="B38" s="5"/>
      <c r="C38" s="5"/>
      <c r="D38" s="5">
        <v>4</v>
      </c>
      <c r="E38" s="5" t="s">
        <v>321</v>
      </c>
      <c r="F38" s="5" t="s">
        <v>322</v>
      </c>
      <c r="G38" s="5" t="s">
        <v>356</v>
      </c>
    </row>
    <row r="39" spans="1:7">
      <c r="A39" s="5" t="s">
        <v>96</v>
      </c>
      <c r="B39" s="5">
        <v>15</v>
      </c>
      <c r="C39" s="5" t="s">
        <v>224</v>
      </c>
      <c r="D39" s="5">
        <v>1</v>
      </c>
      <c r="E39" s="5" t="s">
        <v>312</v>
      </c>
      <c r="F39" s="5" t="s">
        <v>313</v>
      </c>
      <c r="G39" s="5" t="s">
        <v>357</v>
      </c>
    </row>
    <row r="40" spans="1:7">
      <c r="A40" s="5"/>
      <c r="B40" s="5"/>
      <c r="C40" s="5"/>
      <c r="D40" s="5">
        <v>2</v>
      </c>
      <c r="E40" s="5" t="s">
        <v>315</v>
      </c>
      <c r="F40" s="5" t="s">
        <v>316</v>
      </c>
      <c r="G40" s="5" t="s">
        <v>358</v>
      </c>
    </row>
    <row r="41" spans="1:7">
      <c r="A41" s="5"/>
      <c r="B41" s="5"/>
      <c r="C41" s="5"/>
      <c r="D41" s="5">
        <v>3</v>
      </c>
      <c r="E41" s="5" t="s">
        <v>318</v>
      </c>
      <c r="F41" s="5" t="s">
        <v>319</v>
      </c>
      <c r="G41" s="5" t="s">
        <v>359</v>
      </c>
    </row>
    <row r="42" spans="1:7">
      <c r="A42" s="5"/>
      <c r="B42" s="5"/>
      <c r="C42" s="5"/>
      <c r="D42" s="5">
        <v>4</v>
      </c>
      <c r="E42" s="5" t="s">
        <v>321</v>
      </c>
      <c r="F42" s="5" t="s">
        <v>322</v>
      </c>
      <c r="G42" s="5" t="s">
        <v>360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361</v>
      </c>
    </row>
    <row r="2" spans="1:1">
      <c r="A2" t="s">
        <v>362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363</v>
      </c>
    </row>
    <row r="2" spans="1:1">
      <c r="A2" t="s">
        <v>364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365</v>
      </c>
      <c r="B1" s="3"/>
      <c r="C1" s="3"/>
      <c r="D1" s="3"/>
    </row>
    <row r="2" spans="1:4">
      <c r="A2" s="6" t="s">
        <v>304</v>
      </c>
      <c r="B2" s="6" t="s">
        <v>366</v>
      </c>
      <c r="C2" s="6" t="s">
        <v>367</v>
      </c>
      <c r="D2" s="6" t="s">
        <v>368</v>
      </c>
    </row>
    <row r="3" spans="1:4">
      <c r="A3" s="5" t="s">
        <v>35</v>
      </c>
      <c r="B3" s="5" t="s">
        <v>369</v>
      </c>
      <c r="C3" s="5" t="s">
        <v>370</v>
      </c>
      <c r="D3" s="5" t="s">
        <v>371</v>
      </c>
    </row>
    <row r="4" spans="1:4">
      <c r="A4" s="5" t="s">
        <v>35</v>
      </c>
      <c r="B4" s="5" t="s">
        <v>372</v>
      </c>
      <c r="C4" s="5" t="s">
        <v>373</v>
      </c>
      <c r="D4" s="5" t="s">
        <v>374</v>
      </c>
    </row>
    <row r="5" spans="1:4">
      <c r="A5" s="5" t="s">
        <v>35</v>
      </c>
      <c r="B5" s="5" t="s">
        <v>375</v>
      </c>
      <c r="C5" s="5" t="s">
        <v>376</v>
      </c>
      <c r="D5" s="5" t="s">
        <v>377</v>
      </c>
    </row>
    <row r="6" spans="1:4">
      <c r="A6" s="5" t="s">
        <v>42</v>
      </c>
      <c r="B6" s="5" t="s">
        <v>369</v>
      </c>
      <c r="C6" s="5" t="s">
        <v>378</v>
      </c>
      <c r="D6" s="5" t="s">
        <v>379</v>
      </c>
    </row>
    <row r="7" spans="1:4">
      <c r="A7" s="5" t="s">
        <v>42</v>
      </c>
      <c r="B7" s="5" t="s">
        <v>372</v>
      </c>
      <c r="C7" s="5" t="s">
        <v>380</v>
      </c>
      <c r="D7" s="5" t="s">
        <v>381</v>
      </c>
    </row>
    <row r="8" spans="1:4">
      <c r="A8" s="5" t="s">
        <v>42</v>
      </c>
      <c r="B8" s="5" t="s">
        <v>375</v>
      </c>
      <c r="C8" s="5" t="s">
        <v>382</v>
      </c>
      <c r="D8" s="5" t="s">
        <v>383</v>
      </c>
    </row>
    <row r="9" spans="1:4">
      <c r="A9" s="5" t="s">
        <v>49</v>
      </c>
      <c r="B9" s="5" t="s">
        <v>369</v>
      </c>
      <c r="C9" s="5" t="s">
        <v>370</v>
      </c>
      <c r="D9" s="5" t="s">
        <v>384</v>
      </c>
    </row>
    <row r="10" spans="1:4">
      <c r="A10" s="5" t="s">
        <v>49</v>
      </c>
      <c r="B10" s="5" t="s">
        <v>372</v>
      </c>
      <c r="C10" s="5" t="s">
        <v>373</v>
      </c>
      <c r="D10" s="5" t="s">
        <v>385</v>
      </c>
    </row>
    <row r="11" spans="1:4">
      <c r="A11" s="5" t="s">
        <v>49</v>
      </c>
      <c r="B11" s="5" t="s">
        <v>375</v>
      </c>
      <c r="C11" s="5" t="s">
        <v>376</v>
      </c>
      <c r="D11" s="5" t="s">
        <v>386</v>
      </c>
    </row>
    <row r="12" spans="1:4">
      <c r="A12" s="5" t="s">
        <v>56</v>
      </c>
      <c r="B12" s="5" t="s">
        <v>369</v>
      </c>
      <c r="C12" s="5" t="s">
        <v>370</v>
      </c>
      <c r="D12" s="5" t="s">
        <v>387</v>
      </c>
    </row>
    <row r="13" spans="1:4">
      <c r="A13" s="5" t="s">
        <v>56</v>
      </c>
      <c r="B13" s="5" t="s">
        <v>372</v>
      </c>
      <c r="C13" s="5" t="s">
        <v>373</v>
      </c>
      <c r="D13" s="5" t="s">
        <v>388</v>
      </c>
    </row>
    <row r="14" spans="1:4">
      <c r="A14" s="5" t="s">
        <v>56</v>
      </c>
      <c r="B14" s="5" t="s">
        <v>375</v>
      </c>
      <c r="C14" s="5" t="s">
        <v>376</v>
      </c>
      <c r="D14" s="5" t="s">
        <v>389</v>
      </c>
    </row>
    <row r="15" spans="1:4">
      <c r="A15" s="5" t="s">
        <v>63</v>
      </c>
      <c r="B15" s="5" t="s">
        <v>369</v>
      </c>
      <c r="C15" s="5" t="s">
        <v>370</v>
      </c>
      <c r="D15" s="5" t="s">
        <v>390</v>
      </c>
    </row>
    <row r="16" spans="1:4">
      <c r="A16" s="5" t="s">
        <v>63</v>
      </c>
      <c r="B16" s="5" t="s">
        <v>372</v>
      </c>
      <c r="C16" s="5" t="s">
        <v>373</v>
      </c>
      <c r="D16" s="5" t="s">
        <v>391</v>
      </c>
    </row>
    <row r="17" spans="1:4">
      <c r="A17" s="5" t="s">
        <v>63</v>
      </c>
      <c r="B17" s="5" t="s">
        <v>375</v>
      </c>
      <c r="C17" s="5" t="s">
        <v>376</v>
      </c>
      <c r="D17" s="5" t="s">
        <v>392</v>
      </c>
    </row>
    <row r="18" spans="1:4">
      <c r="A18" s="5" t="s">
        <v>70</v>
      </c>
      <c r="B18" s="5" t="s">
        <v>369</v>
      </c>
      <c r="C18" s="5" t="s">
        <v>393</v>
      </c>
      <c r="D18" s="5" t="s">
        <v>394</v>
      </c>
    </row>
    <row r="19" spans="1:4">
      <c r="A19" s="5" t="s">
        <v>70</v>
      </c>
      <c r="B19" s="5" t="s">
        <v>372</v>
      </c>
      <c r="C19" s="5" t="s">
        <v>395</v>
      </c>
      <c r="D19" s="5" t="s">
        <v>396</v>
      </c>
    </row>
    <row r="20" spans="1:4">
      <c r="A20" s="5" t="s">
        <v>70</v>
      </c>
      <c r="B20" s="5" t="s">
        <v>375</v>
      </c>
      <c r="C20" s="5" t="s">
        <v>397</v>
      </c>
      <c r="D20" s="5" t="s">
        <v>398</v>
      </c>
    </row>
    <row r="21" spans="1:4">
      <c r="A21" s="5" t="s">
        <v>76</v>
      </c>
      <c r="B21" s="5" t="s">
        <v>369</v>
      </c>
      <c r="C21" s="5" t="s">
        <v>370</v>
      </c>
      <c r="D21" s="5" t="s">
        <v>399</v>
      </c>
    </row>
    <row r="22" spans="1:4">
      <c r="A22" s="5" t="s">
        <v>76</v>
      </c>
      <c r="B22" s="5" t="s">
        <v>372</v>
      </c>
      <c r="C22" s="5" t="s">
        <v>373</v>
      </c>
      <c r="D22" s="5" t="s">
        <v>400</v>
      </c>
    </row>
    <row r="23" spans="1:4">
      <c r="A23" s="5" t="s">
        <v>76</v>
      </c>
      <c r="B23" s="5" t="s">
        <v>375</v>
      </c>
      <c r="C23" s="5" t="s">
        <v>376</v>
      </c>
      <c r="D23" s="5" t="s">
        <v>401</v>
      </c>
    </row>
    <row r="24" spans="1:4">
      <c r="A24" s="5" t="s">
        <v>83</v>
      </c>
      <c r="B24" s="5" t="s">
        <v>369</v>
      </c>
      <c r="C24" s="5" t="s">
        <v>370</v>
      </c>
      <c r="D24" s="5" t="s">
        <v>402</v>
      </c>
    </row>
    <row r="25" spans="1:4">
      <c r="A25" s="5" t="s">
        <v>83</v>
      </c>
      <c r="B25" s="5" t="s">
        <v>372</v>
      </c>
      <c r="C25" s="5" t="s">
        <v>373</v>
      </c>
      <c r="D25" s="5" t="s">
        <v>403</v>
      </c>
    </row>
    <row r="26" spans="1:4">
      <c r="A26" s="5" t="s">
        <v>83</v>
      </c>
      <c r="B26" s="5" t="s">
        <v>375</v>
      </c>
      <c r="C26" s="5" t="s">
        <v>376</v>
      </c>
      <c r="D26" s="5" t="s">
        <v>404</v>
      </c>
    </row>
    <row r="27" spans="1:4">
      <c r="A27" s="5" t="s">
        <v>89</v>
      </c>
      <c r="B27" s="5" t="s">
        <v>369</v>
      </c>
      <c r="C27" s="5" t="s">
        <v>405</v>
      </c>
      <c r="D27" s="5" t="s">
        <v>406</v>
      </c>
    </row>
    <row r="28" spans="1:4">
      <c r="A28" s="5" t="s">
        <v>89</v>
      </c>
      <c r="B28" s="5" t="s">
        <v>372</v>
      </c>
      <c r="C28" s="5" t="s">
        <v>407</v>
      </c>
      <c r="D28" s="5" t="s">
        <v>408</v>
      </c>
    </row>
    <row r="29" spans="1:4">
      <c r="A29" s="5" t="s">
        <v>89</v>
      </c>
      <c r="B29" s="5" t="s">
        <v>375</v>
      </c>
      <c r="C29" s="5" t="s">
        <v>409</v>
      </c>
      <c r="D29" s="5" t="s">
        <v>410</v>
      </c>
    </row>
    <row r="30" spans="1:4">
      <c r="A30" s="5" t="s">
        <v>96</v>
      </c>
      <c r="B30" s="5" t="s">
        <v>369</v>
      </c>
      <c r="C30" s="5" t="s">
        <v>370</v>
      </c>
      <c r="D30" s="5" t="s">
        <v>411</v>
      </c>
    </row>
    <row r="31" spans="1:4">
      <c r="A31" s="5" t="s">
        <v>96</v>
      </c>
      <c r="B31" s="5" t="s">
        <v>372</v>
      </c>
      <c r="C31" s="5" t="s">
        <v>373</v>
      </c>
      <c r="D31" s="5" t="s">
        <v>412</v>
      </c>
    </row>
    <row r="32" spans="1:4">
      <c r="A32" s="5" t="s">
        <v>96</v>
      </c>
      <c r="B32" s="5" t="s">
        <v>375</v>
      </c>
      <c r="C32" s="5" t="s">
        <v>376</v>
      </c>
      <c r="D32" s="5" t="s">
        <v>413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2026-07-03T19:32:25+02:00</dcterms:created>
  <dcterms:modified xsi:type="dcterms:W3CDTF">2026-07-03T19:32:25+02:00</dcterms:modified>
  <dc:title>Currículo LOMLOE Matemáticas 2.º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