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<sst xmlns="http://schemas.openxmlformats.org/spreadsheetml/2006/main" uniqueCount="375">
  <si>
    <t>Corrigiendo.es</t>
  </si>
  <si>
    <t>Materia</t>
  </si>
  <si>
    <t>Matemáticas</t>
  </si>
  <si>
    <t>Curso</t>
  </si>
  <si>
    <t>2.º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</si>
  <si>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</si>
  <si>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</si>
  <si>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</si>
  <si>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</si>
  <si>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</si>
  <si>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</si>
  <si>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</si>
  <si>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</si>
  <si>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</si>
  <si>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</si>
  <si>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</si>
  <si>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</si>
  <si>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</si>
  <si>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</si>
  <si>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</si>
  <si>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</si>
  <si>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</si>
  <si>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</si>
  <si>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</si>
  <si>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</si>
  <si>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</si>
  <si>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</si>
  <si>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</si>
  <si>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</si>
  <si>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</si>
  <si>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</si>
  <si>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</si>
  <si>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</si>
  <si>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</si>
  <si>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</si>
  <si>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</si>
  <si>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Interpretar, modelizar y resolver problemas de la vida cotidiana y propios de las matemáticas aplicando diferentes estrategias y formas de razonamiento para explorar distintas maneras de proceder y obtener posibles soluciones. - La resolución de problemas constituye un eje fundamental en el aprendizaje de las matemáticas, ya que no es solo un objetivo sino también un proceso central en la construcción del conocimiento matemático. Tanto los problemas de la vida cotidiana en diferentes contextos como los problemas propuestos en el ámbito de las matemáticas permiten ser catalizadores de nuevo conocimiento, ya que las reflexiones que se realizan durante su resolución ayudan a la construcción de conceptos y al establecimiento de conexiones entre ellos. A través de la resolución de problemas, el alumnado tiene la oportunidad de adquirir, afianzar, aplicar y ampliar sus conocimientos. - El desarrollo de este objetivo implica usar el conocimiento matemático que el alumnado posee en el contexto de la resolución de problemas.</t>
  </si>
  <si>
    <t>OBJ2</t>
  </si>
  <si>
    <t>Analizar las soluciones de un problema usando diferentes técnicas y herramientas y evaluando las respuestas obtenidas para verificar su validez e idoneidad desde un punto de vista matemático y su repercusión global. - El análisis de las soluciones obtenidas en la resolución de un problema potencia la reflexión crítica sobre su validez, tanto desde un punto de vista estrictamente matemático como desde una perspectiva global, valorando aspectos relacionados con la sostenibilidad, la igualdad de género, el consumo responsable, la equidad o la no discriminación, entre otros.</t>
  </si>
  <si>
    <t>OBJ3</t>
  </si>
  <si>
    <t>Formular y comprobar conjeturas sencillas o exponer problemas de forma autónoma, reconociendo el valor del razonamiento y la argumentación para generar nuevos conocimientos. - El razonamiento y el pensamiento analítico incrementan la percepción de patrones, estructuras y regularidades, tanto en situaciones del mundo real como abstractas, favoreciendo el planteamiento de conjeturas sobre su naturaleza. - Por otro lado, el planteamiento de problemas es otro componente importante en el aprendizaje y en la enseñanza de las matemáticas y se considera una parte esencial del quehacer matemático. Implica la generación de nuevos problemas y preguntas destinadas a explorar una situación determinada, así como la reformulación de un problema durante el proceso de resolución de este. - El planteamiento de conjeturas, el planteamiento de nuevos problemas y su comprobación o resolución se puede realizar por medio de materiales manipulativos, calculadoras, software, representaciones y símbolos, trabajando de forma individual o colectiva la utilización del razonamiento inductivo y deductivo para formular argumentos matemáticos. - El desarrollo de este objetivo implica formular y comprobar conjeturas, examinar su validez y replantearlas para obtener otras noticias susceptibles de ser puestas a prueba, promoviendo el uso del razonamiento y la demostración como aspectos fundamentales de las matemáticas. Cuando el alumnado expone nuevos problemas, mejora el razonamiento y la reflexión, al mismo tiempo que construye su propio conocimiento, lo que se traduce en un alto nivel de compromiso y curiosidad, así como de entusiasmo hacia el proceso de aprendizaje de las matemáticas.</t>
  </si>
  <si>
    <t>OBJ4</t>
  </si>
  <si>
    <t>Utilizar los principios del pensamiento computacional organizando datos, descomponiendo en partes, reconociendo patrones, interpretando, modificando y creando algoritmos para modelizar situaciones y resolver problemas de forma eficaz. - El pensamiento computacional entronca directamente con la resolución de problemas y el planteamiento de procedimientos, utilizando la abstracción para identificar los aspectos más relevantes y la descomposición en tareas más simples, con el objetivo de llegar a una solución del problema que pueda ser ejecutada por un sistema informático. Llevar el pensamiento computacional a la vida diaria supone relacionar los aspectos fundamentales de la informática con las necesidades del alumnado. - El desarrollo de este objetivo fomenta la capacidad de utilizar el pensamiento abstracto para simplificar los elementos de un problema, creando modelos de situaciones cotidianas, identificando los aspectos más relevantes y desarrollando una secuencia de procesos que permitan su automatización y codificación en un lenguaje fácil para ser interpretado y ejecutado por un sistema informático.</t>
  </si>
  <si>
    <t>OBJ5</t>
  </si>
  <si>
    <t>Reconocer y utilizar conexiones entre los diferentes elementos matemáticos interconectando conceptos y procedimientos para desarrollar una visión de las matemáticas como uno todo integrado. - La conexión entre los diferentes conceptos, procedimientos e idea matemáticas aporta una comprensión más profunda y duradera de los conocimientos adquiridos, lo que proporciona una visión más amplia sobre el propio conocimiento. Percibir las matemáticas como un todo implica estudiar sus conexiones internas y reflexionar sobre ellas, tanto las existentes entre los bloques del saber cómo entre las matemáticas de distintos niveles o las de diferentes etapas educativas. - El desarrollo de este objetivo implica enlazar las nuevas ideas matemáticas con los conocimientos previos, reconocer y utilizar las conexiones entre los distintos elementos matemáticos empleados en la resolución de problemas y comprender como unas ideas se construyen sobre otras para formar un todo integrado.</t>
  </si>
  <si>
    <t>OBJ6</t>
  </si>
  <si>
    <t>Identificar las matemáticas implicadas en otras materias y en situaciones reales susceptibles de ser abordadas en términos matemáticos, interrelacionando conceptos y procedimientos para aplicarlos en situaciones diversas. - Reconocer y utilizar la conexión de las matemáticas con otras materias, con la vida real o con la propia experiencia aumenta el bagaje matemático del alumnado.</t>
  </si>
  <si>
    <t>OBJ7</t>
  </si>
  <si>
    <t>Representar, de forma individual y colectiva, conceptos, procedimientos, información y resultados matemáticos usando diferentes tecnologías, para visualizar ideas y estructurar procesos matemáticos. - La forma de representar ideas, conceptos y procedimientos en matemáticas es fundamental. Tiene dos aspectos que conviene tener en cuenta; por una parte, la representación de un resultado y, por otra, la representación de los procesos que se realizan durante la práctica de las matemáticas. - El desarrollo de este objetivo da lugar a la adquisición de un conjunto de representaciones matemáticas que amplían significativamente la capacidad para interpretar y resolver problemas de la vida real.</t>
  </si>
  <si>
    <t>OBJ8</t>
  </si>
  <si>
    <t>Comunicar de forma individual y colectiva conceptos, procedimientos y argumentos matemáticos usando un lenguaje oral, escrito o gráfico y utilizando la terminología matemática apropiada, para dar significado y coherencia a las ideas matemáticas. - La comunicación y el intercambio de ideas con claridad y coherencia es una parte esencial de la educación científica y matemática. A través de la comunicación, las ideas se convierten en objetos de reflexión, perfeccionamiento, discusión y rectificación. Comunicar ideas, conceptos y procesos contribuye a colaborar, cooperar, afianzar y generar nuevos conocimientos. - El desarrollo de este objetivo comporta expresar y transmitir hechos, ideas, conceptos y procedimientos de forma oral, escrita y gráfica, con veracidad y precisión, utilizando la terminología matemática adecuada, de manera que se les dé significado y coherencia a las ideas.</t>
  </si>
  <si>
    <t>OBJ9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</si>
  <si>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gozo en el aprendizaje de las matemáticas. - Resolver problemas matemáticos o retos más globales en los que intervienen las matemáticas debe ser una tarea gratificante.</t>
  </si>
  <si>
    <t>OBJ10</t>
  </si>
  <si>
    <t>Desarrollar destrezas sociales reconociendo y respetando las emociones y las experiencias de los demás, participando activa y reflexivamente en proyectos en equipos heterogéneos con roles asignados para construir una identidad positiva como estudiante de matemáticas, fomentar el bienestar personal y grupal y crear relaciones saludables. - Trabajar valores como el respeto, la tolerancia, la igualdad o la resolución pacífica de conflictos, al tiempo que se resuelven distintos retos matemáticos desarrollando destrezas de comunicación efectiva, de planificación, de indagación, de motivación y de confianza en sus propias posibilidades, le permite al alumnado mejorar la autoconfianza y normalizar situaciones de convivencia en igualdad, creando relaciones y entornos de trabajo saludables. - El desarrollo de este objetivo supone mostrar empatía por los demás, establecer y mantener relaciones positivas, ejercitar la escucha activa y la comunicación asertiva, trabajar en equipo y tomar decisiones responsables. Asimismo, debe fomentarse la ruptura de estereotipos e idea preconcebidas sobre las matemáticas asociadas a cuestiones individuales, por ejemplo, las asociadas al género o la aptitud innata para las matemáticas.</t>
  </si>
  <si>
    <t>Competencia</t>
  </si>
  <si>
    <t>Verbo de desempeño</t>
  </si>
  <si>
    <t>Evidencia observable</t>
  </si>
  <si>
    <t>Instrumento sugerido</t>
  </si>
  <si>
    <t>Contexto en el aula</t>
  </si>
  <si>
    <t>Errata típica a evitar</t>
  </si>
  <si>
    <t>Peso sugerido %</t>
  </si>
  <si>
    <t>CE1.1</t>
  </si>
  <si>
    <t>Interpretar problemas matemáticos organizando y relacionando los datos dados y elaborando representaciones matemáticas que permitan encontrar estrategias para su resolución.</t>
  </si>
  <si>
    <t>Problema competencial + razonamiento</t>
  </si>
  <si>
    <t>CE1.2</t>
  </si>
  <si>
    <t>Resolver problemas matemáticos movilizando los conocimientos necesarios y aplicando las herramientas y estrategias apropiadas.</t>
  </si>
  <si>
    <t>CE1.3</t>
  </si>
  <si>
    <t>Exponer variantes de un problema dado modificando alguno de sus datos o alguna de sus condiciones.</t>
  </si>
  <si>
    <t>CE1.4</t>
  </si>
  <si>
    <t>Reconocer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</si>
  <si>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CE1.5</t>
  </si>
  <si>
    <t>Identificar conexiones coherentes entre las matemáticas y otras materias, reconociendo la aportación de las matemáticas al progreso de la humanidad.</t>
  </si>
  <si>
    <t>CE2.1</t>
  </si>
  <si>
    <t>Investigar y comprobar conjeturas sencillas de forma guiada analizando patrones, propiedades y relaciones.</t>
  </si>
  <si>
    <t>CE2.2</t>
  </si>
  <si>
    <t>Modelizar situaciones y resolver problemas de forma eficaz interpretando y modificando algoritmos.</t>
  </si>
  <si>
    <t>CE2.3</t>
  </si>
  <si>
    <t>Reconocer y usar las relaciones entre los conocimientos y las experiencias matemáticas formando uno todo coherente.</t>
  </si>
  <si>
    <t>CE2.4</t>
  </si>
  <si>
    <t>Realizar conexiones entre diferentes procesos matemáticos aplicando conocimientos y experiencias.</t>
  </si>
  <si>
    <t>CE2.5</t>
  </si>
  <si>
    <t>Representar conceptos, procedimientos y resultados matemáticos usando diferentes herramientas y valorando su utilidad para compartir información.</t>
  </si>
  <si>
    <t>CE3.1</t>
  </si>
  <si>
    <t>Reconocer patrones, organizar datos y descomponer un problema en partes más simples facilitando su interpretación computacional.</t>
  </si>
  <si>
    <t>CE3.2</t>
  </si>
  <si>
    <t>CE3.3</t>
  </si>
  <si>
    <t>Reconocer y usar las relaciones entre los conocimientos y experiencias matemáticas formando uno todo coherente.</t>
  </si>
  <si>
    <t>CE3.4</t>
  </si>
  <si>
    <t>CE3.5</t>
  </si>
  <si>
    <t>CE3.6</t>
  </si>
  <si>
    <t>Identificar conexiones coherentes entre las matemáticas y otras materias reconociendo la aportación de las matemáticas al progreso de la humanidad.</t>
  </si>
  <si>
    <t>CE3.7</t>
  </si>
  <si>
    <t>Representar conceptos, procedimientos y resultados matemáticos usando diferentes herramientas valorando su utilidad para compartir información.</t>
  </si>
  <si>
    <t>CE4.1</t>
  </si>
  <si>
    <t>Comprobar la corrección matemática de las soluciones de un problema.</t>
  </si>
  <si>
    <t>CE4.2</t>
  </si>
  <si>
    <t>Comprobar la validez de las soluciones de un problema y elaborar respuestas coherentes en el contexto expuesto, evaluando su alcance y repercusión desde diferentes perspectivas (de género, de sostenibilidad, de consumo responsable, etc.).</t>
  </si>
  <si>
    <t>CE4.3</t>
  </si>
  <si>
    <t>CE4.4</t>
  </si>
  <si>
    <t>CE4.5</t>
  </si>
  <si>
    <t>CE4.6</t>
  </si>
  <si>
    <t>CE4.7</t>
  </si>
  <si>
    <t>Comunicar información utilizando el lenguaje matemático apropiado para describir, explicar y justificar razonamientos, procedimientos y conclusiones.</t>
  </si>
  <si>
    <t>CE4.8</t>
  </si>
  <si>
    <t>Reconocer y emplear con precisión y rigor el lenguaje matemático presente en la vida cotidiana.</t>
  </si>
  <si>
    <t>CE5.1</t>
  </si>
  <si>
    <t>Investigar conjeturas sencillas de forma guiada analizando patrones, propiedades y relaciones.</t>
  </si>
  <si>
    <t>CE5.2</t>
  </si>
  <si>
    <t>CE5.3</t>
  </si>
  <si>
    <t>CE5.4</t>
  </si>
  <si>
    <t>CE5.5</t>
  </si>
  <si>
    <t>CE5.6</t>
  </si>
  <si>
    <t>CE5.7</t>
  </si>
  <si>
    <t>CE5.8</t>
  </si>
  <si>
    <t>CE6.1</t>
  </si>
  <si>
    <t>Reconocer la aportación de las matemáticas al progreso de la humanidad y su contribución a la superación de los retos que demanda la sociedad actual.</t>
  </si>
  <si>
    <t>CE6.2</t>
  </si>
  <si>
    <t>Gestionar las emociones propias y desarrollar el autoconcepto matemático como herramienta para generar expectativas positivas ante nuevos retos matemáticos.</t>
  </si>
  <si>
    <t>CE6.3</t>
  </si>
  <si>
    <t>Mostrar una actitud positiva y perseverante aceptando la crítica razonada a hacer frente a las diferentes situaciones de aprendizaje de las matemáticas.</t>
  </si>
  <si>
    <t>CE6.4</t>
  </si>
  <si>
    <t>Colaborar activamente en el trabajo en equipo respetando diferentes opiniones, comunicándose de manera efectiva, pensando de forma crítica y creativa y tomando decisiones y juicios informados.</t>
  </si>
  <si>
    <t>CE6.5</t>
  </si>
  <si>
    <t>Participar en el reparto de tareas que deban desarrollarse en equipo, aportando valor, favoreciendo la inclusión, la escucha activa, asumiendo el rol asignado y responsabilizándose de la propia contribución al equipo.</t>
  </si>
  <si>
    <t>Bloque</t>
  </si>
  <si>
    <t>#</t>
  </si>
  <si>
    <t>Saber oficial</t>
  </si>
  <si>
    <t>Dimensión</t>
  </si>
  <si>
    <t>Saber previo necesario</t>
  </si>
  <si>
    <t>Conexión competencial</t>
  </si>
  <si>
    <t>Ejemplo actividad de aula</t>
  </si>
  <si>
    <t>Saberes básicos del decreto</t>
  </si>
  <si>
    <t>Cantidad.</t>
  </si>
  <si>
    <t>Uso de las potencias de exponente natural y entero. Transformación y simplificación de expresiones con potencias. Notación científica.</t>
  </si>
  <si>
    <t>Interpretación de números grandes y pequeños, reconocimiento y utilización de la notación exponencial y científica y su uso en la calculadora.</t>
  </si>
  <si>
    <t>Realización de estimaciones con la precisión requerida.</t>
  </si>
  <si>
    <t>Uso de los números enteros, fracciones, decimales y raíces para expresar cantidades en contextos de la vida cotidiana con la precisión requerida.</t>
  </si>
  <si>
    <t>Reconocimiento y aplicación de diferentes formas de representación de números enteros, fraccionarios y decimales, incluida la recta numérica.</t>
  </si>
  <si>
    <t>Resolución de problemas en diferentes contextos, seleccionando la representación más adecuada de una misma cantidad (natural, entero, decimal, fracción o raíz).</t>
  </si>
  <si>
    <t>Sentido de las operaciones.</t>
  </si>
  <si>
    <t>Identificación y aplicación de las operaciones con números enteros, fraccionarios o decimales útiles para resolver situaciones contextualizadas.</t>
  </si>
  <si>
    <t>Resolución de problemas contextualizados con operaciones combinadas con números naturales, enteros, fraccionarios y decimales, teniendo en cuenta la jerarquía y aplicando las propiedades adecuadas para realizar los cálculos de manera eficiente.</t>
  </si>
  <si>
    <t>Relaciones.</t>
  </si>
  <si>
    <t>Comparación y ordenación de fracciones, decimales y porcentajes de manera eficiente, encontrando su situación exacta o aproximada en la recta numérica.</t>
  </si>
  <si>
    <t>Razonamiento proporcional.</t>
  </si>
  <si>
    <t>Comprensión y representación de razones y proporciones en relaciones cuantitativas.</t>
  </si>
  <si>
    <t>Reconocimiento de las relaciones de proporcionalidad directa, inversa y compuesta. Constante de proporcionalidad. Repartos proporcionales.</t>
  </si>
  <si>
    <t>Comprensión y utilización de porcentajes en la resolución de problemas.</t>
  </si>
  <si>
    <t>Magnitud.</t>
  </si>
  <si>
    <t>Elección de las unidades y operaciones adecuadas en problemas que impliquen medida.</t>
  </si>
  <si>
    <t>Estimación de medidas con la precisión adecuada a cada situación.</t>
  </si>
  <si>
    <t>Medición.</t>
  </si>
  <si>
    <t>Deducción, interpretación y aplicación de las principales fórmulas para obtener áreas, volúmenes y capacidades en formas tridimensionales.</t>
  </si>
  <si>
    <t>Uso de representaciones planas de objetos tridimensionales para visualizar y resolver problemas.</t>
  </si>
  <si>
    <t>Representación de objetos tridimensionales usando los medios tecnológicos más adecuados.</t>
  </si>
  <si>
    <t>Figuras geométricas de dos y tres dimensiones.</t>
  </si>
  <si>
    <t>Descripción y clasificación de figuras geométricas planas y tridimensionales en función de sus propiedades o características.</t>
  </si>
  <si>
    <t>Identificación de la relación pitagórica y su uso en el cálculo de medidas en figuras planas y tridimensionales.</t>
  </si>
  <si>
    <t>Reconocimiento de figuras semejantes. El teorema de Tales.</t>
  </si>
  <si>
    <t>Aplicación de escalas en el cálculo de distancias en situaciones de la vida real.</t>
  </si>
  <si>
    <t>Construcción de figuras geométricas con herramientas manipulativas y digitales, como programas de geometría dinámica, realidad aumentada, etc.</t>
  </si>
  <si>
    <t>Modelo matemático.</t>
  </si>
  <si>
    <t>Modelización de situaciones sencillas de la vida cotidiana usando representaciones matemáticas y el lenguaje algebraico.</t>
  </si>
  <si>
    <t>Deducción de conclusiones razonables sobre una situación de la vida cotidiana una vez modelizada.</t>
  </si>
  <si>
    <t>Uso del lenguaje algebraico para obtener fórmulas y términos generales basados en la observación de pautas y regularidades.</t>
  </si>
  <si>
    <t>Operaciones con expresiones algebraicas sencillas. Identidades.</t>
  </si>
  <si>
    <t>Variable.</t>
  </si>
  <si>
    <t>Comprensión del concepto de variable en sus diferentes naturalezas.</t>
  </si>
  <si>
    <t>Igualdad y desigualdad.</t>
  </si>
  <si>
    <t>Uso del álgebra simbólico para representar relaciones lineales y cuadráticas en situaciones de la vida cotidiana.</t>
  </si>
  <si>
    <t>Identificación y aplicación de la equivalencia de expresiones algebraicas en la resolución de problemas basados en relaciones lineales y cuadráticas.</t>
  </si>
  <si>
    <t>Búsqueda de soluciones en ecuaciones lineales y cuadráticas con una incógnita. Aplicación a problemas contextualizados. Interpretación de las soluciones.</t>
  </si>
  <si>
    <t>Resolución algebraica y gráfica de sistemas de dos ecuaciones lineales y dos incógnitas. Aplicación a problemas contextualizados.</t>
  </si>
  <si>
    <t>Uso de la tecnología para resolver y comprobar las soluciones de ecuaciones y sistemas de ecuaciones lineales.</t>
  </si>
  <si>
    <t>Relaciones y funciones.</t>
  </si>
  <si>
    <t>Aplicación y comparación de las diferentes formas de representación de una relación (tabla, gráfica, fórmula…).</t>
  </si>
  <si>
    <t>Identificación de funciones, lineales o no lineales, estudio y comparación de sus propiedades a partir de sus gráficas o expresiones algebraicas.</t>
  </si>
  <si>
    <t>Identificación de relaciones cuantitativas y determinación de la clase o clases de funciones que la modelizan en problemas propios de otras materias o del mundo real.</t>
  </si>
  <si>
    <t>Uso del álgebra simbólica para la representación y la explicación de relaciones matemáticas a partir de situaciones contextualizadas.</t>
  </si>
  <si>
    <t>Deducción de la información relevante de una función mediante el uso de diferentes representaciones simbólicas.</t>
  </si>
  <si>
    <t>Pensamiento computacional.</t>
  </si>
  <si>
    <t>Generalización y transferencia de procesos de resolución de problemas a otras situaciones.</t>
  </si>
  <si>
    <t>Identificación de estrategias para la interpretación y la modificación de algoritmos.</t>
  </si>
  <si>
    <t>Uso de calculadoras gráficas y software específico para la representación de funciones y el análisis de sus elementos característicos.</t>
  </si>
  <si>
    <t>Organización y análisis de datos.</t>
  </si>
  <si>
    <t>Análisis e interpretación de tablas y gráficos estadísticos de variables cualitativas, cuantitativas discretas y cuantitativas continuas.</t>
  </si>
  <si>
    <t>Recogida y organización de datos en situaciones de la vida cotidiana que involucran una sola variable. Frecuencias.</t>
  </si>
  <si>
    <t>Elaboración de las representaciones gráficas más adecuadas mediante diferentes herramientas tecnológicas (calculadora, hoja de cálculo, aplicaciones...) para averiguar cómo se distribuyen los datos, interpretarlos y obtener conclusiones razonadas.</t>
  </si>
  <si>
    <t>Medidas de centralización y dispersión: interpretación y cálculo.</t>
  </si>
  <si>
    <t>Comparación de dos conjuntos de datos atendiendo a las medidas de centralización y dispersión.</t>
  </si>
  <si>
    <t>Uso de las medidas de dispersión como complemento del promedio para explicar la distribución de los datos.</t>
  </si>
  <si>
    <t>Cálculo e interpretación de las medidas de centralización y dispersión, con apoyo tecnológico, en contextos de la vida real.</t>
  </si>
  <si>
    <t>Uso de técnicas estadísticas para el tratamiento de grandes cantidades de datos.</t>
  </si>
  <si>
    <t>Contribución de la estadística al progreso de la sociedad.</t>
  </si>
  <si>
    <t>Creencias, actitudes y emociones.</t>
  </si>
  <si>
    <t>Fomento de la curiosidad, de la iniciativa, de la perseverancia y de la resiliencia hacia el aprendizaje de las matemáticas.</t>
  </si>
  <si>
    <t>Reconocimiento de las emociones que intervienen en el aprendizaje como la autoconciencia y la autorregulación.</t>
  </si>
  <si>
    <t>Desarrollo de la flexibilidad cognitiva para aceptar un cambio de estrategia cuando sea necesario y transformar el error en una oportunidad de aprendizaje.</t>
  </si>
  <si>
    <t>Trabajo en equipo y toma de decisiones.</t>
  </si>
  <si>
    <t>Técnicas cooperativas para optimizar el trabajo en equipo y compartir y construir conocimiento matemático.</t>
  </si>
  <si>
    <t>Conductas empáticas y estrategias de gestión de conflictos.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</si>
  <si>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</si>
  <si>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</si>
  <si>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</si>
  <si>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</si>
  <si>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</si>
  <si>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</si>
  <si>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</si>
  <si>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</si>
  <si>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</si>
  <si>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</si>
  <si>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</si>
  <si>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</si>
  <si>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</si>
  <si>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</si>
  <si>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</si>
  <si>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</si>
  <si>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</si>
  <si>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</si>
  <si>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</si>
  <si>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</si>
  <si>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</si>
  <si>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</si>
  <si>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</si>
  <si>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</si>
  <si>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</si>
  <si>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</si>
  <si>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CE.2</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</si>
  <si>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</si>
  <si>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</si>
  <si>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</si>
  <si>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</si>
  <si>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</si>
  <si>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</si>
  <si>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CE.3</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</si>
  <si>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</si>
  <si>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</si>
  <si>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</si>
  <si>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CE.4</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</si>
  <si>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</si>
  <si>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</si>
  <si>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</si>
  <si>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CE.5</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</si>
  <si>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</si>
  <si>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</si>
  <si>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</si>
  <si>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CE.6</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</si>
  <si>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</si>
  <si>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</si>
  <si>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</si>
  <si>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</si>
  <si>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</si>
  <si>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</si>
  <si>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CE.7</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</si>
  <si>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</si>
  <si>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</si>
  <si>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</si>
  <si>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CE.8</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</si>
  <si>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</si>
  <si>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</si>
  <si>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</si>
  <si>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CE.9</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</si>
  <si>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</si>
  <si>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</si>
  <si>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</si>
  <si>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</si>
  <si>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</si>
  <si>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</si>
  <si>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CE.10</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</si>
  <si>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</si>
  <si>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</si>
  <si>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</si>
  <si>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</si>
  <si>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</si>
  <si>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</si>
  <si>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</si>
  <si>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 STEM3</t>
  </si>
  <si>
    <t>Interpretar, modelizar y resolver problemas de la vida cotidiana y propios de las matemáticas, aplicando diferentes estrategias y formas de razonamiento.</t>
  </si>
  <si>
    <t>STEM1, STEM5</t>
  </si>
  <si>
    <t>Analizar las soluciones de un problema usando diferentes técnicas y herramientas, evaluando las respuestas obtenidas, para verificar su validez e idoneidad.</t>
  </si>
  <si>
    <t>STEM1, STEM3</t>
  </si>
  <si>
    <t>CCL1</t>
  </si>
  <si>
    <t>Formular y comprobar conjeturas sencillas o plantear problemas de forma autónoma, reconociendo el valor del razonamiento y la argumentación.</t>
  </si>
  <si>
    <t>STEM4, CD2</t>
  </si>
  <si>
    <t>CD3</t>
  </si>
  <si>
    <t>Utilizar los principios del pensamiento computacional organizando datos, descomponiendo en partes, reconociendo patrones, interpretando, modificando y creando algoritmos.</t>
  </si>
  <si>
    <t>STEM1, STEM2</t>
  </si>
  <si>
    <t>Reconocer y utilizar conexiones entre los diferentes elementos matemáticos, interconectando conceptos y procedimientos.</t>
  </si>
  <si>
    <t>STEM2, STEM5</t>
  </si>
  <si>
    <t>CC3</t>
  </si>
  <si>
    <t>Identificar las matemáticas implicadas en otras materias y en situaciones reales susceptibles de ser abordadas en términos matemáticos, interrelacionando conceptos y procedimientos.</t>
  </si>
  <si>
    <t>CD1, CD3, STEM1</t>
  </si>
  <si>
    <t>Representar, de forma individual y colectiva, conceptos, procedimientos, información y resultados matemáticos, usando diferentes tecnologías, para visualizar ideas y estructurar procesos matemáticos.</t>
  </si>
  <si>
    <t>CCL1, CCL3, STEM1</t>
  </si>
  <si>
    <t>Comunicar de forma individual y colectiva conceptos, procedimientos y argumentos matemáticos, usando lenguaje oral, escrito o gráfico, utilizando la terminología matemática apropiada.</t>
  </si>
  <si>
    <t>CPSAA1, CPSAA2, CPSAA3</t>
  </si>
  <si>
    <t>Desarrollar destrezas personales, identificando y gestionando emociones, poniendo en práctica estrategias de aceptación del error como parte del proceso de aprendizaje y adaptándose ante situaciones de incertidumbre.</t>
  </si>
  <si>
    <t>CPSAA3, CPSAA4, CC2</t>
  </si>
  <si>
    <t>Desarrollar destrezas sociales reconociendo y respetando las emociones y experiencias de los demás, participando activa y reflexivamente en proyectos en equipos heterogéneos con roles asignados.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</si>
  <si>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</si>
  <si>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</si>
  <si>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</si>
  <si>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</si>
  <si>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</si>
  <si>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</si>
  <si>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</si>
  <si>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</si>
  <si>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</si>
  <si>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estudia el decreto autonómico que desarrolla el RD 217/2022 para 2.º ESO en tu comunidad. Anota las competencias específicas (CE), criterios de evaluación y saberes básicos propios de tu CCAA. Cada comunidad puede añadir o modificar hasta un 40% de los elementos.</t>
  </si>
  <si>
    <t>No te fíes solo del RD nacional; las CCAA suelen publicar decretos con numeración distinta. Busca en el BOE autonómico o en la web de la consejería de educación.</t>
  </si>
  <si>
    <t>Listar las CE y criterios</t>
  </si>
  <si>
    <t>Crea una tabla con las 10 competencias específicas de Matemáticas y sus 69 criterios de evaluación asociados. Usa los códigos oficiales (p.ej., CEMAT.2.3). Hoja de cálculo recomendada para filtrar y ordenar.</t>
  </si>
  <si>
    <t>Agrupa los criterios por bloques (Sentido numérico, Álgebra, Geometría, etc.) para ver la relación con los saberes. Así evitarás duplicidades.</t>
  </si>
  <si>
    <t>Priorizar criterios e instrumentos</t>
  </si>
  <si>
    <t>Identifica qué criterios son esenciales (por su peso en la competencia matemática) y decide qué instrumentos de evaluación usarás: problemas, proyectos, pruebas escritas, observación (rúbrica). A cada criterio asígnale uno o dos instrumentos principales.</t>
  </si>
  <si>
    <t>En 2.º ESO, da prioridad a criterios de 'resolver problemas' y 'comunicar razonamientos' (por ejemplo, CEMAT.1 y CEMAT.5) frente a los meramente procedimentales. Usa rúbricas simples de 3 niveles.</t>
  </si>
  <si>
    <t>Distribuir saberes por trimestre</t>
  </si>
  <si>
    <t>2-3 horas</t>
  </si>
  <si>
    <t>Distribuye los 168 saberes básicos en tres trimestres, teniendo en cuenta los 5 bloques y la carga de 3 horas semanales. Procura que cada trimestre incluya al menos 3 bloques para mantener la visión global.</t>
  </si>
  <si>
    <t>No repartas linealmente; deja un 15% del tiempo al final del tercer trimestre para un proyecto global y repaso. Así cubres imprevistos y atiendes a la diversidad.</t>
  </si>
  <si>
    <t>Diseñar una SDA tipo por trimestre</t>
  </si>
  <si>
    <t>Elabora una situación de aprendizaje (SDA) por trimestre que integre varios criterios y saberes. Por ejemplo: 'Organizar una excursión escolar' (cálculo de distancias, presupuesto, escalas). Define productos, temporización, criterios evaluados y rúbrica.</t>
  </si>
  <si>
    <t>Asegúrate de que la SDA tenga un contexto realista para el alumnado de 2.º ESO: relacionada con su vida cotidiana o intereses. Así fomentas la motivación y la transferencia de aprendizajes.</t>
  </si>
  <si>
    <t>Establecer ponderaciones del departamento</t>
  </si>
  <si>
    <t>1 hora</t>
  </si>
  <si>
    <t>Con tu departamento, acuerda el peso de cada instrumento en la calificación final. Ejemplo: 30% pruebas escritas, 40% tareas competenciales (SDA, problemas), 20% proyectos, 10% observación diaria. Documenta en la programación.</t>
  </si>
  <si>
    <t>No asignes más del 40% a las pruebas escritas en 2.º ESO; la LOMLOE prioriza la evaluación competencial. Incluye instrumentos variados como diarios de aprendizaje o debates matemáticos.</t>
  </si>
  <si>
    <t>Documentar atención a la diversidad y recuperación</t>
  </si>
  <si>
    <t>Incluye medidas ordinarias (refuerzo, adaptaciones no significativas) y específicas (ACNEAE). Define plan de recuperación: pruebas específicas, entrega de tareas pendientes, proyecto extra por trimestre.</t>
  </si>
  <si>
    <t>Especifica cómo se recupera cada criterio no superado, no solo la nota global. Por ejemplo, 'el alumno volverá a resolver un problema similar para el criterio CEMAT.1.2'. Esto tranquiliza a la inspección.</t>
  </si>
  <si>
    <t>Calculadora de ponderaciones — edita los pesos y mantén el total en 100 %</t>
  </si>
  <si>
    <t>Descripción breve</t>
  </si>
  <si>
    <t>Peso sugerido IA %</t>
  </si>
  <si>
    <t>Peso editable %</t>
  </si>
  <si>
    <t>Observaciones</t>
  </si>
  <si>
    <t>Reconocer situaciones susceptibles de ser formuladas y resueltas mediante herramientas y estrategias matemáticas, estableciendo y aplicando conexiones entre el mundo real y las mat</t>
  </si>
  <si>
    <t>Comprobar la validez de las soluciones de un problema y elaborar respuestas coherentes en el contexto expuesto, evaluando su alcance y repercusión desde diferentes perspectivas (de</t>
  </si>
  <si>
    <t>Colaborar activamente en el trabajo en equipo respetando diferentes opiniones, comunicándose de manera efectiva, pensando de forma crítica y creativa y tomando decisiones y juicios</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</si>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</sst>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38</v>
      </c>
    </row>
    <row r="9" spans="1:2">
      <c r="A9" s="4" t="s">
        <v>13</v>
      </c>
      <c r="B9" s="5">
        <v>69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273</v>
      </c>
      <c r="B1" s="3"/>
      <c r="C1" s="3"/>
      <c r="D1" s="3"/>
    </row>
    <row r="2" spans="1:4">
      <c r="A2" s="6" t="s">
        <v>203</v>
      </c>
      <c r="B2" s="6" t="s">
        <v>274</v>
      </c>
      <c r="C2" s="6" t="s">
        <v>275</v>
      </c>
      <c r="D2" s="6" t="s">
        <v>276</v>
      </c>
    </row>
    <row r="3" spans="1:4">
      <c r="A3" s="5" t="s">
        <v>218</v>
      </c>
      <c r="B3" s="5" t="s">
        <v>277</v>
      </c>
      <c r="C3" s="5"/>
      <c r="D3" s="5" t="s">
        <v>278</v>
      </c>
    </row>
    <row r="4" spans="1:4">
      <c r="A4" s="5" t="s">
        <v>228</v>
      </c>
      <c r="B4" s="5" t="s">
        <v>279</v>
      </c>
      <c r="C4" s="5"/>
      <c r="D4" s="5" t="s">
        <v>280</v>
      </c>
    </row>
    <row r="5" spans="1:4">
      <c r="A5" s="5" t="s">
        <v>235</v>
      </c>
      <c r="B5" s="5" t="s">
        <v>281</v>
      </c>
      <c r="C5" s="5" t="s">
        <v>282</v>
      </c>
      <c r="D5" s="5" t="s">
        <v>283</v>
      </c>
    </row>
    <row r="6" spans="1:4">
      <c r="A6" s="5" t="s">
        <v>239</v>
      </c>
      <c r="B6" s="5" t="s">
        <v>284</v>
      </c>
      <c r="C6" s="5" t="s">
        <v>285</v>
      </c>
      <c r="D6" s="5" t="s">
        <v>286</v>
      </c>
    </row>
    <row r="7" spans="1:4">
      <c r="A7" s="5" t="s">
        <v>243</v>
      </c>
      <c r="B7" s="5" t="s">
        <v>287</v>
      </c>
      <c r="C7" s="5"/>
      <c r="D7" s="5" t="s">
        <v>288</v>
      </c>
    </row>
    <row r="8" spans="1:4">
      <c r="A8" s="5" t="s">
        <v>247</v>
      </c>
      <c r="B8" s="5" t="s">
        <v>289</v>
      </c>
      <c r="C8" s="5" t="s">
        <v>290</v>
      </c>
      <c r="D8" s="5" t="s">
        <v>291</v>
      </c>
    </row>
    <row r="9" spans="1:4">
      <c r="A9" s="5" t="s">
        <v>254</v>
      </c>
      <c r="B9" s="5" t="s">
        <v>292</v>
      </c>
      <c r="C9" s="5"/>
      <c r="D9" s="5" t="s">
        <v>293</v>
      </c>
    </row>
    <row r="10" spans="1:4">
      <c r="A10" s="5" t="s">
        <v>258</v>
      </c>
      <c r="B10" s="5" t="s">
        <v>294</v>
      </c>
      <c r="C10" s="5"/>
      <c r="D10" s="5" t="s">
        <v>295</v>
      </c>
    </row>
    <row r="11" spans="1:4">
      <c r="A11" s="5" t="s">
        <v>262</v>
      </c>
      <c r="B11" s="5" t="s">
        <v>296</v>
      </c>
      <c r="C11" s="5"/>
      <c r="D11" s="5" t="s">
        <v>297</v>
      </c>
    </row>
    <row r="12" spans="1:4">
      <c r="A12" s="5" t="s">
        <v>269</v>
      </c>
      <c r="B12" s="5" t="s">
        <v>298</v>
      </c>
      <c r="C12" s="5"/>
      <c r="D12"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302</v>
      </c>
      <c r="B1" s="3"/>
      <c r="C1" s="3"/>
      <c r="D1" s="3"/>
      <c r="E1" s="3"/>
    </row>
    <row r="2" spans="1:5">
      <c r="A2" s="6" t="s">
        <v>126</v>
      </c>
      <c r="B2" s="6" t="s">
        <v>303</v>
      </c>
      <c r="C2" s="6" t="s">
        <v>304</v>
      </c>
      <c r="D2" s="6" t="s">
        <v>305</v>
      </c>
      <c r="E2" s="6" t="s">
        <v>306</v>
      </c>
    </row>
    <row r="3" spans="1:5">
      <c r="A3" s="5">
        <v>1</v>
      </c>
      <c r="B3" s="5" t="s">
        <v>307</v>
      </c>
      <c r="C3" s="5" t="s">
        <v>308</v>
      </c>
      <c r="D3" s="5" t="s">
        <v>309</v>
      </c>
      <c r="E3" s="5" t="s">
        <v>310</v>
      </c>
    </row>
    <row r="4" spans="1:5">
      <c r="A4" s="5">
        <v>2</v>
      </c>
      <c r="B4" s="5" t="s">
        <v>311</v>
      </c>
      <c r="C4" s="5" t="s">
        <v>308</v>
      </c>
      <c r="D4" s="5" t="s">
        <v>312</v>
      </c>
      <c r="E4" s="5" t="s">
        <v>313</v>
      </c>
    </row>
    <row r="5" spans="1:5">
      <c r="A5" s="5">
        <v>3</v>
      </c>
      <c r="B5" s="5" t="s">
        <v>314</v>
      </c>
      <c r="C5" s="5" t="s">
        <v>308</v>
      </c>
      <c r="D5" s="5" t="s">
        <v>315</v>
      </c>
      <c r="E5" s="5" t="s">
        <v>316</v>
      </c>
    </row>
    <row r="6" spans="1:5">
      <c r="A6" s="5">
        <v>4</v>
      </c>
      <c r="B6" s="5" t="s">
        <v>317</v>
      </c>
      <c r="C6" s="5" t="s">
        <v>318</v>
      </c>
      <c r="D6" s="5" t="s">
        <v>319</v>
      </c>
      <c r="E6" s="5" t="s">
        <v>320</v>
      </c>
    </row>
    <row r="7" spans="1:5">
      <c r="A7" s="5">
        <v>5</v>
      </c>
      <c r="B7" s="5" t="s">
        <v>321</v>
      </c>
      <c r="C7" s="5" t="s">
        <v>318</v>
      </c>
      <c r="D7" s="5" t="s">
        <v>322</v>
      </c>
      <c r="E7" s="5" t="s">
        <v>323</v>
      </c>
    </row>
    <row r="8" spans="1:5">
      <c r="A8" s="5">
        <v>6</v>
      </c>
      <c r="B8" s="5" t="s">
        <v>324</v>
      </c>
      <c r="C8" s="5" t="s">
        <v>325</v>
      </c>
      <c r="D8" s="5" t="s">
        <v>326</v>
      </c>
      <c r="E8" s="5" t="s">
        <v>327</v>
      </c>
    </row>
    <row r="9" spans="1:5">
      <c r="A9" s="5">
        <v>7</v>
      </c>
      <c r="B9" s="5" t="s">
        <v>328</v>
      </c>
      <c r="C9" s="5" t="s">
        <v>308</v>
      </c>
      <c r="D9" s="5" t="s">
        <v>329</v>
      </c>
      <c r="E9" s="5" t="s">
        <v>330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1"/>
  <sheetViews>
    <sheetView tabSelected="0" workbookViewId="0" showGridLines="true" showRowColHeaders="1">
      <pane ySplit="2" activePane="bottomLeft" state="frozen" topLeftCell="A3"/>
      <selection pane="bottomLeft" activeCell="D3" sqref="D3:E4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331</v>
      </c>
      <c r="B1" s="3"/>
      <c r="C1" s="3"/>
      <c r="D1" s="3"/>
      <c r="E1" s="3"/>
      <c r="F1" s="3"/>
    </row>
    <row r="2" spans="1:6">
      <c r="A2" s="6" t="s">
        <v>28</v>
      </c>
      <c r="B2" s="6" t="s">
        <v>55</v>
      </c>
      <c r="C2" s="6" t="s">
        <v>332</v>
      </c>
      <c r="D2" s="6" t="s">
        <v>333</v>
      </c>
      <c r="E2" s="6" t="s">
        <v>334</v>
      </c>
      <c r="F2" s="6" t="s">
        <v>335</v>
      </c>
    </row>
    <row r="3" spans="1:6">
      <c r="A3" s="5" t="s">
        <v>62</v>
      </c>
      <c r="B3" s="5" t="s">
        <v>35</v>
      </c>
      <c r="C3" s="5" t="s">
        <v>63</v>
      </c>
      <c r="D3" s="7"/>
      <c r="E3" s="7">
        <v>2.63</v>
      </c>
      <c r="F3" s="5"/>
    </row>
    <row r="4" spans="1:6">
      <c r="A4" s="5" t="s">
        <v>65</v>
      </c>
      <c r="B4" s="5" t="s">
        <v>35</v>
      </c>
      <c r="C4" s="5" t="s">
        <v>66</v>
      </c>
      <c r="D4" s="7"/>
      <c r="E4" s="7">
        <v>2.63</v>
      </c>
      <c r="F4" s="5"/>
    </row>
    <row r="5" spans="1:6">
      <c r="A5" s="5" t="s">
        <v>67</v>
      </c>
      <c r="B5" s="5" t="s">
        <v>39</v>
      </c>
      <c r="C5" s="5" t="s">
        <v>68</v>
      </c>
      <c r="D5" s="7"/>
      <c r="E5" s="7">
        <v>2.63</v>
      </c>
      <c r="F5" s="5"/>
    </row>
    <row r="6" spans="1:6">
      <c r="A6" s="5" t="s">
        <v>69</v>
      </c>
      <c r="B6" s="5" t="s">
        <v>45</v>
      </c>
      <c r="C6" s="5" t="s">
        <v>336</v>
      </c>
      <c r="D6" s="7"/>
      <c r="E6" s="7">
        <v>2.63</v>
      </c>
      <c r="F6" s="5"/>
    </row>
    <row r="7" spans="1:6">
      <c r="A7" s="5" t="s">
        <v>71</v>
      </c>
      <c r="B7" s="5" t="s">
        <v>45</v>
      </c>
      <c r="C7" s="5" t="s">
        <v>72</v>
      </c>
      <c r="D7" s="7"/>
      <c r="E7" s="7">
        <v>2.63</v>
      </c>
      <c r="F7" s="5"/>
    </row>
    <row r="8" spans="1:6">
      <c r="A8" s="5" t="s">
        <v>73</v>
      </c>
      <c r="B8" s="5" t="s">
        <v>39</v>
      </c>
      <c r="C8" s="5" t="s">
        <v>74</v>
      </c>
      <c r="D8" s="7"/>
      <c r="E8" s="7">
        <v>2.63</v>
      </c>
      <c r="F8" s="5"/>
    </row>
    <row r="9" spans="1:6">
      <c r="A9" s="5" t="s">
        <v>75</v>
      </c>
      <c r="B9" s="5" t="s">
        <v>41</v>
      </c>
      <c r="C9" s="5" t="s">
        <v>76</v>
      </c>
      <c r="D9" s="7"/>
      <c r="E9" s="7">
        <v>2.63</v>
      </c>
      <c r="F9" s="5"/>
    </row>
    <row r="10" spans="1:6">
      <c r="A10" s="5" t="s">
        <v>77</v>
      </c>
      <c r="B10" s="5" t="s">
        <v>43</v>
      </c>
      <c r="C10" s="5" t="s">
        <v>78</v>
      </c>
      <c r="D10" s="7"/>
      <c r="E10" s="7">
        <v>2.63</v>
      </c>
      <c r="F10" s="5"/>
    </row>
    <row r="11" spans="1:6">
      <c r="A11" s="5" t="s">
        <v>79</v>
      </c>
      <c r="B11" s="5" t="s">
        <v>43</v>
      </c>
      <c r="C11" s="5" t="s">
        <v>80</v>
      </c>
      <c r="D11" s="7"/>
      <c r="E11" s="7">
        <v>2.63</v>
      </c>
      <c r="F11" s="5"/>
    </row>
    <row r="12" spans="1:6">
      <c r="A12" s="5" t="s">
        <v>81</v>
      </c>
      <c r="B12" s="5" t="s">
        <v>47</v>
      </c>
      <c r="C12" s="5" t="s">
        <v>82</v>
      </c>
      <c r="D12" s="7"/>
      <c r="E12" s="7">
        <v>2.63</v>
      </c>
      <c r="F12" s="5"/>
    </row>
    <row r="13" spans="1:6">
      <c r="A13" s="5" t="s">
        <v>83</v>
      </c>
      <c r="B13" s="5" t="s">
        <v>41</v>
      </c>
      <c r="C13" s="5" t="s">
        <v>84</v>
      </c>
      <c r="D13" s="7"/>
      <c r="E13" s="7">
        <v>2.63</v>
      </c>
      <c r="F13" s="5"/>
    </row>
    <row r="14" spans="1:6">
      <c r="A14" s="5" t="s">
        <v>85</v>
      </c>
      <c r="B14" s="5" t="s">
        <v>41</v>
      </c>
      <c r="C14" s="5" t="s">
        <v>76</v>
      </c>
      <c r="D14" s="7"/>
      <c r="E14" s="7">
        <v>2.63</v>
      </c>
      <c r="F14" s="5"/>
    </row>
    <row r="15" spans="1:6">
      <c r="A15" s="5" t="s">
        <v>86</v>
      </c>
      <c r="B15" s="5" t="s">
        <v>43</v>
      </c>
      <c r="C15" s="5" t="s">
        <v>87</v>
      </c>
      <c r="D15" s="7"/>
      <c r="E15" s="7">
        <v>2.63</v>
      </c>
      <c r="F15" s="5"/>
    </row>
    <row r="16" spans="1:6">
      <c r="A16" s="5" t="s">
        <v>88</v>
      </c>
      <c r="B16" s="5" t="s">
        <v>43</v>
      </c>
      <c r="C16" s="5" t="s">
        <v>80</v>
      </c>
      <c r="D16" s="7"/>
      <c r="E16" s="7">
        <v>2.63</v>
      </c>
      <c r="F16" s="5"/>
    </row>
    <row r="17" spans="1:6">
      <c r="A17" s="5" t="s">
        <v>89</v>
      </c>
      <c r="B17" s="5" t="s">
        <v>45</v>
      </c>
      <c r="C17" s="5" t="s">
        <v>336</v>
      </c>
      <c r="D17" s="7"/>
      <c r="E17" s="7">
        <v>2.63</v>
      </c>
      <c r="F17" s="5"/>
    </row>
    <row r="18" spans="1:6">
      <c r="A18" s="5" t="s">
        <v>90</v>
      </c>
      <c r="B18" s="5" t="s">
        <v>45</v>
      </c>
      <c r="C18" s="5" t="s">
        <v>91</v>
      </c>
      <c r="D18" s="7"/>
      <c r="E18" s="7">
        <v>2.63</v>
      </c>
      <c r="F18" s="5"/>
    </row>
    <row r="19" spans="1:6">
      <c r="A19" s="5" t="s">
        <v>92</v>
      </c>
      <c r="B19" s="5" t="s">
        <v>47</v>
      </c>
      <c r="C19" s="5" t="s">
        <v>93</v>
      </c>
      <c r="D19" s="7"/>
      <c r="E19" s="7">
        <v>2.63</v>
      </c>
      <c r="F19" s="5"/>
    </row>
    <row r="20" spans="1:6">
      <c r="A20" s="5" t="s">
        <v>94</v>
      </c>
      <c r="B20" s="5" t="s">
        <v>37</v>
      </c>
      <c r="C20" s="5" t="s">
        <v>95</v>
      </c>
      <c r="D20" s="7"/>
      <c r="E20" s="7">
        <v>2.63</v>
      </c>
      <c r="F20" s="5"/>
    </row>
    <row r="21" spans="1:6">
      <c r="A21" s="5" t="s">
        <v>96</v>
      </c>
      <c r="B21" s="5" t="s">
        <v>37</v>
      </c>
      <c r="C21" s="5" t="s">
        <v>337</v>
      </c>
      <c r="D21" s="7"/>
      <c r="E21" s="7">
        <v>2.63</v>
      </c>
      <c r="F21" s="5"/>
    </row>
    <row r="22" spans="1:6">
      <c r="A22" s="5" t="s">
        <v>98</v>
      </c>
      <c r="B22" s="5" t="s">
        <v>39</v>
      </c>
      <c r="C22" s="5" t="s">
        <v>68</v>
      </c>
      <c r="D22" s="7"/>
      <c r="E22" s="7">
        <v>2.63</v>
      </c>
      <c r="F22" s="5"/>
    </row>
    <row r="23" spans="1:6">
      <c r="A23" s="5" t="s">
        <v>99</v>
      </c>
      <c r="B23" s="5" t="s">
        <v>41</v>
      </c>
      <c r="C23" s="5" t="s">
        <v>84</v>
      </c>
      <c r="D23" s="7"/>
      <c r="E23" s="7">
        <v>2.63</v>
      </c>
      <c r="F23" s="5"/>
    </row>
    <row r="24" spans="1:6">
      <c r="A24" s="5" t="s">
        <v>100</v>
      </c>
      <c r="B24" s="5" t="s">
        <v>41</v>
      </c>
      <c r="C24" s="5" t="s">
        <v>76</v>
      </c>
      <c r="D24" s="7"/>
      <c r="E24" s="7">
        <v>2.63</v>
      </c>
      <c r="F24" s="5"/>
    </row>
    <row r="25" spans="1:6">
      <c r="A25" s="5" t="s">
        <v>101</v>
      </c>
      <c r="B25" s="5" t="s">
        <v>45</v>
      </c>
      <c r="C25" s="5" t="s">
        <v>336</v>
      </c>
      <c r="D25" s="7"/>
      <c r="E25" s="7">
        <v>2.63</v>
      </c>
      <c r="F25" s="5"/>
    </row>
    <row r="26" spans="1:6">
      <c r="A26" s="5" t="s">
        <v>102</v>
      </c>
      <c r="B26" s="5" t="s">
        <v>49</v>
      </c>
      <c r="C26" s="5" t="s">
        <v>103</v>
      </c>
      <c r="D26" s="7"/>
      <c r="E26" s="7">
        <v>2.63</v>
      </c>
      <c r="F26" s="5"/>
    </row>
    <row r="27" spans="1:6">
      <c r="A27" s="5" t="s">
        <v>104</v>
      </c>
      <c r="B27" s="5" t="s">
        <v>49</v>
      </c>
      <c r="C27" s="5" t="s">
        <v>105</v>
      </c>
      <c r="D27" s="7"/>
      <c r="E27" s="7">
        <v>2.63</v>
      </c>
      <c r="F27" s="5"/>
    </row>
    <row r="28" spans="1:6">
      <c r="A28" s="5" t="s">
        <v>106</v>
      </c>
      <c r="B28" s="5" t="s">
        <v>39</v>
      </c>
      <c r="C28" s="5" t="s">
        <v>107</v>
      </c>
      <c r="D28" s="7"/>
      <c r="E28" s="7">
        <v>2.63</v>
      </c>
      <c r="F28" s="5"/>
    </row>
    <row r="29" spans="1:6">
      <c r="A29" s="5" t="s">
        <v>108</v>
      </c>
      <c r="B29" s="5" t="s">
        <v>41</v>
      </c>
      <c r="C29" s="5" t="s">
        <v>84</v>
      </c>
      <c r="D29" s="7"/>
      <c r="E29" s="7">
        <v>2.63</v>
      </c>
      <c r="F29" s="5"/>
    </row>
    <row r="30" spans="1:6">
      <c r="A30" s="5" t="s">
        <v>109</v>
      </c>
      <c r="B30" s="5" t="s">
        <v>41</v>
      </c>
      <c r="C30" s="5" t="s">
        <v>76</v>
      </c>
      <c r="D30" s="7"/>
      <c r="E30" s="7">
        <v>2.63</v>
      </c>
      <c r="F30" s="5"/>
    </row>
    <row r="31" spans="1:6">
      <c r="A31" s="5" t="s">
        <v>110</v>
      </c>
      <c r="B31" s="5" t="s">
        <v>45</v>
      </c>
      <c r="C31" s="5" t="s">
        <v>336</v>
      </c>
      <c r="D31" s="7"/>
      <c r="E31" s="7">
        <v>2.63</v>
      </c>
      <c r="F31" s="5"/>
    </row>
    <row r="32" spans="1:6">
      <c r="A32" s="5" t="s">
        <v>111</v>
      </c>
      <c r="B32" s="5" t="s">
        <v>45</v>
      </c>
      <c r="C32" s="5" t="s">
        <v>72</v>
      </c>
      <c r="D32" s="7"/>
      <c r="E32" s="7">
        <v>2.63</v>
      </c>
      <c r="F32" s="5"/>
    </row>
    <row r="33" spans="1:6">
      <c r="A33" s="5" t="s">
        <v>112</v>
      </c>
      <c r="B33" s="5" t="s">
        <v>47</v>
      </c>
      <c r="C33" s="5" t="s">
        <v>82</v>
      </c>
      <c r="D33" s="7"/>
      <c r="E33" s="7">
        <v>2.63</v>
      </c>
      <c r="F33" s="5"/>
    </row>
    <row r="34" spans="1:6">
      <c r="A34" s="5" t="s">
        <v>113</v>
      </c>
      <c r="B34" s="5" t="s">
        <v>49</v>
      </c>
      <c r="C34" s="5" t="s">
        <v>103</v>
      </c>
      <c r="D34" s="7"/>
      <c r="E34" s="7">
        <v>2.63</v>
      </c>
      <c r="F34" s="5"/>
    </row>
    <row r="35" spans="1:6">
      <c r="A35" s="5" t="s">
        <v>114</v>
      </c>
      <c r="B35" s="5" t="s">
        <v>49</v>
      </c>
      <c r="C35" s="5" t="s">
        <v>105</v>
      </c>
      <c r="D35" s="7"/>
      <c r="E35" s="7">
        <v>2.63</v>
      </c>
      <c r="F35" s="5"/>
    </row>
    <row r="36" spans="1:6">
      <c r="A36" s="5" t="s">
        <v>115</v>
      </c>
      <c r="B36" s="5" t="s">
        <v>45</v>
      </c>
      <c r="C36" s="5" t="s">
        <v>116</v>
      </c>
      <c r="D36" s="7"/>
      <c r="E36" s="7">
        <v>2.63</v>
      </c>
      <c r="F36" s="5"/>
    </row>
    <row r="37" spans="1:6">
      <c r="A37" s="5" t="s">
        <v>117</v>
      </c>
      <c r="B37" s="5" t="s">
        <v>51</v>
      </c>
      <c r="C37" s="5" t="s">
        <v>118</v>
      </c>
      <c r="D37" s="7"/>
      <c r="E37" s="7">
        <v>2.63</v>
      </c>
      <c r="F37" s="5"/>
    </row>
    <row r="38" spans="1:6">
      <c r="A38" s="5" t="s">
        <v>119</v>
      </c>
      <c r="B38" s="5" t="s">
        <v>51</v>
      </c>
      <c r="C38" s="5" t="s">
        <v>120</v>
      </c>
      <c r="D38" s="7"/>
      <c r="E38" s="7">
        <v>2.63</v>
      </c>
      <c r="F38" s="5"/>
    </row>
    <row r="39" spans="1:6">
      <c r="A39" s="5" t="s">
        <v>121</v>
      </c>
      <c r="B39" s="5" t="s">
        <v>53</v>
      </c>
      <c r="C39" s="5" t="s">
        <v>338</v>
      </c>
      <c r="D39" s="7"/>
      <c r="E39" s="7">
        <v>2.63</v>
      </c>
      <c r="F39" s="5"/>
    </row>
    <row r="40" spans="1:6">
      <c r="A40" s="5" t="s">
        <v>123</v>
      </c>
      <c r="B40" s="5" t="s">
        <v>53</v>
      </c>
      <c r="C40" s="5" t="s">
        <v>339</v>
      </c>
      <c r="D40" s="7"/>
      <c r="E40" s="7">
        <v>2.63</v>
      </c>
      <c r="F40" s="5"/>
    </row>
    <row r="41" spans="1:6">
      <c r="A41" s="5" t="s">
        <v>340</v>
      </c>
      <c r="B41" s="5"/>
      <c r="C41" s="5"/>
      <c r="D41" s="7"/>
      <c r="E41" s="7">
        <f>SUM(E3:E40)</f>
        <v>99.93999999999996</v>
      </c>
      <c r="F41" s="5" t="s">
        <v>341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P31"/>
  <sheetViews>
    <sheetView tabSelected="0" workbookViewId="0" showGridLines="true" showRowColHeaders="1">
      <pane xSplit="2" ySplit="1" activePane="bottomRight" state="frozen" topLeftCell="C2"/>
      <selection pane="bottomRight" activeCell="A1" sqref="A1:AP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42">
      <c r="A1" s="6" t="s">
        <v>342</v>
      </c>
      <c r="B1" s="6" t="s">
        <v>343</v>
      </c>
      <c r="C1" s="6" t="s">
        <v>62</v>
      </c>
      <c r="D1" s="6" t="s">
        <v>65</v>
      </c>
      <c r="E1" s="6" t="s">
        <v>67</v>
      </c>
      <c r="F1" s="6" t="s">
        <v>69</v>
      </c>
      <c r="G1" s="6" t="s">
        <v>71</v>
      </c>
      <c r="H1" s="6" t="s">
        <v>73</v>
      </c>
      <c r="I1" s="6" t="s">
        <v>75</v>
      </c>
      <c r="J1" s="6" t="s">
        <v>77</v>
      </c>
      <c r="K1" s="6" t="s">
        <v>79</v>
      </c>
      <c r="L1" s="6" t="s">
        <v>81</v>
      </c>
      <c r="M1" s="6" t="s">
        <v>83</v>
      </c>
      <c r="N1" s="6" t="s">
        <v>85</v>
      </c>
      <c r="O1" s="6" t="s">
        <v>86</v>
      </c>
      <c r="P1" s="6" t="s">
        <v>88</v>
      </c>
      <c r="Q1" s="6" t="s">
        <v>89</v>
      </c>
      <c r="R1" s="6" t="s">
        <v>90</v>
      </c>
      <c r="S1" s="6" t="s">
        <v>92</v>
      </c>
      <c r="T1" s="6" t="s">
        <v>94</v>
      </c>
      <c r="U1" s="6" t="s">
        <v>96</v>
      </c>
      <c r="V1" s="6" t="s">
        <v>98</v>
      </c>
      <c r="W1" s="6" t="s">
        <v>99</v>
      </c>
      <c r="X1" s="6" t="s">
        <v>100</v>
      </c>
      <c r="Y1" s="6" t="s">
        <v>101</v>
      </c>
      <c r="Z1" s="6" t="s">
        <v>102</v>
      </c>
      <c r="AA1" s="6" t="s">
        <v>104</v>
      </c>
      <c r="AB1" s="6" t="s">
        <v>106</v>
      </c>
      <c r="AC1" s="6" t="s">
        <v>108</v>
      </c>
      <c r="AD1" s="6" t="s">
        <v>109</v>
      </c>
      <c r="AE1" s="6" t="s">
        <v>110</v>
      </c>
      <c r="AF1" s="6" t="s">
        <v>111</v>
      </c>
      <c r="AG1" s="6" t="s">
        <v>112</v>
      </c>
      <c r="AH1" s="6" t="s">
        <v>113</v>
      </c>
      <c r="AI1" s="6" t="s">
        <v>114</v>
      </c>
      <c r="AJ1" s="6" t="s">
        <v>115</v>
      </c>
      <c r="AK1" s="6" t="s">
        <v>117</v>
      </c>
      <c r="AL1" s="6" t="s">
        <v>119</v>
      </c>
      <c r="AM1" s="6" t="s">
        <v>121</v>
      </c>
      <c r="AN1" s="6" t="s">
        <v>123</v>
      </c>
      <c r="AO1" s="6" t="s">
        <v>344</v>
      </c>
      <c r="AP1" s="6" t="s">
        <v>335</v>
      </c>
    </row>
    <row r="2" spans="1:42">
      <c r="A2" s="5" t="s">
        <v>345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t="str">
        <f>IFERROR(AVERAGE(C2:AN2),"")</f>
        <v/>
      </c>
      <c r="AP2" s="5"/>
    </row>
    <row r="3" spans="1:42">
      <c r="A3" s="5" t="s">
        <v>346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t="str">
        <f>IFERROR(AVERAGE(C3:AN3),"")</f>
        <v/>
      </c>
      <c r="AP3" s="5"/>
    </row>
    <row r="4" spans="1:42">
      <c r="A4" s="5" t="s">
        <v>347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t="str">
        <f>IFERROR(AVERAGE(C4:AN4),"")</f>
        <v/>
      </c>
      <c r="AP4" s="5"/>
    </row>
    <row r="5" spans="1:42">
      <c r="A5" s="5" t="s">
        <v>348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t="str">
        <f>IFERROR(AVERAGE(C5:AN5),"")</f>
        <v/>
      </c>
      <c r="AP5" s="5"/>
    </row>
    <row r="6" spans="1:42">
      <c r="A6" s="5" t="s">
        <v>349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t="str">
        <f>IFERROR(AVERAGE(C6:AN6),"")</f>
        <v/>
      </c>
      <c r="AP6" s="5"/>
    </row>
    <row r="7" spans="1:42">
      <c r="A7" s="5" t="s">
        <v>350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t="str">
        <f>IFERROR(AVERAGE(C7:AN7),"")</f>
        <v/>
      </c>
      <c r="AP7" s="5"/>
    </row>
    <row r="8" spans="1:42">
      <c r="A8" s="5" t="s">
        <v>351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t="str">
        <f>IFERROR(AVERAGE(C8:AN8),"")</f>
        <v/>
      </c>
      <c r="AP8" s="5"/>
    </row>
    <row r="9" spans="1:42">
      <c r="A9" s="5" t="s">
        <v>352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t="str">
        <f>IFERROR(AVERAGE(C9:AN9),"")</f>
        <v/>
      </c>
      <c r="AP9" s="5"/>
    </row>
    <row r="10" spans="1:42">
      <c r="A10" s="5" t="s">
        <v>353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t="str">
        <f>IFERROR(AVERAGE(C10:AN10),"")</f>
        <v/>
      </c>
      <c r="AP10" s="5"/>
    </row>
    <row r="11" spans="1:42">
      <c r="A11" s="5" t="s">
        <v>354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t="str">
        <f>IFERROR(AVERAGE(C11:AN11),"")</f>
        <v/>
      </c>
      <c r="AP11" s="5"/>
    </row>
    <row r="12" spans="1:42">
      <c r="A12" s="5" t="s">
        <v>355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t="str">
        <f>IFERROR(AVERAGE(C12:AN12),"")</f>
        <v/>
      </c>
      <c r="AP12" s="5"/>
    </row>
    <row r="13" spans="1:42">
      <c r="A13" s="5" t="s">
        <v>356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t="str">
        <f>IFERROR(AVERAGE(C13:AN13),"")</f>
        <v/>
      </c>
      <c r="AP13" s="5"/>
    </row>
    <row r="14" spans="1:42">
      <c r="A14" s="5" t="s">
        <v>357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t="str">
        <f>IFERROR(AVERAGE(C14:AN14),"")</f>
        <v/>
      </c>
      <c r="AP14" s="5"/>
    </row>
    <row r="15" spans="1:42">
      <c r="A15" s="5" t="s">
        <v>358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t="str">
        <f>IFERROR(AVERAGE(C15:AN15),"")</f>
        <v/>
      </c>
      <c r="AP15" s="5"/>
    </row>
    <row r="16" spans="1:42">
      <c r="A16" s="5" t="s">
        <v>359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t="str">
        <f>IFERROR(AVERAGE(C16:AN16),"")</f>
        <v/>
      </c>
      <c r="AP16" s="5"/>
    </row>
    <row r="17" spans="1:42">
      <c r="A17" s="5" t="s">
        <v>360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t="str">
        <f>IFERROR(AVERAGE(C17:AN17),"")</f>
        <v/>
      </c>
      <c r="AP17" s="5"/>
    </row>
    <row r="18" spans="1:42">
      <c r="A18" s="5" t="s">
        <v>361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t="str">
        <f>IFERROR(AVERAGE(C18:AN18),"")</f>
        <v/>
      </c>
      <c r="AP18" s="5"/>
    </row>
    <row r="19" spans="1:42">
      <c r="A19" s="5" t="s">
        <v>362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t="str">
        <f>IFERROR(AVERAGE(C19:AN19),"")</f>
        <v/>
      </c>
      <c r="AP19" s="5"/>
    </row>
    <row r="20" spans="1:42">
      <c r="A20" s="5" t="s">
        <v>363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t="str">
        <f>IFERROR(AVERAGE(C20:AN20),"")</f>
        <v/>
      </c>
      <c r="AP20" s="5"/>
    </row>
    <row r="21" spans="1:42">
      <c r="A21" s="5" t="s">
        <v>364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t="str">
        <f>IFERROR(AVERAGE(C21:AN21),"")</f>
        <v/>
      </c>
      <c r="AP21" s="5"/>
    </row>
    <row r="22" spans="1:42">
      <c r="A22" s="5" t="s">
        <v>365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t="str">
        <f>IFERROR(AVERAGE(C22:AN22),"")</f>
        <v/>
      </c>
      <c r="AP22" s="5"/>
    </row>
    <row r="23" spans="1:42">
      <c r="A23" s="5" t="s">
        <v>366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t="str">
        <f>IFERROR(AVERAGE(C23:AN23),"")</f>
        <v/>
      </c>
      <c r="AP23" s="5"/>
    </row>
    <row r="24" spans="1:42">
      <c r="A24" s="5" t="s">
        <v>367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t="str">
        <f>IFERROR(AVERAGE(C24:AN24),"")</f>
        <v/>
      </c>
      <c r="AP24" s="5"/>
    </row>
    <row r="25" spans="1:42">
      <c r="A25" s="5" t="s">
        <v>368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t="str">
        <f>IFERROR(AVERAGE(C25:AN25),"")</f>
        <v/>
      </c>
      <c r="AP25" s="5"/>
    </row>
    <row r="26" spans="1:42">
      <c r="A26" s="5" t="s">
        <v>369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t="str">
        <f>IFERROR(AVERAGE(C26:AN26),"")</f>
        <v/>
      </c>
      <c r="AP26" s="5"/>
    </row>
    <row r="27" spans="1:42">
      <c r="A27" s="5" t="s">
        <v>370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t="str">
        <f>IFERROR(AVERAGE(C27:AN27),"")</f>
        <v/>
      </c>
      <c r="AP27" s="5"/>
    </row>
    <row r="28" spans="1:42">
      <c r="A28" s="5" t="s">
        <v>371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t="str">
        <f>IFERROR(AVERAGE(C28:AN28),"")</f>
        <v/>
      </c>
      <c r="AP28" s="5"/>
    </row>
    <row r="29" spans="1:42">
      <c r="A29" s="5" t="s">
        <v>372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t="str">
        <f>IFERROR(AVERAGE(C29:AN29),"")</f>
        <v/>
      </c>
      <c r="AP29" s="5"/>
    </row>
    <row r="30" spans="1:42">
      <c r="A30" s="5" t="s">
        <v>373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t="str">
        <f>IFERROR(AVERAGE(C30:AN30),"")</f>
        <v/>
      </c>
      <c r="AP30" s="5"/>
    </row>
    <row r="31" spans="1:42">
      <c r="A31" s="5" t="s">
        <v>374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t="str">
        <f>IFERROR(AVERAGE(C31:AN31),"")</f>
        <v/>
      </c>
      <c r="AP31" s="5"/>
    </row>
  </sheetData>
  <dataValidations count="11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9"/>
  <sheetViews>
    <sheetView tabSelected="0" workbookViewId="0" showGridLines="true" showRowColHeaders="1">
      <pane xSplit="2" ySplit="1" activePane="bottomRight" state="frozen" topLeftCell="C2"/>
      <selection pane="bottomRight" activeCell="K2" sqref="K2:K3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55</v>
      </c>
      <c r="D1" s="6" t="s">
        <v>29</v>
      </c>
      <c r="E1" s="6" t="s">
        <v>30</v>
      </c>
      <c r="F1" s="6" t="s">
        <v>56</v>
      </c>
      <c r="G1" s="6" t="s">
        <v>57</v>
      </c>
      <c r="H1" s="6" t="s">
        <v>58</v>
      </c>
      <c r="I1" s="6" t="s">
        <v>59</v>
      </c>
      <c r="J1" s="6" t="s">
        <v>60</v>
      </c>
      <c r="K1" s="6" t="s">
        <v>61</v>
      </c>
    </row>
    <row r="2" spans="1:11">
      <c r="A2" s="5" t="s">
        <v>2</v>
      </c>
      <c r="B2" s="5" t="s">
        <v>62</v>
      </c>
      <c r="C2" s="5" t="s">
        <v>35</v>
      </c>
      <c r="D2" s="5" t="s">
        <v>63</v>
      </c>
      <c r="E2" s="5"/>
      <c r="F2" s="5"/>
      <c r="G2" s="5"/>
      <c r="H2" s="5" t="s">
        <v>64</v>
      </c>
      <c r="I2" s="5"/>
      <c r="J2" s="5"/>
      <c r="K2" s="7">
        <v>2.63</v>
      </c>
    </row>
    <row r="3" spans="1:11">
      <c r="A3" s="5" t="s">
        <v>2</v>
      </c>
      <c r="B3" s="5" t="s">
        <v>65</v>
      </c>
      <c r="C3" s="5" t="s">
        <v>35</v>
      </c>
      <c r="D3" s="5" t="s">
        <v>66</v>
      </c>
      <c r="E3" s="5"/>
      <c r="F3" s="5"/>
      <c r="G3" s="5"/>
      <c r="H3" s="5" t="s">
        <v>64</v>
      </c>
      <c r="I3" s="5"/>
      <c r="J3" s="5"/>
      <c r="K3" s="7">
        <v>2.63</v>
      </c>
    </row>
    <row r="4" spans="1:11">
      <c r="A4" s="5" t="s">
        <v>2</v>
      </c>
      <c r="B4" s="5" t="s">
        <v>67</v>
      </c>
      <c r="C4" s="5" t="s">
        <v>39</v>
      </c>
      <c r="D4" s="5" t="s">
        <v>68</v>
      </c>
      <c r="E4" s="5"/>
      <c r="F4" s="5"/>
      <c r="G4" s="5"/>
      <c r="H4" s="5" t="s">
        <v>64</v>
      </c>
      <c r="I4" s="5"/>
      <c r="J4" s="5"/>
      <c r="K4" s="7">
        <v>2.63</v>
      </c>
    </row>
    <row r="5" spans="1:11">
      <c r="A5" s="5" t="s">
        <v>2</v>
      </c>
      <c r="B5" s="5" t="s">
        <v>69</v>
      </c>
      <c r="C5" s="5" t="s">
        <v>45</v>
      </c>
      <c r="D5" s="5" t="s">
        <v>70</v>
      </c>
      <c r="E5" s="5"/>
      <c r="F5" s="5"/>
      <c r="G5" s="5"/>
      <c r="H5" s="5" t="s">
        <v>64</v>
      </c>
      <c r="I5" s="5"/>
      <c r="J5" s="5"/>
      <c r="K5" s="7">
        <v>2.63</v>
      </c>
    </row>
    <row r="6" spans="1:11">
      <c r="A6" s="5" t="s">
        <v>2</v>
      </c>
      <c r="B6" s="5" t="s">
        <v>71</v>
      </c>
      <c r="C6" s="5" t="s">
        <v>45</v>
      </c>
      <c r="D6" s="5" t="s">
        <v>72</v>
      </c>
      <c r="E6" s="5"/>
      <c r="F6" s="5"/>
      <c r="G6" s="5"/>
      <c r="H6" s="5" t="s">
        <v>64</v>
      </c>
      <c r="I6" s="5"/>
      <c r="J6" s="5"/>
      <c r="K6" s="7">
        <v>2.63</v>
      </c>
    </row>
    <row r="7" spans="1:11">
      <c r="A7" s="5" t="s">
        <v>2</v>
      </c>
      <c r="B7" s="5" t="s">
        <v>73</v>
      </c>
      <c r="C7" s="5" t="s">
        <v>39</v>
      </c>
      <c r="D7" s="5" t="s">
        <v>74</v>
      </c>
      <c r="E7" s="5"/>
      <c r="F7" s="5"/>
      <c r="G7" s="5"/>
      <c r="H7" s="5" t="s">
        <v>64</v>
      </c>
      <c r="I7" s="5"/>
      <c r="J7" s="5"/>
      <c r="K7" s="7">
        <v>2.63</v>
      </c>
    </row>
    <row r="8" spans="1:11">
      <c r="A8" s="5" t="s">
        <v>2</v>
      </c>
      <c r="B8" s="5" t="s">
        <v>75</v>
      </c>
      <c r="C8" s="5" t="s">
        <v>41</v>
      </c>
      <c r="D8" s="5" t="s">
        <v>76</v>
      </c>
      <c r="E8" s="5"/>
      <c r="F8" s="5"/>
      <c r="G8" s="5"/>
      <c r="H8" s="5" t="s">
        <v>64</v>
      </c>
      <c r="I8" s="5"/>
      <c r="J8" s="5"/>
      <c r="K8" s="7">
        <v>2.63</v>
      </c>
    </row>
    <row r="9" spans="1:11">
      <c r="A9" s="5" t="s">
        <v>2</v>
      </c>
      <c r="B9" s="5" t="s">
        <v>77</v>
      </c>
      <c r="C9" s="5" t="s">
        <v>43</v>
      </c>
      <c r="D9" s="5" t="s">
        <v>78</v>
      </c>
      <c r="E9" s="5"/>
      <c r="F9" s="5"/>
      <c r="G9" s="5"/>
      <c r="H9" s="5" t="s">
        <v>64</v>
      </c>
      <c r="I9" s="5"/>
      <c r="J9" s="5"/>
      <c r="K9" s="7">
        <v>2.63</v>
      </c>
    </row>
    <row r="10" spans="1:11">
      <c r="A10" s="5" t="s">
        <v>2</v>
      </c>
      <c r="B10" s="5" t="s">
        <v>79</v>
      </c>
      <c r="C10" s="5" t="s">
        <v>43</v>
      </c>
      <c r="D10" s="5" t="s">
        <v>80</v>
      </c>
      <c r="E10" s="5"/>
      <c r="F10" s="5"/>
      <c r="G10" s="5"/>
      <c r="H10" s="5" t="s">
        <v>64</v>
      </c>
      <c r="I10" s="5"/>
      <c r="J10" s="5"/>
      <c r="K10" s="7">
        <v>2.63</v>
      </c>
    </row>
    <row r="11" spans="1:11">
      <c r="A11" s="5" t="s">
        <v>2</v>
      </c>
      <c r="B11" s="5" t="s">
        <v>81</v>
      </c>
      <c r="C11" s="5" t="s">
        <v>47</v>
      </c>
      <c r="D11" s="5" t="s">
        <v>82</v>
      </c>
      <c r="E11" s="5"/>
      <c r="F11" s="5"/>
      <c r="G11" s="5"/>
      <c r="H11" s="5" t="s">
        <v>64</v>
      </c>
      <c r="I11" s="5"/>
      <c r="J11" s="5"/>
      <c r="K11" s="7">
        <v>2.63</v>
      </c>
    </row>
    <row r="12" spans="1:11">
      <c r="A12" s="5" t="s">
        <v>2</v>
      </c>
      <c r="B12" s="5" t="s">
        <v>83</v>
      </c>
      <c r="C12" s="5" t="s">
        <v>41</v>
      </c>
      <c r="D12" s="5" t="s">
        <v>84</v>
      </c>
      <c r="E12" s="5"/>
      <c r="F12" s="5"/>
      <c r="G12" s="5"/>
      <c r="H12" s="5" t="s">
        <v>64</v>
      </c>
      <c r="I12" s="5"/>
      <c r="J12" s="5"/>
      <c r="K12" s="7">
        <v>2.63</v>
      </c>
    </row>
    <row r="13" spans="1:11">
      <c r="A13" s="5" t="s">
        <v>2</v>
      </c>
      <c r="B13" s="5" t="s">
        <v>85</v>
      </c>
      <c r="C13" s="5" t="s">
        <v>41</v>
      </c>
      <c r="D13" s="5" t="s">
        <v>76</v>
      </c>
      <c r="E13" s="5"/>
      <c r="F13" s="5"/>
      <c r="G13" s="5"/>
      <c r="H13" s="5" t="s">
        <v>64</v>
      </c>
      <c r="I13" s="5"/>
      <c r="J13" s="5"/>
      <c r="K13" s="7">
        <v>2.63</v>
      </c>
    </row>
    <row r="14" spans="1:11">
      <c r="A14" s="5" t="s">
        <v>2</v>
      </c>
      <c r="B14" s="5" t="s">
        <v>86</v>
      </c>
      <c r="C14" s="5" t="s">
        <v>43</v>
      </c>
      <c r="D14" s="5" t="s">
        <v>87</v>
      </c>
      <c r="E14" s="5"/>
      <c r="F14" s="5"/>
      <c r="G14" s="5"/>
      <c r="H14" s="5" t="s">
        <v>64</v>
      </c>
      <c r="I14" s="5"/>
      <c r="J14" s="5"/>
      <c r="K14" s="7">
        <v>2.63</v>
      </c>
    </row>
    <row r="15" spans="1:11">
      <c r="A15" s="5" t="s">
        <v>2</v>
      </c>
      <c r="B15" s="5" t="s">
        <v>88</v>
      </c>
      <c r="C15" s="5" t="s">
        <v>43</v>
      </c>
      <c r="D15" s="5" t="s">
        <v>80</v>
      </c>
      <c r="E15" s="5"/>
      <c r="F15" s="5"/>
      <c r="G15" s="5"/>
      <c r="H15" s="5" t="s">
        <v>64</v>
      </c>
      <c r="I15" s="5"/>
      <c r="J15" s="5"/>
      <c r="K15" s="7">
        <v>2.63</v>
      </c>
    </row>
    <row r="16" spans="1:11">
      <c r="A16" s="5" t="s">
        <v>2</v>
      </c>
      <c r="B16" s="5" t="s">
        <v>89</v>
      </c>
      <c r="C16" s="5" t="s">
        <v>45</v>
      </c>
      <c r="D16" s="5" t="s">
        <v>70</v>
      </c>
      <c r="E16" s="5"/>
      <c r="F16" s="5"/>
      <c r="G16" s="5"/>
      <c r="H16" s="5" t="s">
        <v>64</v>
      </c>
      <c r="I16" s="5"/>
      <c r="J16" s="5"/>
      <c r="K16" s="7">
        <v>2.63</v>
      </c>
    </row>
    <row r="17" spans="1:11">
      <c r="A17" s="5" t="s">
        <v>2</v>
      </c>
      <c r="B17" s="5" t="s">
        <v>90</v>
      </c>
      <c r="C17" s="5" t="s">
        <v>45</v>
      </c>
      <c r="D17" s="5" t="s">
        <v>91</v>
      </c>
      <c r="E17" s="5"/>
      <c r="F17" s="5"/>
      <c r="G17" s="5"/>
      <c r="H17" s="5" t="s">
        <v>64</v>
      </c>
      <c r="I17" s="5"/>
      <c r="J17" s="5"/>
      <c r="K17" s="7">
        <v>2.63</v>
      </c>
    </row>
    <row r="18" spans="1:11">
      <c r="A18" s="5" t="s">
        <v>2</v>
      </c>
      <c r="B18" s="5" t="s">
        <v>92</v>
      </c>
      <c r="C18" s="5" t="s">
        <v>47</v>
      </c>
      <c r="D18" s="5" t="s">
        <v>93</v>
      </c>
      <c r="E18" s="5"/>
      <c r="F18" s="5"/>
      <c r="G18" s="5"/>
      <c r="H18" s="5" t="s">
        <v>64</v>
      </c>
      <c r="I18" s="5"/>
      <c r="J18" s="5"/>
      <c r="K18" s="7">
        <v>2.63</v>
      </c>
    </row>
    <row r="19" spans="1:11">
      <c r="A19" s="5" t="s">
        <v>2</v>
      </c>
      <c r="B19" s="5" t="s">
        <v>94</v>
      </c>
      <c r="C19" s="5" t="s">
        <v>37</v>
      </c>
      <c r="D19" s="5" t="s">
        <v>95</v>
      </c>
      <c r="E19" s="5"/>
      <c r="F19" s="5"/>
      <c r="G19" s="5"/>
      <c r="H19" s="5" t="s">
        <v>64</v>
      </c>
      <c r="I19" s="5"/>
      <c r="J19" s="5"/>
      <c r="K19" s="7">
        <v>2.63</v>
      </c>
    </row>
    <row r="20" spans="1:11">
      <c r="A20" s="5" t="s">
        <v>2</v>
      </c>
      <c r="B20" s="5" t="s">
        <v>96</v>
      </c>
      <c r="C20" s="5" t="s">
        <v>37</v>
      </c>
      <c r="D20" s="5" t="s">
        <v>97</v>
      </c>
      <c r="E20" s="5"/>
      <c r="F20" s="5"/>
      <c r="G20" s="5"/>
      <c r="H20" s="5" t="s">
        <v>64</v>
      </c>
      <c r="I20" s="5"/>
      <c r="J20" s="5"/>
      <c r="K20" s="7">
        <v>2.63</v>
      </c>
    </row>
    <row r="21" spans="1:11">
      <c r="A21" s="5" t="s">
        <v>2</v>
      </c>
      <c r="B21" s="5" t="s">
        <v>98</v>
      </c>
      <c r="C21" s="5" t="s">
        <v>39</v>
      </c>
      <c r="D21" s="5" t="s">
        <v>68</v>
      </c>
      <c r="E21" s="5"/>
      <c r="F21" s="5"/>
      <c r="G21" s="5"/>
      <c r="H21" s="5" t="s">
        <v>64</v>
      </c>
      <c r="I21" s="5"/>
      <c r="J21" s="5"/>
      <c r="K21" s="7">
        <v>2.63</v>
      </c>
    </row>
    <row r="22" spans="1:11">
      <c r="A22" s="5" t="s">
        <v>2</v>
      </c>
      <c r="B22" s="5" t="s">
        <v>99</v>
      </c>
      <c r="C22" s="5" t="s">
        <v>41</v>
      </c>
      <c r="D22" s="5" t="s">
        <v>84</v>
      </c>
      <c r="E22" s="5"/>
      <c r="F22" s="5"/>
      <c r="G22" s="5"/>
      <c r="H22" s="5" t="s">
        <v>64</v>
      </c>
      <c r="I22" s="5"/>
      <c r="J22" s="5"/>
      <c r="K22" s="7">
        <v>2.63</v>
      </c>
    </row>
    <row r="23" spans="1:11">
      <c r="A23" s="5" t="s">
        <v>2</v>
      </c>
      <c r="B23" s="5" t="s">
        <v>100</v>
      </c>
      <c r="C23" s="5" t="s">
        <v>41</v>
      </c>
      <c r="D23" s="5" t="s">
        <v>76</v>
      </c>
      <c r="E23" s="5"/>
      <c r="F23" s="5"/>
      <c r="G23" s="5"/>
      <c r="H23" s="5" t="s">
        <v>64</v>
      </c>
      <c r="I23" s="5"/>
      <c r="J23" s="5"/>
      <c r="K23" s="7">
        <v>2.63</v>
      </c>
    </row>
    <row r="24" spans="1:11">
      <c r="A24" s="5" t="s">
        <v>2</v>
      </c>
      <c r="B24" s="5" t="s">
        <v>101</v>
      </c>
      <c r="C24" s="5" t="s">
        <v>45</v>
      </c>
      <c r="D24" s="5" t="s">
        <v>70</v>
      </c>
      <c r="E24" s="5"/>
      <c r="F24" s="5"/>
      <c r="G24" s="5"/>
      <c r="H24" s="5" t="s">
        <v>64</v>
      </c>
      <c r="I24" s="5"/>
      <c r="J24" s="5"/>
      <c r="K24" s="7">
        <v>2.63</v>
      </c>
    </row>
    <row r="25" spans="1:11">
      <c r="A25" s="5" t="s">
        <v>2</v>
      </c>
      <c r="B25" s="5" t="s">
        <v>102</v>
      </c>
      <c r="C25" s="5" t="s">
        <v>49</v>
      </c>
      <c r="D25" s="5" t="s">
        <v>103</v>
      </c>
      <c r="E25" s="5"/>
      <c r="F25" s="5"/>
      <c r="G25" s="5"/>
      <c r="H25" s="5" t="s">
        <v>64</v>
      </c>
      <c r="I25" s="5"/>
      <c r="J25" s="5"/>
      <c r="K25" s="7">
        <v>2.63</v>
      </c>
    </row>
    <row r="26" spans="1:11">
      <c r="A26" s="5" t="s">
        <v>2</v>
      </c>
      <c r="B26" s="5" t="s">
        <v>104</v>
      </c>
      <c r="C26" s="5" t="s">
        <v>49</v>
      </c>
      <c r="D26" s="5" t="s">
        <v>105</v>
      </c>
      <c r="E26" s="5"/>
      <c r="F26" s="5"/>
      <c r="G26" s="5"/>
      <c r="H26" s="5" t="s">
        <v>64</v>
      </c>
      <c r="I26" s="5"/>
      <c r="J26" s="5"/>
      <c r="K26" s="7">
        <v>2.63</v>
      </c>
    </row>
    <row r="27" spans="1:11">
      <c r="A27" s="5" t="s">
        <v>2</v>
      </c>
      <c r="B27" s="5" t="s">
        <v>106</v>
      </c>
      <c r="C27" s="5" t="s">
        <v>39</v>
      </c>
      <c r="D27" s="5" t="s">
        <v>107</v>
      </c>
      <c r="E27" s="5"/>
      <c r="F27" s="5"/>
      <c r="G27" s="5"/>
      <c r="H27" s="5" t="s">
        <v>64</v>
      </c>
      <c r="I27" s="5"/>
      <c r="J27" s="5"/>
      <c r="K27" s="7">
        <v>2.63</v>
      </c>
    </row>
    <row r="28" spans="1:11">
      <c r="A28" s="5" t="s">
        <v>2</v>
      </c>
      <c r="B28" s="5" t="s">
        <v>108</v>
      </c>
      <c r="C28" s="5" t="s">
        <v>41</v>
      </c>
      <c r="D28" s="5" t="s">
        <v>84</v>
      </c>
      <c r="E28" s="5"/>
      <c r="F28" s="5"/>
      <c r="G28" s="5"/>
      <c r="H28" s="5" t="s">
        <v>64</v>
      </c>
      <c r="I28" s="5"/>
      <c r="J28" s="5"/>
      <c r="K28" s="7">
        <v>2.63</v>
      </c>
    </row>
    <row r="29" spans="1:11">
      <c r="A29" s="5" t="s">
        <v>2</v>
      </c>
      <c r="B29" s="5" t="s">
        <v>109</v>
      </c>
      <c r="C29" s="5" t="s">
        <v>41</v>
      </c>
      <c r="D29" s="5" t="s">
        <v>76</v>
      </c>
      <c r="E29" s="5"/>
      <c r="F29" s="5"/>
      <c r="G29" s="5"/>
      <c r="H29" s="5" t="s">
        <v>64</v>
      </c>
      <c r="I29" s="5"/>
      <c r="J29" s="5"/>
      <c r="K29" s="7">
        <v>2.63</v>
      </c>
    </row>
    <row r="30" spans="1:11">
      <c r="A30" s="5" t="s">
        <v>2</v>
      </c>
      <c r="B30" s="5" t="s">
        <v>110</v>
      </c>
      <c r="C30" s="5" t="s">
        <v>45</v>
      </c>
      <c r="D30" s="5" t="s">
        <v>70</v>
      </c>
      <c r="E30" s="5"/>
      <c r="F30" s="5"/>
      <c r="G30" s="5"/>
      <c r="H30" s="5" t="s">
        <v>64</v>
      </c>
      <c r="I30" s="5"/>
      <c r="J30" s="5"/>
      <c r="K30" s="7">
        <v>2.63</v>
      </c>
    </row>
    <row r="31" spans="1:11">
      <c r="A31" s="5" t="s">
        <v>2</v>
      </c>
      <c r="B31" s="5" t="s">
        <v>111</v>
      </c>
      <c r="C31" s="5" t="s">
        <v>45</v>
      </c>
      <c r="D31" s="5" t="s">
        <v>72</v>
      </c>
      <c r="E31" s="5"/>
      <c r="F31" s="5"/>
      <c r="G31" s="5"/>
      <c r="H31" s="5" t="s">
        <v>64</v>
      </c>
      <c r="I31" s="5"/>
      <c r="J31" s="5"/>
      <c r="K31" s="7">
        <v>2.63</v>
      </c>
    </row>
    <row r="32" spans="1:11">
      <c r="A32" s="5" t="s">
        <v>2</v>
      </c>
      <c r="B32" s="5" t="s">
        <v>112</v>
      </c>
      <c r="C32" s="5" t="s">
        <v>47</v>
      </c>
      <c r="D32" s="5" t="s">
        <v>82</v>
      </c>
      <c r="E32" s="5"/>
      <c r="F32" s="5"/>
      <c r="G32" s="5"/>
      <c r="H32" s="5" t="s">
        <v>64</v>
      </c>
      <c r="I32" s="5"/>
      <c r="J32" s="5"/>
      <c r="K32" s="7">
        <v>2.63</v>
      </c>
    </row>
    <row r="33" spans="1:11">
      <c r="A33" s="5" t="s">
        <v>2</v>
      </c>
      <c r="B33" s="5" t="s">
        <v>113</v>
      </c>
      <c r="C33" s="5" t="s">
        <v>49</v>
      </c>
      <c r="D33" s="5" t="s">
        <v>103</v>
      </c>
      <c r="E33" s="5"/>
      <c r="F33" s="5"/>
      <c r="G33" s="5"/>
      <c r="H33" s="5" t="s">
        <v>64</v>
      </c>
      <c r="I33" s="5"/>
      <c r="J33" s="5"/>
      <c r="K33" s="7">
        <v>2.63</v>
      </c>
    </row>
    <row r="34" spans="1:11">
      <c r="A34" s="5" t="s">
        <v>2</v>
      </c>
      <c r="B34" s="5" t="s">
        <v>114</v>
      </c>
      <c r="C34" s="5" t="s">
        <v>49</v>
      </c>
      <c r="D34" s="5" t="s">
        <v>105</v>
      </c>
      <c r="E34" s="5"/>
      <c r="F34" s="5"/>
      <c r="G34" s="5"/>
      <c r="H34" s="5" t="s">
        <v>64</v>
      </c>
      <c r="I34" s="5"/>
      <c r="J34" s="5"/>
      <c r="K34" s="7">
        <v>2.63</v>
      </c>
    </row>
    <row r="35" spans="1:11">
      <c r="A35" s="5" t="s">
        <v>2</v>
      </c>
      <c r="B35" s="5" t="s">
        <v>115</v>
      </c>
      <c r="C35" s="5" t="s">
        <v>45</v>
      </c>
      <c r="D35" s="5" t="s">
        <v>116</v>
      </c>
      <c r="E35" s="5"/>
      <c r="F35" s="5"/>
      <c r="G35" s="5"/>
      <c r="H35" s="5" t="s">
        <v>64</v>
      </c>
      <c r="I35" s="5"/>
      <c r="J35" s="5"/>
      <c r="K35" s="7">
        <v>2.63</v>
      </c>
    </row>
    <row r="36" spans="1:11">
      <c r="A36" s="5" t="s">
        <v>2</v>
      </c>
      <c r="B36" s="5" t="s">
        <v>117</v>
      </c>
      <c r="C36" s="5" t="s">
        <v>51</v>
      </c>
      <c r="D36" s="5" t="s">
        <v>118</v>
      </c>
      <c r="E36" s="5"/>
      <c r="F36" s="5"/>
      <c r="G36" s="5"/>
      <c r="H36" s="5" t="s">
        <v>64</v>
      </c>
      <c r="I36" s="5"/>
      <c r="J36" s="5"/>
      <c r="K36" s="7">
        <v>2.63</v>
      </c>
    </row>
    <row r="37" spans="1:11">
      <c r="A37" s="5" t="s">
        <v>2</v>
      </c>
      <c r="B37" s="5" t="s">
        <v>119</v>
      </c>
      <c r="C37" s="5" t="s">
        <v>51</v>
      </c>
      <c r="D37" s="5" t="s">
        <v>120</v>
      </c>
      <c r="E37" s="5"/>
      <c r="F37" s="5"/>
      <c r="G37" s="5"/>
      <c r="H37" s="5" t="s">
        <v>64</v>
      </c>
      <c r="I37" s="5"/>
      <c r="J37" s="5"/>
      <c r="K37" s="7">
        <v>2.63</v>
      </c>
    </row>
    <row r="38" spans="1:11">
      <c r="A38" s="5" t="s">
        <v>2</v>
      </c>
      <c r="B38" s="5" t="s">
        <v>121</v>
      </c>
      <c r="C38" s="5" t="s">
        <v>53</v>
      </c>
      <c r="D38" s="5" t="s">
        <v>122</v>
      </c>
      <c r="E38" s="5"/>
      <c r="F38" s="5"/>
      <c r="G38" s="5"/>
      <c r="H38" s="5" t="s">
        <v>64</v>
      </c>
      <c r="I38" s="5"/>
      <c r="J38" s="5"/>
      <c r="K38" s="7">
        <v>2.63</v>
      </c>
    </row>
    <row r="39" spans="1:11">
      <c r="A39" s="5" t="s">
        <v>2</v>
      </c>
      <c r="B39" s="5" t="s">
        <v>123</v>
      </c>
      <c r="C39" s="5" t="s">
        <v>53</v>
      </c>
      <c r="D39" s="5" t="s">
        <v>124</v>
      </c>
      <c r="E39" s="5"/>
      <c r="F39" s="5"/>
      <c r="G39" s="5"/>
      <c r="H39" s="5" t="s">
        <v>64</v>
      </c>
      <c r="I39" s="5"/>
      <c r="J39" s="5"/>
      <c r="K39" s="7">
        <v>2.63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0"/>
  <sheetViews>
    <sheetView tabSelected="0" workbookViewId="0" showGridLines="true" showRowColHeaders="1">
      <pane xSplit="3" ySplit="1" activePane="bottomRight" state="frozen" topLeftCell="D2"/>
      <selection pane="bottomRight" activeCell="A1" sqref="A1:I7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125</v>
      </c>
      <c r="C1" s="6" t="s">
        <v>126</v>
      </c>
      <c r="D1" s="6" t="s">
        <v>127</v>
      </c>
      <c r="E1" s="6" t="s">
        <v>30</v>
      </c>
      <c r="F1" s="6" t="s">
        <v>128</v>
      </c>
      <c r="G1" s="6" t="s">
        <v>129</v>
      </c>
      <c r="H1" s="6" t="s">
        <v>130</v>
      </c>
      <c r="I1" s="6" t="s">
        <v>131</v>
      </c>
    </row>
    <row r="2" spans="1:9">
      <c r="A2" s="5" t="s">
        <v>2</v>
      </c>
      <c r="B2" s="5" t="s">
        <v>132</v>
      </c>
      <c r="C2" s="5">
        <v>1</v>
      </c>
      <c r="D2" s="5" t="s">
        <v>133</v>
      </c>
      <c r="E2" s="5"/>
      <c r="F2" s="5"/>
      <c r="G2" s="5"/>
      <c r="H2" s="5"/>
      <c r="I2" s="5"/>
    </row>
    <row r="3" spans="1:9">
      <c r="A3" s="5" t="s">
        <v>2</v>
      </c>
      <c r="B3" s="5" t="s">
        <v>132</v>
      </c>
      <c r="C3" s="5">
        <v>2</v>
      </c>
      <c r="D3" s="5" t="s">
        <v>134</v>
      </c>
      <c r="E3" s="5"/>
      <c r="F3" s="5"/>
      <c r="G3" s="5"/>
      <c r="H3" s="5"/>
      <c r="I3" s="5"/>
    </row>
    <row r="4" spans="1:9">
      <c r="A4" s="5" t="s">
        <v>2</v>
      </c>
      <c r="B4" s="5" t="s">
        <v>132</v>
      </c>
      <c r="C4" s="5">
        <v>3</v>
      </c>
      <c r="D4" s="5" t="s">
        <v>135</v>
      </c>
      <c r="E4" s="5"/>
      <c r="F4" s="5"/>
      <c r="G4" s="5"/>
      <c r="H4" s="5"/>
      <c r="I4" s="5"/>
    </row>
    <row r="5" spans="1:9">
      <c r="A5" s="5" t="s">
        <v>2</v>
      </c>
      <c r="B5" s="5" t="s">
        <v>132</v>
      </c>
      <c r="C5" s="5">
        <v>4</v>
      </c>
      <c r="D5" s="5" t="s">
        <v>136</v>
      </c>
      <c r="E5" s="5"/>
      <c r="F5" s="5"/>
      <c r="G5" s="5"/>
      <c r="H5" s="5"/>
      <c r="I5" s="5"/>
    </row>
    <row r="6" spans="1:9">
      <c r="A6" s="5" t="s">
        <v>2</v>
      </c>
      <c r="B6" s="5" t="s">
        <v>132</v>
      </c>
      <c r="C6" s="5">
        <v>5</v>
      </c>
      <c r="D6" s="5" t="s">
        <v>137</v>
      </c>
      <c r="E6" s="5"/>
      <c r="F6" s="5"/>
      <c r="G6" s="5"/>
      <c r="H6" s="5"/>
      <c r="I6" s="5"/>
    </row>
    <row r="7" spans="1:9">
      <c r="A7" s="5" t="s">
        <v>2</v>
      </c>
      <c r="B7" s="5" t="s">
        <v>132</v>
      </c>
      <c r="C7" s="5">
        <v>6</v>
      </c>
      <c r="D7" s="5" t="s">
        <v>138</v>
      </c>
      <c r="E7" s="5"/>
      <c r="F7" s="5"/>
      <c r="G7" s="5"/>
      <c r="H7" s="5"/>
      <c r="I7" s="5"/>
    </row>
    <row r="8" spans="1:9">
      <c r="A8" s="5" t="s">
        <v>2</v>
      </c>
      <c r="B8" s="5" t="s">
        <v>132</v>
      </c>
      <c r="C8" s="5">
        <v>7</v>
      </c>
      <c r="D8" s="5" t="s">
        <v>139</v>
      </c>
      <c r="E8" s="5"/>
      <c r="F8" s="5"/>
      <c r="G8" s="5"/>
      <c r="H8" s="5"/>
      <c r="I8" s="5"/>
    </row>
    <row r="9" spans="1:9">
      <c r="A9" s="5" t="s">
        <v>2</v>
      </c>
      <c r="B9" s="5" t="s">
        <v>132</v>
      </c>
      <c r="C9" s="5">
        <v>8</v>
      </c>
      <c r="D9" s="5" t="s">
        <v>140</v>
      </c>
      <c r="E9" s="5"/>
      <c r="F9" s="5"/>
      <c r="G9" s="5"/>
      <c r="H9" s="5"/>
      <c r="I9" s="5"/>
    </row>
    <row r="10" spans="1:9">
      <c r="A10" s="5" t="s">
        <v>2</v>
      </c>
      <c r="B10" s="5" t="s">
        <v>132</v>
      </c>
      <c r="C10" s="5">
        <v>9</v>
      </c>
      <c r="D10" s="5" t="s">
        <v>141</v>
      </c>
      <c r="E10" s="5"/>
      <c r="F10" s="5"/>
      <c r="G10" s="5"/>
      <c r="H10" s="5"/>
      <c r="I10" s="5"/>
    </row>
    <row r="11" spans="1:9">
      <c r="A11" s="5" t="s">
        <v>2</v>
      </c>
      <c r="B11" s="5" t="s">
        <v>132</v>
      </c>
      <c r="C11" s="5">
        <v>10</v>
      </c>
      <c r="D11" s="5" t="s">
        <v>142</v>
      </c>
      <c r="E11" s="5"/>
      <c r="F11" s="5"/>
      <c r="G11" s="5"/>
      <c r="H11" s="5"/>
      <c r="I11" s="5"/>
    </row>
    <row r="12" spans="1:9">
      <c r="A12" s="5" t="s">
        <v>2</v>
      </c>
      <c r="B12" s="5" t="s">
        <v>132</v>
      </c>
      <c r="C12" s="5">
        <v>11</v>
      </c>
      <c r="D12" s="5" t="s">
        <v>143</v>
      </c>
      <c r="E12" s="5"/>
      <c r="F12" s="5"/>
      <c r="G12" s="5"/>
      <c r="H12" s="5"/>
      <c r="I12" s="5"/>
    </row>
    <row r="13" spans="1:9">
      <c r="A13" s="5" t="s">
        <v>2</v>
      </c>
      <c r="B13" s="5" t="s">
        <v>132</v>
      </c>
      <c r="C13" s="5">
        <v>12</v>
      </c>
      <c r="D13" s="5" t="s">
        <v>144</v>
      </c>
      <c r="E13" s="5"/>
      <c r="F13" s="5"/>
      <c r="G13" s="5"/>
      <c r="H13" s="5"/>
      <c r="I13" s="5"/>
    </row>
    <row r="14" spans="1:9">
      <c r="A14" s="5" t="s">
        <v>2</v>
      </c>
      <c r="B14" s="5" t="s">
        <v>132</v>
      </c>
      <c r="C14" s="5">
        <v>13</v>
      </c>
      <c r="D14" s="5" t="s">
        <v>145</v>
      </c>
      <c r="E14" s="5"/>
      <c r="F14" s="5"/>
      <c r="G14" s="5"/>
      <c r="H14" s="5"/>
      <c r="I14" s="5"/>
    </row>
    <row r="15" spans="1:9">
      <c r="A15" s="5" t="s">
        <v>2</v>
      </c>
      <c r="B15" s="5" t="s">
        <v>132</v>
      </c>
      <c r="C15" s="5">
        <v>14</v>
      </c>
      <c r="D15" s="5" t="s">
        <v>146</v>
      </c>
      <c r="E15" s="5"/>
      <c r="F15" s="5"/>
      <c r="G15" s="5"/>
      <c r="H15" s="5"/>
      <c r="I15" s="5"/>
    </row>
    <row r="16" spans="1:9">
      <c r="A16" s="5" t="s">
        <v>2</v>
      </c>
      <c r="B16" s="5" t="s">
        <v>132</v>
      </c>
      <c r="C16" s="5">
        <v>15</v>
      </c>
      <c r="D16" s="5" t="s">
        <v>147</v>
      </c>
      <c r="E16" s="5"/>
      <c r="F16" s="5"/>
      <c r="G16" s="5"/>
      <c r="H16" s="5"/>
      <c r="I16" s="5"/>
    </row>
    <row r="17" spans="1:9">
      <c r="A17" s="5" t="s">
        <v>2</v>
      </c>
      <c r="B17" s="5" t="s">
        <v>132</v>
      </c>
      <c r="C17" s="5">
        <v>16</v>
      </c>
      <c r="D17" s="5" t="s">
        <v>148</v>
      </c>
      <c r="E17" s="5"/>
      <c r="F17" s="5"/>
      <c r="G17" s="5"/>
      <c r="H17" s="5"/>
      <c r="I17" s="5"/>
    </row>
    <row r="18" spans="1:9">
      <c r="A18" s="5" t="s">
        <v>2</v>
      </c>
      <c r="B18" s="5" t="s">
        <v>132</v>
      </c>
      <c r="C18" s="5">
        <v>1</v>
      </c>
      <c r="D18" s="5" t="s">
        <v>149</v>
      </c>
      <c r="E18" s="5"/>
      <c r="F18" s="5"/>
      <c r="G18" s="5"/>
      <c r="H18" s="5"/>
      <c r="I18" s="5"/>
    </row>
    <row r="19" spans="1:9">
      <c r="A19" s="5" t="s">
        <v>2</v>
      </c>
      <c r="B19" s="5" t="s">
        <v>132</v>
      </c>
      <c r="C19" s="5">
        <v>2</v>
      </c>
      <c r="D19" s="5" t="s">
        <v>150</v>
      </c>
      <c r="E19" s="5"/>
      <c r="F19" s="5"/>
      <c r="G19" s="5"/>
      <c r="H19" s="5"/>
      <c r="I19" s="5"/>
    </row>
    <row r="20" spans="1:9">
      <c r="A20" s="5" t="s">
        <v>2</v>
      </c>
      <c r="B20" s="5" t="s">
        <v>132</v>
      </c>
      <c r="C20" s="5">
        <v>3</v>
      </c>
      <c r="D20" s="5" t="s">
        <v>151</v>
      </c>
      <c r="E20" s="5"/>
      <c r="F20" s="5"/>
      <c r="G20" s="5"/>
      <c r="H20" s="5"/>
      <c r="I20" s="5"/>
    </row>
    <row r="21" spans="1:9">
      <c r="A21" s="5" t="s">
        <v>2</v>
      </c>
      <c r="B21" s="5" t="s">
        <v>132</v>
      </c>
      <c r="C21" s="5">
        <v>4</v>
      </c>
      <c r="D21" s="5" t="s">
        <v>152</v>
      </c>
      <c r="E21" s="5"/>
      <c r="F21" s="5"/>
      <c r="G21" s="5"/>
      <c r="H21" s="5"/>
      <c r="I21" s="5"/>
    </row>
    <row r="22" spans="1:9">
      <c r="A22" s="5" t="s">
        <v>2</v>
      </c>
      <c r="B22" s="5" t="s">
        <v>132</v>
      </c>
      <c r="C22" s="5">
        <v>5</v>
      </c>
      <c r="D22" s="5" t="s">
        <v>153</v>
      </c>
      <c r="E22" s="5"/>
      <c r="F22" s="5"/>
      <c r="G22" s="5"/>
      <c r="H22" s="5"/>
      <c r="I22" s="5"/>
    </row>
    <row r="23" spans="1:9">
      <c r="A23" s="5" t="s">
        <v>2</v>
      </c>
      <c r="B23" s="5" t="s">
        <v>132</v>
      </c>
      <c r="C23" s="5">
        <v>6</v>
      </c>
      <c r="D23" s="5" t="s">
        <v>154</v>
      </c>
      <c r="E23" s="5"/>
      <c r="F23" s="5"/>
      <c r="G23" s="5"/>
      <c r="H23" s="5"/>
      <c r="I23" s="5"/>
    </row>
    <row r="24" spans="1:9">
      <c r="A24" s="5" t="s">
        <v>2</v>
      </c>
      <c r="B24" s="5" t="s">
        <v>132</v>
      </c>
      <c r="C24" s="5">
        <v>7</v>
      </c>
      <c r="D24" s="5" t="s">
        <v>155</v>
      </c>
      <c r="E24" s="5"/>
      <c r="F24" s="5"/>
      <c r="G24" s="5"/>
      <c r="H24" s="5"/>
      <c r="I24" s="5"/>
    </row>
    <row r="25" spans="1:9">
      <c r="A25" s="5" t="s">
        <v>2</v>
      </c>
      <c r="B25" s="5" t="s">
        <v>132</v>
      </c>
      <c r="C25" s="5">
        <v>1</v>
      </c>
      <c r="D25" s="5" t="s">
        <v>156</v>
      </c>
      <c r="E25" s="5"/>
      <c r="F25" s="5"/>
      <c r="G25" s="5"/>
      <c r="H25" s="5"/>
      <c r="I25" s="5"/>
    </row>
    <row r="26" spans="1:9">
      <c r="A26" s="5" t="s">
        <v>2</v>
      </c>
      <c r="B26" s="5" t="s">
        <v>132</v>
      </c>
      <c r="C26" s="5">
        <v>2</v>
      </c>
      <c r="D26" s="5" t="s">
        <v>157</v>
      </c>
      <c r="E26" s="5"/>
      <c r="F26" s="5"/>
      <c r="G26" s="5"/>
      <c r="H26" s="5"/>
      <c r="I26" s="5"/>
    </row>
    <row r="27" spans="1:9">
      <c r="A27" s="5" t="s">
        <v>2</v>
      </c>
      <c r="B27" s="5" t="s">
        <v>132</v>
      </c>
      <c r="C27" s="5">
        <v>3</v>
      </c>
      <c r="D27" s="5" t="s">
        <v>158</v>
      </c>
      <c r="E27" s="5"/>
      <c r="F27" s="5"/>
      <c r="G27" s="5"/>
      <c r="H27" s="5"/>
      <c r="I27" s="5"/>
    </row>
    <row r="28" spans="1:9">
      <c r="A28" s="5" t="s">
        <v>2</v>
      </c>
      <c r="B28" s="5" t="s">
        <v>132</v>
      </c>
      <c r="C28" s="5">
        <v>4</v>
      </c>
      <c r="D28" s="5" t="s">
        <v>159</v>
      </c>
      <c r="E28" s="5"/>
      <c r="F28" s="5"/>
      <c r="G28" s="5"/>
      <c r="H28" s="5"/>
      <c r="I28" s="5"/>
    </row>
    <row r="29" spans="1:9">
      <c r="A29" s="5" t="s">
        <v>2</v>
      </c>
      <c r="B29" s="5" t="s">
        <v>132</v>
      </c>
      <c r="C29" s="5">
        <v>5</v>
      </c>
      <c r="D29" s="5" t="s">
        <v>160</v>
      </c>
      <c r="E29" s="5"/>
      <c r="F29" s="5"/>
      <c r="G29" s="5"/>
      <c r="H29" s="5"/>
      <c r="I29" s="5"/>
    </row>
    <row r="30" spans="1:9">
      <c r="A30" s="5" t="s">
        <v>2</v>
      </c>
      <c r="B30" s="5" t="s">
        <v>132</v>
      </c>
      <c r="C30" s="5">
        <v>6</v>
      </c>
      <c r="D30" s="5" t="s">
        <v>161</v>
      </c>
      <c r="E30" s="5"/>
      <c r="F30" s="5"/>
      <c r="G30" s="5"/>
      <c r="H30" s="5"/>
      <c r="I30" s="5"/>
    </row>
    <row r="31" spans="1:9">
      <c r="A31" s="5" t="s">
        <v>2</v>
      </c>
      <c r="B31" s="5" t="s">
        <v>132</v>
      </c>
      <c r="C31" s="5">
        <v>1</v>
      </c>
      <c r="D31" s="5" t="s">
        <v>162</v>
      </c>
      <c r="E31" s="5"/>
      <c r="F31" s="5"/>
      <c r="G31" s="5"/>
      <c r="H31" s="5"/>
      <c r="I31" s="5"/>
    </row>
    <row r="32" spans="1:9">
      <c r="A32" s="5" t="s">
        <v>2</v>
      </c>
      <c r="B32" s="5" t="s">
        <v>132</v>
      </c>
      <c r="C32" s="5">
        <v>2</v>
      </c>
      <c r="D32" s="5" t="s">
        <v>163</v>
      </c>
      <c r="E32" s="5"/>
      <c r="F32" s="5"/>
      <c r="G32" s="5"/>
      <c r="H32" s="5"/>
      <c r="I32" s="5"/>
    </row>
    <row r="33" spans="1:9">
      <c r="A33" s="5" t="s">
        <v>2</v>
      </c>
      <c r="B33" s="5" t="s">
        <v>132</v>
      </c>
      <c r="C33" s="5">
        <v>3</v>
      </c>
      <c r="D33" s="5" t="s">
        <v>164</v>
      </c>
      <c r="E33" s="5"/>
      <c r="F33" s="5"/>
      <c r="G33" s="5"/>
      <c r="H33" s="5"/>
      <c r="I33" s="5"/>
    </row>
    <row r="34" spans="1:9">
      <c r="A34" s="5" t="s">
        <v>2</v>
      </c>
      <c r="B34" s="5" t="s">
        <v>132</v>
      </c>
      <c r="C34" s="5">
        <v>4</v>
      </c>
      <c r="D34" s="5" t="s">
        <v>165</v>
      </c>
      <c r="E34" s="5"/>
      <c r="F34" s="5"/>
      <c r="G34" s="5"/>
      <c r="H34" s="5"/>
      <c r="I34" s="5"/>
    </row>
    <row r="35" spans="1:9">
      <c r="A35" s="5" t="s">
        <v>2</v>
      </c>
      <c r="B35" s="5" t="s">
        <v>132</v>
      </c>
      <c r="C35" s="5">
        <v>5</v>
      </c>
      <c r="D35" s="5" t="s">
        <v>166</v>
      </c>
      <c r="E35" s="5"/>
      <c r="F35" s="5"/>
      <c r="G35" s="5"/>
      <c r="H35" s="5"/>
      <c r="I35" s="5"/>
    </row>
    <row r="36" spans="1:9">
      <c r="A36" s="5" t="s">
        <v>2</v>
      </c>
      <c r="B36" s="5" t="s">
        <v>132</v>
      </c>
      <c r="C36" s="5">
        <v>6</v>
      </c>
      <c r="D36" s="5" t="s">
        <v>167</v>
      </c>
      <c r="E36" s="5"/>
      <c r="F36" s="5"/>
      <c r="G36" s="5"/>
      <c r="H36" s="5"/>
      <c r="I36" s="5"/>
    </row>
    <row r="37" spans="1:9">
      <c r="A37" s="5" t="s">
        <v>2</v>
      </c>
      <c r="B37" s="5" t="s">
        <v>132</v>
      </c>
      <c r="C37" s="5">
        <v>7</v>
      </c>
      <c r="D37" s="5" t="s">
        <v>168</v>
      </c>
      <c r="E37" s="5"/>
      <c r="F37" s="5"/>
      <c r="G37" s="5"/>
      <c r="H37" s="5"/>
      <c r="I37" s="5"/>
    </row>
    <row r="38" spans="1:9">
      <c r="A38" s="5" t="s">
        <v>2</v>
      </c>
      <c r="B38" s="5" t="s">
        <v>132</v>
      </c>
      <c r="C38" s="5">
        <v>8</v>
      </c>
      <c r="D38" s="5" t="s">
        <v>169</v>
      </c>
      <c r="E38" s="5"/>
      <c r="F38" s="5"/>
      <c r="G38" s="5"/>
      <c r="H38" s="5"/>
      <c r="I38" s="5"/>
    </row>
    <row r="39" spans="1:9">
      <c r="A39" s="5" t="s">
        <v>2</v>
      </c>
      <c r="B39" s="5" t="s">
        <v>132</v>
      </c>
      <c r="C39" s="5">
        <v>9</v>
      </c>
      <c r="D39" s="5" t="s">
        <v>170</v>
      </c>
      <c r="E39" s="5"/>
      <c r="F39" s="5"/>
      <c r="G39" s="5"/>
      <c r="H39" s="5"/>
      <c r="I39" s="5"/>
    </row>
    <row r="40" spans="1:9">
      <c r="A40" s="5" t="s">
        <v>2</v>
      </c>
      <c r="B40" s="5" t="s">
        <v>132</v>
      </c>
      <c r="C40" s="5">
        <v>10</v>
      </c>
      <c r="D40" s="5" t="s">
        <v>171</v>
      </c>
      <c r="E40" s="5"/>
      <c r="F40" s="5"/>
      <c r="G40" s="5"/>
      <c r="H40" s="5"/>
      <c r="I40" s="5"/>
    </row>
    <row r="41" spans="1:9">
      <c r="A41" s="5" t="s">
        <v>2</v>
      </c>
      <c r="B41" s="5" t="s">
        <v>132</v>
      </c>
      <c r="C41" s="5">
        <v>11</v>
      </c>
      <c r="D41" s="5" t="s">
        <v>172</v>
      </c>
      <c r="E41" s="5"/>
      <c r="F41" s="5"/>
      <c r="G41" s="5"/>
      <c r="H41" s="5"/>
      <c r="I41" s="5"/>
    </row>
    <row r="42" spans="1:9">
      <c r="A42" s="5" t="s">
        <v>2</v>
      </c>
      <c r="B42" s="5" t="s">
        <v>132</v>
      </c>
      <c r="C42" s="5">
        <v>12</v>
      </c>
      <c r="D42" s="5" t="s">
        <v>173</v>
      </c>
      <c r="E42" s="5"/>
      <c r="F42" s="5"/>
      <c r="G42" s="5"/>
      <c r="H42" s="5"/>
      <c r="I42" s="5"/>
    </row>
    <row r="43" spans="1:9">
      <c r="A43" s="5" t="s">
        <v>2</v>
      </c>
      <c r="B43" s="5" t="s">
        <v>132</v>
      </c>
      <c r="C43" s="5">
        <v>13</v>
      </c>
      <c r="D43" s="5" t="s">
        <v>174</v>
      </c>
      <c r="E43" s="5"/>
      <c r="F43" s="5"/>
      <c r="G43" s="5"/>
      <c r="H43" s="5"/>
      <c r="I43" s="5"/>
    </row>
    <row r="44" spans="1:9">
      <c r="A44" s="5" t="s">
        <v>2</v>
      </c>
      <c r="B44" s="5" t="s">
        <v>132</v>
      </c>
      <c r="C44" s="5">
        <v>14</v>
      </c>
      <c r="D44" s="5" t="s">
        <v>175</v>
      </c>
      <c r="E44" s="5"/>
      <c r="F44" s="5"/>
      <c r="G44" s="5"/>
      <c r="H44" s="5"/>
      <c r="I44" s="5"/>
    </row>
    <row r="45" spans="1:9">
      <c r="A45" s="5" t="s">
        <v>2</v>
      </c>
      <c r="B45" s="5" t="s">
        <v>132</v>
      </c>
      <c r="C45" s="5">
        <v>15</v>
      </c>
      <c r="D45" s="5" t="s">
        <v>176</v>
      </c>
      <c r="E45" s="5"/>
      <c r="F45" s="5"/>
      <c r="G45" s="5"/>
      <c r="H45" s="5"/>
      <c r="I45" s="5"/>
    </row>
    <row r="46" spans="1:9">
      <c r="A46" s="5" t="s">
        <v>2</v>
      </c>
      <c r="B46" s="5" t="s">
        <v>132</v>
      </c>
      <c r="C46" s="5">
        <v>16</v>
      </c>
      <c r="D46" s="5" t="s">
        <v>177</v>
      </c>
      <c r="E46" s="5"/>
      <c r="F46" s="5"/>
      <c r="G46" s="5"/>
      <c r="H46" s="5"/>
      <c r="I46" s="5"/>
    </row>
    <row r="47" spans="1:9">
      <c r="A47" s="5" t="s">
        <v>2</v>
      </c>
      <c r="B47" s="5" t="s">
        <v>132</v>
      </c>
      <c r="C47" s="5">
        <v>17</v>
      </c>
      <c r="D47" s="5" t="s">
        <v>178</v>
      </c>
      <c r="E47" s="5"/>
      <c r="F47" s="5"/>
      <c r="G47" s="5"/>
      <c r="H47" s="5"/>
      <c r="I47" s="5"/>
    </row>
    <row r="48" spans="1:9">
      <c r="A48" s="5" t="s">
        <v>2</v>
      </c>
      <c r="B48" s="5" t="s">
        <v>132</v>
      </c>
      <c r="C48" s="5">
        <v>18</v>
      </c>
      <c r="D48" s="5" t="s">
        <v>179</v>
      </c>
      <c r="E48" s="5"/>
      <c r="F48" s="5"/>
      <c r="G48" s="5"/>
      <c r="H48" s="5"/>
      <c r="I48" s="5"/>
    </row>
    <row r="49" spans="1:9">
      <c r="A49" s="5" t="s">
        <v>2</v>
      </c>
      <c r="B49" s="5" t="s">
        <v>132</v>
      </c>
      <c r="C49" s="5">
        <v>19</v>
      </c>
      <c r="D49" s="5" t="s">
        <v>180</v>
      </c>
      <c r="E49" s="5"/>
      <c r="F49" s="5"/>
      <c r="G49" s="5"/>
      <c r="H49" s="5"/>
      <c r="I49" s="5"/>
    </row>
    <row r="50" spans="1:9">
      <c r="A50" s="5" t="s">
        <v>2</v>
      </c>
      <c r="B50" s="5" t="s">
        <v>132</v>
      </c>
      <c r="C50" s="5">
        <v>20</v>
      </c>
      <c r="D50" s="5" t="s">
        <v>181</v>
      </c>
      <c r="E50" s="5"/>
      <c r="F50" s="5"/>
      <c r="G50" s="5"/>
      <c r="H50" s="5"/>
      <c r="I50" s="5"/>
    </row>
    <row r="51" spans="1:9">
      <c r="A51" s="5" t="s">
        <v>2</v>
      </c>
      <c r="B51" s="5" t="s">
        <v>132</v>
      </c>
      <c r="C51" s="5">
        <v>21</v>
      </c>
      <c r="D51" s="5" t="s">
        <v>182</v>
      </c>
      <c r="E51" s="5"/>
      <c r="F51" s="5"/>
      <c r="G51" s="5"/>
      <c r="H51" s="5"/>
      <c r="I51" s="5"/>
    </row>
    <row r="52" spans="1:9">
      <c r="A52" s="5" t="s">
        <v>2</v>
      </c>
      <c r="B52" s="5" t="s">
        <v>132</v>
      </c>
      <c r="C52" s="5">
        <v>22</v>
      </c>
      <c r="D52" s="5" t="s">
        <v>183</v>
      </c>
      <c r="E52" s="5"/>
      <c r="F52" s="5"/>
      <c r="G52" s="5"/>
      <c r="H52" s="5"/>
      <c r="I52" s="5"/>
    </row>
    <row r="53" spans="1:9">
      <c r="A53" s="5" t="s">
        <v>2</v>
      </c>
      <c r="B53" s="5" t="s">
        <v>132</v>
      </c>
      <c r="C53" s="5">
        <v>23</v>
      </c>
      <c r="D53" s="5" t="s">
        <v>184</v>
      </c>
      <c r="E53" s="5"/>
      <c r="F53" s="5"/>
      <c r="G53" s="5"/>
      <c r="H53" s="5"/>
      <c r="I53" s="5"/>
    </row>
    <row r="54" spans="1:9">
      <c r="A54" s="5" t="s">
        <v>2</v>
      </c>
      <c r="B54" s="5" t="s">
        <v>132</v>
      </c>
      <c r="C54" s="5">
        <v>1</v>
      </c>
      <c r="D54" s="5" t="s">
        <v>185</v>
      </c>
      <c r="E54" s="5"/>
      <c r="F54" s="5"/>
      <c r="G54" s="5"/>
      <c r="H54" s="5"/>
      <c r="I54" s="5"/>
    </row>
    <row r="55" spans="1:9">
      <c r="A55" s="5" t="s">
        <v>2</v>
      </c>
      <c r="B55" s="5" t="s">
        <v>132</v>
      </c>
      <c r="C55" s="5">
        <v>2</v>
      </c>
      <c r="D55" s="5" t="s">
        <v>186</v>
      </c>
      <c r="E55" s="5"/>
      <c r="F55" s="5"/>
      <c r="G55" s="5"/>
      <c r="H55" s="5"/>
      <c r="I55" s="5"/>
    </row>
    <row r="56" spans="1:9">
      <c r="A56" s="5" t="s">
        <v>2</v>
      </c>
      <c r="B56" s="5" t="s">
        <v>132</v>
      </c>
      <c r="C56" s="5">
        <v>3</v>
      </c>
      <c r="D56" s="5" t="s">
        <v>187</v>
      </c>
      <c r="E56" s="5"/>
      <c r="F56" s="5"/>
      <c r="G56" s="5"/>
      <c r="H56" s="5"/>
      <c r="I56" s="5"/>
    </row>
    <row r="57" spans="1:9">
      <c r="A57" s="5" t="s">
        <v>2</v>
      </c>
      <c r="B57" s="5" t="s">
        <v>132</v>
      </c>
      <c r="C57" s="5">
        <v>4</v>
      </c>
      <c r="D57" s="5" t="s">
        <v>188</v>
      </c>
      <c r="E57" s="5"/>
      <c r="F57" s="5"/>
      <c r="G57" s="5"/>
      <c r="H57" s="5"/>
      <c r="I57" s="5"/>
    </row>
    <row r="58" spans="1:9">
      <c r="A58" s="5" t="s">
        <v>2</v>
      </c>
      <c r="B58" s="5" t="s">
        <v>132</v>
      </c>
      <c r="C58" s="5">
        <v>5</v>
      </c>
      <c r="D58" s="5" t="s">
        <v>189</v>
      </c>
      <c r="E58" s="5"/>
      <c r="F58" s="5"/>
      <c r="G58" s="5"/>
      <c r="H58" s="5"/>
      <c r="I58" s="5"/>
    </row>
    <row r="59" spans="1:9">
      <c r="A59" s="5" t="s">
        <v>2</v>
      </c>
      <c r="B59" s="5" t="s">
        <v>132</v>
      </c>
      <c r="C59" s="5">
        <v>6</v>
      </c>
      <c r="D59" s="5" t="s">
        <v>190</v>
      </c>
      <c r="E59" s="5"/>
      <c r="F59" s="5"/>
      <c r="G59" s="5"/>
      <c r="H59" s="5"/>
      <c r="I59" s="5"/>
    </row>
    <row r="60" spans="1:9">
      <c r="A60" s="5" t="s">
        <v>2</v>
      </c>
      <c r="B60" s="5" t="s">
        <v>132</v>
      </c>
      <c r="C60" s="5">
        <v>7</v>
      </c>
      <c r="D60" s="5" t="s">
        <v>191</v>
      </c>
      <c r="E60" s="5"/>
      <c r="F60" s="5"/>
      <c r="G60" s="5"/>
      <c r="H60" s="5"/>
      <c r="I60" s="5"/>
    </row>
    <row r="61" spans="1:9">
      <c r="A61" s="5" t="s">
        <v>2</v>
      </c>
      <c r="B61" s="5" t="s">
        <v>132</v>
      </c>
      <c r="C61" s="5">
        <v>8</v>
      </c>
      <c r="D61" s="5" t="s">
        <v>192</v>
      </c>
      <c r="E61" s="5"/>
      <c r="F61" s="5"/>
      <c r="G61" s="5"/>
      <c r="H61" s="5"/>
      <c r="I61" s="5"/>
    </row>
    <row r="62" spans="1:9">
      <c r="A62" s="5" t="s">
        <v>2</v>
      </c>
      <c r="B62" s="5" t="s">
        <v>132</v>
      </c>
      <c r="C62" s="5">
        <v>9</v>
      </c>
      <c r="D62" s="5" t="s">
        <v>193</v>
      </c>
      <c r="E62" s="5"/>
      <c r="F62" s="5"/>
      <c r="G62" s="5"/>
      <c r="H62" s="5"/>
      <c r="I62" s="5"/>
    </row>
    <row r="63" spans="1:9">
      <c r="A63" s="5" t="s">
        <v>2</v>
      </c>
      <c r="B63" s="5" t="s">
        <v>132</v>
      </c>
      <c r="C63" s="5">
        <v>10</v>
      </c>
      <c r="D63" s="5" t="s">
        <v>194</v>
      </c>
      <c r="E63" s="5"/>
      <c r="F63" s="5"/>
      <c r="G63" s="5"/>
      <c r="H63" s="5"/>
      <c r="I63" s="5"/>
    </row>
    <row r="64" spans="1:9">
      <c r="A64" s="5" t="s">
        <v>2</v>
      </c>
      <c r="B64" s="5" t="s">
        <v>132</v>
      </c>
      <c r="C64" s="5">
        <v>1</v>
      </c>
      <c r="D64" s="5" t="s">
        <v>195</v>
      </c>
      <c r="E64" s="5"/>
      <c r="F64" s="5"/>
      <c r="G64" s="5"/>
      <c r="H64" s="5"/>
      <c r="I64" s="5"/>
    </row>
    <row r="65" spans="1:9">
      <c r="A65" s="5" t="s">
        <v>2</v>
      </c>
      <c r="B65" s="5" t="s">
        <v>132</v>
      </c>
      <c r="C65" s="5">
        <v>2</v>
      </c>
      <c r="D65" s="5" t="s">
        <v>196</v>
      </c>
      <c r="E65" s="5"/>
      <c r="F65" s="5"/>
      <c r="G65" s="5"/>
      <c r="H65" s="5"/>
      <c r="I65" s="5"/>
    </row>
    <row r="66" spans="1:9">
      <c r="A66" s="5" t="s">
        <v>2</v>
      </c>
      <c r="B66" s="5" t="s">
        <v>132</v>
      </c>
      <c r="C66" s="5">
        <v>3</v>
      </c>
      <c r="D66" s="5" t="s">
        <v>197</v>
      </c>
      <c r="E66" s="5"/>
      <c r="F66" s="5"/>
      <c r="G66" s="5"/>
      <c r="H66" s="5"/>
      <c r="I66" s="5"/>
    </row>
    <row r="67" spans="1:9">
      <c r="A67" s="5" t="s">
        <v>2</v>
      </c>
      <c r="B67" s="5" t="s">
        <v>132</v>
      </c>
      <c r="C67" s="5">
        <v>4</v>
      </c>
      <c r="D67" s="5" t="s">
        <v>198</v>
      </c>
      <c r="E67" s="5"/>
      <c r="F67" s="5"/>
      <c r="G67" s="5"/>
      <c r="H67" s="5"/>
      <c r="I67" s="5"/>
    </row>
    <row r="68" spans="1:9">
      <c r="A68" s="5" t="s">
        <v>2</v>
      </c>
      <c r="B68" s="5" t="s">
        <v>132</v>
      </c>
      <c r="C68" s="5">
        <v>5</v>
      </c>
      <c r="D68" s="5" t="s">
        <v>199</v>
      </c>
      <c r="E68" s="5"/>
      <c r="F68" s="5"/>
      <c r="G68" s="5"/>
      <c r="H68" s="5"/>
      <c r="I68" s="5"/>
    </row>
    <row r="69" spans="1:9">
      <c r="A69" s="5" t="s">
        <v>2</v>
      </c>
      <c r="B69" s="5" t="s">
        <v>132</v>
      </c>
      <c r="C69" s="5">
        <v>6</v>
      </c>
      <c r="D69" s="5" t="s">
        <v>200</v>
      </c>
      <c r="E69" s="5"/>
      <c r="F69" s="5"/>
      <c r="G69" s="5"/>
      <c r="H69" s="5"/>
      <c r="I69" s="5"/>
    </row>
    <row r="70" spans="1:9">
      <c r="A70" s="5" t="s">
        <v>2</v>
      </c>
      <c r="B70" s="5" t="s">
        <v>132</v>
      </c>
      <c r="C70" s="5">
        <v>7</v>
      </c>
      <c r="D70" s="5" t="s">
        <v>201</v>
      </c>
      <c r="E70" s="5"/>
      <c r="F70" s="5"/>
      <c r="G70" s="5"/>
      <c r="H70" s="5"/>
      <c r="I7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202</v>
      </c>
      <c r="B1" s="3"/>
      <c r="C1" s="3"/>
      <c r="D1" s="3"/>
      <c r="E1" s="3"/>
      <c r="F1" s="3"/>
      <c r="G1" s="3"/>
    </row>
    <row r="2" spans="1:7">
      <c r="A2" s="6" t="s">
        <v>203</v>
      </c>
      <c r="B2" s="6" t="s">
        <v>204</v>
      </c>
      <c r="C2" s="6" t="s">
        <v>205</v>
      </c>
      <c r="D2" s="6" t="s">
        <v>206</v>
      </c>
      <c r="E2" s="6" t="s">
        <v>207</v>
      </c>
      <c r="F2" s="6" t="s">
        <v>208</v>
      </c>
      <c r="G2" s="6" t="s">
        <v>209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214</v>
      </c>
      <c r="B1" s="3"/>
      <c r="C1" s="3"/>
      <c r="D1" s="3"/>
    </row>
    <row r="2" spans="1:4">
      <c r="A2" s="6" t="s">
        <v>203</v>
      </c>
      <c r="B2" s="6" t="s">
        <v>215</v>
      </c>
      <c r="C2" s="6" t="s">
        <v>216</v>
      </c>
      <c r="D2" s="6" t="s">
        <v>217</v>
      </c>
    </row>
    <row r="3" spans="1:4">
      <c r="A3" s="5" t="s">
        <v>218</v>
      </c>
      <c r="B3" s="5" t="s">
        <v>219</v>
      </c>
      <c r="C3" s="5" t="s">
        <v>220</v>
      </c>
      <c r="D3" s="5" t="s">
        <v>221</v>
      </c>
    </row>
    <row r="4" spans="1:4">
      <c r="A4" s="5" t="s">
        <v>218</v>
      </c>
      <c r="B4" s="5" t="s">
        <v>222</v>
      </c>
      <c r="C4" s="5" t="s">
        <v>223</v>
      </c>
      <c r="D4" s="5" t="s">
        <v>224</v>
      </c>
    </row>
    <row r="5" spans="1:4">
      <c r="A5" s="5" t="s">
        <v>218</v>
      </c>
      <c r="B5" s="5" t="s">
        <v>225</v>
      </c>
      <c r="C5" s="5" t="s">
        <v>226</v>
      </c>
      <c r="D5" s="5" t="s">
        <v>227</v>
      </c>
    </row>
    <row r="6" spans="1:4">
      <c r="A6" s="5" t="s">
        <v>228</v>
      </c>
      <c r="B6" s="5" t="s">
        <v>219</v>
      </c>
      <c r="C6" s="5" t="s">
        <v>229</v>
      </c>
      <c r="D6" s="5" t="s">
        <v>230</v>
      </c>
    </row>
    <row r="7" spans="1:4">
      <c r="A7" s="5" t="s">
        <v>228</v>
      </c>
      <c r="B7" s="5" t="s">
        <v>222</v>
      </c>
      <c r="C7" s="5" t="s">
        <v>231</v>
      </c>
      <c r="D7" s="5" t="s">
        <v>232</v>
      </c>
    </row>
    <row r="8" spans="1:4">
      <c r="A8" s="5" t="s">
        <v>228</v>
      </c>
      <c r="B8" s="5" t="s">
        <v>225</v>
      </c>
      <c r="C8" s="5" t="s">
        <v>233</v>
      </c>
      <c r="D8" s="5" t="s">
        <v>234</v>
      </c>
    </row>
    <row r="9" spans="1:4">
      <c r="A9" s="5" t="s">
        <v>235</v>
      </c>
      <c r="B9" s="5" t="s">
        <v>219</v>
      </c>
      <c r="C9" s="5" t="s">
        <v>220</v>
      </c>
      <c r="D9" s="5" t="s">
        <v>236</v>
      </c>
    </row>
    <row r="10" spans="1:4">
      <c r="A10" s="5" t="s">
        <v>235</v>
      </c>
      <c r="B10" s="5" t="s">
        <v>222</v>
      </c>
      <c r="C10" s="5" t="s">
        <v>223</v>
      </c>
      <c r="D10" s="5" t="s">
        <v>237</v>
      </c>
    </row>
    <row r="11" spans="1:4">
      <c r="A11" s="5" t="s">
        <v>235</v>
      </c>
      <c r="B11" s="5" t="s">
        <v>225</v>
      </c>
      <c r="C11" s="5" t="s">
        <v>226</v>
      </c>
      <c r="D11" s="5" t="s">
        <v>238</v>
      </c>
    </row>
    <row r="12" spans="1:4">
      <c r="A12" s="5" t="s">
        <v>239</v>
      </c>
      <c r="B12" s="5" t="s">
        <v>219</v>
      </c>
      <c r="C12" s="5" t="s">
        <v>220</v>
      </c>
      <c r="D12" s="5" t="s">
        <v>240</v>
      </c>
    </row>
    <row r="13" spans="1:4">
      <c r="A13" s="5" t="s">
        <v>239</v>
      </c>
      <c r="B13" s="5" t="s">
        <v>222</v>
      </c>
      <c r="C13" s="5" t="s">
        <v>223</v>
      </c>
      <c r="D13" s="5" t="s">
        <v>241</v>
      </c>
    </row>
    <row r="14" spans="1:4">
      <c r="A14" s="5" t="s">
        <v>239</v>
      </c>
      <c r="B14" s="5" t="s">
        <v>225</v>
      </c>
      <c r="C14" s="5" t="s">
        <v>226</v>
      </c>
      <c r="D14" s="5" t="s">
        <v>242</v>
      </c>
    </row>
    <row r="15" spans="1:4">
      <c r="A15" s="5" t="s">
        <v>243</v>
      </c>
      <c r="B15" s="5" t="s">
        <v>219</v>
      </c>
      <c r="C15" s="5" t="s">
        <v>220</v>
      </c>
      <c r="D15" s="5" t="s">
        <v>244</v>
      </c>
    </row>
    <row r="16" spans="1:4">
      <c r="A16" s="5" t="s">
        <v>243</v>
      </c>
      <c r="B16" s="5" t="s">
        <v>222</v>
      </c>
      <c r="C16" s="5" t="s">
        <v>223</v>
      </c>
      <c r="D16" s="5" t="s">
        <v>245</v>
      </c>
    </row>
    <row r="17" spans="1:4">
      <c r="A17" s="5" t="s">
        <v>243</v>
      </c>
      <c r="B17" s="5" t="s">
        <v>225</v>
      </c>
      <c r="C17" s="5" t="s">
        <v>226</v>
      </c>
      <c r="D17" s="5" t="s">
        <v>246</v>
      </c>
    </row>
    <row r="18" spans="1:4">
      <c r="A18" s="5" t="s">
        <v>247</v>
      </c>
      <c r="B18" s="5" t="s">
        <v>219</v>
      </c>
      <c r="C18" s="5" t="s">
        <v>248</v>
      </c>
      <c r="D18" s="5" t="s">
        <v>249</v>
      </c>
    </row>
    <row r="19" spans="1:4">
      <c r="A19" s="5" t="s">
        <v>247</v>
      </c>
      <c r="B19" s="5" t="s">
        <v>222</v>
      </c>
      <c r="C19" s="5" t="s">
        <v>250</v>
      </c>
      <c r="D19" s="5" t="s">
        <v>251</v>
      </c>
    </row>
    <row r="20" spans="1:4">
      <c r="A20" s="5" t="s">
        <v>247</v>
      </c>
      <c r="B20" s="5" t="s">
        <v>225</v>
      </c>
      <c r="C20" s="5" t="s">
        <v>252</v>
      </c>
      <c r="D20" s="5" t="s">
        <v>253</v>
      </c>
    </row>
    <row r="21" spans="1:4">
      <c r="A21" s="5" t="s">
        <v>254</v>
      </c>
      <c r="B21" s="5" t="s">
        <v>219</v>
      </c>
      <c r="C21" s="5" t="s">
        <v>220</v>
      </c>
      <c r="D21" s="5" t="s">
        <v>255</v>
      </c>
    </row>
    <row r="22" spans="1:4">
      <c r="A22" s="5" t="s">
        <v>254</v>
      </c>
      <c r="B22" s="5" t="s">
        <v>222</v>
      </c>
      <c r="C22" s="5" t="s">
        <v>223</v>
      </c>
      <c r="D22" s="5" t="s">
        <v>256</v>
      </c>
    </row>
    <row r="23" spans="1:4">
      <c r="A23" s="5" t="s">
        <v>254</v>
      </c>
      <c r="B23" s="5" t="s">
        <v>225</v>
      </c>
      <c r="C23" s="5" t="s">
        <v>226</v>
      </c>
      <c r="D23" s="5" t="s">
        <v>257</v>
      </c>
    </row>
    <row r="24" spans="1:4">
      <c r="A24" s="5" t="s">
        <v>258</v>
      </c>
      <c r="B24" s="5" t="s">
        <v>219</v>
      </c>
      <c r="C24" s="5" t="s">
        <v>220</v>
      </c>
      <c r="D24" s="5" t="s">
        <v>259</v>
      </c>
    </row>
    <row r="25" spans="1:4">
      <c r="A25" s="5" t="s">
        <v>258</v>
      </c>
      <c r="B25" s="5" t="s">
        <v>222</v>
      </c>
      <c r="C25" s="5" t="s">
        <v>223</v>
      </c>
      <c r="D25" s="5" t="s">
        <v>260</v>
      </c>
    </row>
    <row r="26" spans="1:4">
      <c r="A26" s="5" t="s">
        <v>258</v>
      </c>
      <c r="B26" s="5" t="s">
        <v>225</v>
      </c>
      <c r="C26" s="5" t="s">
        <v>226</v>
      </c>
      <c r="D26" s="5" t="s">
        <v>261</v>
      </c>
    </row>
    <row r="27" spans="1:4">
      <c r="A27" s="5" t="s">
        <v>262</v>
      </c>
      <c r="B27" s="5" t="s">
        <v>219</v>
      </c>
      <c r="C27" s="5" t="s">
        <v>263</v>
      </c>
      <c r="D27" s="5" t="s">
        <v>264</v>
      </c>
    </row>
    <row r="28" spans="1:4">
      <c r="A28" s="5" t="s">
        <v>262</v>
      </c>
      <c r="B28" s="5" t="s">
        <v>222</v>
      </c>
      <c r="C28" s="5" t="s">
        <v>265</v>
      </c>
      <c r="D28" s="5" t="s">
        <v>266</v>
      </c>
    </row>
    <row r="29" spans="1:4">
      <c r="A29" s="5" t="s">
        <v>262</v>
      </c>
      <c r="B29" s="5" t="s">
        <v>225</v>
      </c>
      <c r="C29" s="5" t="s">
        <v>267</v>
      </c>
      <c r="D29" s="5" t="s">
        <v>268</v>
      </c>
    </row>
    <row r="30" spans="1:4">
      <c r="A30" s="5" t="s">
        <v>269</v>
      </c>
      <c r="B30" s="5" t="s">
        <v>219</v>
      </c>
      <c r="C30" s="5" t="s">
        <v>220</v>
      </c>
      <c r="D30" s="5" t="s">
        <v>270</v>
      </c>
    </row>
    <row r="31" spans="1:4">
      <c r="A31" s="5" t="s">
        <v>269</v>
      </c>
      <c r="B31" s="5" t="s">
        <v>222</v>
      </c>
      <c r="C31" s="5" t="s">
        <v>223</v>
      </c>
      <c r="D31" s="5" t="s">
        <v>271</v>
      </c>
    </row>
    <row r="32" spans="1:4">
      <c r="A32" s="5" t="s">
        <v>269</v>
      </c>
      <c r="B32" s="5" t="s">
        <v>225</v>
      </c>
      <c r="C32" s="5" t="s">
        <v>226</v>
      </c>
      <c r="D32"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2026-07-03T18:15:04+02:00</dcterms:created>
  <dcterms:modified xsi:type="dcterms:W3CDTF">2026-07-03T18:15:04+02:00</dcterms:modified>
  <dc:title>Currículo LOMLOE Matemáticas 2.º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