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<sst xmlns="http://schemas.openxmlformats.org/spreadsheetml/2006/main" uniqueCount="717">
  <si>
    <t>Corrigiendo.es</t>
  </si>
  <si>
    <t>Materia</t>
  </si>
  <si>
    <t>Matemáticas</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</si>
  <si>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</si>
  <si>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</si>
  <si>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</si>
  <si>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</si>
  <si>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</si>
  <si>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</si>
  <si>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</si>
  <si>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</si>
  <si>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</si>
  <si>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</si>
  <si>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</si>
  <si>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</si>
  <si>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</si>
  <si>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</si>
  <si>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</si>
  <si>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</si>
  <si>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</si>
  <si>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</si>
  <si>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</si>
  <si>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</si>
  <si>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</si>
  <si>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aplica el currículo base estatal del RD 217/2022 para Matemáticas de 3º ESO sin modificaciones.</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</si>
  <si>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</si>
  <si>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</si>
  <si>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Matemáticas</t>
  </si>
  <si>
    <t>Resumen ejecutivo</t>
  </si>
  <si>
    <t>Mantiene del BOE</t>
  </si>
  <si>
    <t>Sí, se mantiene íntegramente el currículo estatal.</t>
  </si>
  <si>
    <t>Decreto de referencia</t>
  </si>
  <si>
    <t>Real Decreto 217/2022, de 29 de marzo, por el que se establecen la ordenación y las enseñanzas mínimas de la Educación Secundaria Obligatoria.</t>
  </si>
  <si>
    <t>Implicación para la programación</t>
  </si>
  <si>
    <t>Al no haber concreción autonómica, la programación didáctica debe basarse exclusivamente en el Real Decreto 217/2022.</t>
  </si>
  <si>
    <t>Variante</t>
  </si>
  <si>
    <t>Código</t>
  </si>
  <si>
    <t>Descripción oficial</t>
  </si>
  <si>
    <t>Resumen claro</t>
  </si>
  <si>
    <t>Qué hace el alumnado</t>
  </si>
  <si>
    <t>No es</t>
  </si>
  <si>
    <t>Ejemplo de actividad</t>
  </si>
  <si>
    <t>Palabra clave pedagógica</t>
  </si>
  <si>
    <t>CE.M.1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</si>
  <si>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</si>
  <si>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</si>
  <si>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</si>
  <si>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</si>
  <si>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</si>
  <si>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</si>
  <si>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CE.M.2</t>
  </si>
  <si>
    <t>Analizar las soluciones de un problema usando diferentes técnicas y herramientas, evaluando las respuestas obtenidas, para verificar su validez e idoneidad desde un punto de vista matemático y su repercusión global. Tras la resolución de un problema, el alumnado tiende a dar por finalizada la actividad omitiendo una parte importante, que resulta ser muy constructiva.</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</si>
  <si>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</si>
  <si>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</si>
  <si>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</si>
  <si>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</si>
  <si>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</si>
  <si>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CE.M.3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</si>
  <si>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</si>
  <si>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</si>
  <si>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</si>
  <si>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</si>
  <si>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</si>
  <si>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</si>
  <si>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CE.M.4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</si>
  <si>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</si>
  <si>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</si>
  <si>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</si>
  <si>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</si>
  <si>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</si>
  <si>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</si>
  <si>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CE.M.5</t>
  </si>
  <si>
    <t>Reconocer y utilizar conexiones entre los diferentes elementos matemáticos, interconectando conceptos y procedimientos, para desarrollar una visión de las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</si>
  <si>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</si>
  <si>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</si>
  <si>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</si>
  <si>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</si>
  <si>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</si>
  <si>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CE.M.6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</si>
  <si>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</si>
  <si>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</si>
  <si>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</si>
  <si>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</si>
  <si>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</si>
  <si>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CE.M.7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</si>
  <si>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</si>
  <si>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</si>
  <si>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</si>
  <si>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</si>
  <si>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</si>
  <si>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</si>
  <si>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CE.M.8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</si>
  <si>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</si>
  <si>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</si>
  <si>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</si>
  <si>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</si>
  <si>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</si>
  <si>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</si>
  <si>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CE.M.9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</si>
  <si>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</si>
  <si>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</si>
  <si>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</si>
  <si>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</si>
  <si>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</si>
  <si>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</si>
  <si>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CE.M.10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</si>
  <si>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</si>
  <si>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</si>
  <si>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</si>
  <si>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</si>
  <si>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</si>
  <si>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</si>
  <si>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Matemáticas para la Toma de Decisiones</t>
  </si>
  <si>
    <t>CE.MTD.1</t>
  </si>
  <si>
    <t>Reconocer la importancia de la aritmética modular en un contexto tecnológico y digital, comprendiendo la necesidad y los fundamentos básicos de algoritmos de codificación sencillos y siendo capaz de aplicarlos de forma efectiva en situaciones concretas. El desarrollo de la informática y de las tecnologías digitales está basado en la posibilidad de expresar cualquier tipo de información (gráfica, sonora, etc.) en términos numéricos. Para comenzar a entender estos procesos es pues indispensable disponer de conocimientos aritméticos especializados y razonar en términos finitos, propios del lenguaje computacional. Esto supone el planteamiento de problemas aritméticos que se alejan de las situaciones escolares que el alumnado asocia a la aritmética, así como la necesidad de reflexionar sobre qué significa resolver un problema y el diseño de distintas estrategias en función de las herramientas disponibles y los objetivos planteados.</t>
  </si>
  <si>
    <t>CE.MTD.2</t>
  </si>
  <si>
    <t>Identificar la utilidad de la teoría de grafos para modelizar situaciones y problemas reales de la vida cotidiana y de materias del ámbito científico y tecnológico, empleándola para explorar distintas formas de proceder y para obtener y comunicar posibles soluciones. Multitud de situaciones en las que las relaciones entre objetos juegan un papel central pueden modelizarse mediante la teoría de grafos. Lo mismo sucede con un buen número de procesos de carácter iterativo o algorítmico.</t>
  </si>
  <si>
    <t>CE.MTD.3</t>
  </si>
  <si>
    <t>Utilizar la teoría de juegos para modelizar situaciones y problemas reales de la vida cotidiana y de materias del ámbito de las ciencias sociales y de la economía, reconociendo su aplicación a la toma de decisiones y obteniendo y expresando soluciones posibles en situaciones diversas.</t>
  </si>
  <si>
    <t>CE.MTD.4</t>
  </si>
  <si>
    <t>Emplear herramientas de cálculo simbólico u otras herramientas digitales para representar resultados y procedimientos, explorar, conjeturar y comprobar propiedades, y resolver problemas, desarrollando e implementando algoritmos matemáticos sencillos.</t>
  </si>
  <si>
    <t>Competencia</t>
  </si>
  <si>
    <t>Verbo de desempeño</t>
  </si>
  <si>
    <t>Evidencia observable</t>
  </si>
  <si>
    <t>Instrumento sugerido</t>
  </si>
  <si>
    <t>Contexto en el aula</t>
  </si>
  <si>
    <t>Errata típica a evitar</t>
  </si>
  <si>
    <t>Peso sugerido %</t>
  </si>
  <si>
    <t>Reformular de forma verbal y gráfica problemas matemáticos, interpretando los datos, las relaciones entre ellos y las preguntas planteadas.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</si>
  <si>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</si>
  <si>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</si>
  <si>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</si>
  <si>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</si>
  <si>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</si>
  <si>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</si>
  <si>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Analizar y seleccionar diferentes herramientas y estrategias elaboradas en la resolución de un mismo problema, valorando su eficiencia.</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</si>
  <si>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</si>
  <si>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</si>
  <si>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</si>
  <si>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</si>
  <si>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</si>
  <si>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</si>
  <si>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todas las soluciones matemáticas de un problema movilizando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</si>
  <si>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</si>
  <si>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</si>
  <si>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</si>
  <si>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</si>
  <si>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</si>
  <si>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</si>
  <si>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</si>
  <si>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</si>
  <si>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</si>
  <si>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</si>
  <si>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</si>
  <si>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Justificar las soluciones óptimas de un problema desde diferentes perspectivas (matemática, de género, de sostenibilidad, de consumo responsable...).</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</si>
  <si>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</si>
  <si>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</si>
  <si>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</si>
  <si>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</si>
  <si>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</si>
  <si>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comprobar e investigar conjeturas de forma guiada.</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</si>
  <si>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</si>
  <si>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</si>
  <si>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</si>
  <si>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</si>
  <si>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</si>
  <si>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Plantear variantes de un problema que lleven a una generalización.</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</si>
  <si>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</si>
  <si>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</si>
  <si>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</si>
  <si>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</si>
  <si>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</si>
  <si>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</si>
  <si>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</si>
  <si>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</si>
  <si>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</si>
  <si>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</si>
  <si>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</si>
  <si>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Generalizar patrones y proporcionar una representación computacional de situaciones problematizadas.</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</si>
  <si>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</si>
  <si>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</si>
  <si>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</si>
  <si>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</si>
  <si>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modificando, generalizando y creando algoritmos.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</si>
  <si>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</si>
  <si>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</si>
  <si>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</si>
  <si>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</si>
  <si>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</si>
  <si>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</si>
  <si>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</si>
  <si>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</si>
  <si>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</si>
  <si>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</si>
  <si>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</si>
  <si>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Analizar y poner en práctica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</si>
  <si>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</si>
  <si>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</si>
  <si>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</si>
  <si>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</si>
  <si>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</si>
  <si>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</si>
  <si>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</si>
  <si>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</si>
  <si>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</si>
  <si>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</si>
  <si>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Analizar y aplicar conexiones coherentes entre las matemáticas y otras materias realizando un análisis crítico.</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</si>
  <si>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</si>
  <si>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</si>
  <si>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</si>
  <si>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</si>
  <si>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Valorar la aportación de las matemáticas al progreso de la humanidad y su contribución a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</si>
  <si>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</si>
  <si>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</si>
  <si>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</si>
  <si>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</si>
  <si>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matemáticamente la información más relevante de un problema, conceptos, procedimientos y resultados matemáticos visualizando ideas y estructurando procesos matemáticos.</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</si>
  <si>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</si>
  <si>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</si>
  <si>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</si>
  <si>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</si>
  <si>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</si>
  <si>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Seleccionar entre diferentes herramientas, incluidas las digitales, y formas de representación (pictórica, gráfica, verbal o simbólica) valorando su utilidad para compartir información.</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</si>
  <si>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</si>
  <si>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</si>
  <si>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</si>
  <si>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</si>
  <si>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</si>
  <si>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ideas, conclusiones, conjeturas y razonamientos matemáticos, utilizando diferentes medios, incluidos los digitales, con coherencia, claridad y terminología apropiada.</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</si>
  <si>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</si>
  <si>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</si>
  <si>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</si>
  <si>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</si>
  <si>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</si>
  <si>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y en diversos contextos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</si>
  <si>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</si>
  <si>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</si>
  <si>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</si>
  <si>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</si>
  <si>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Gestionar las emociones propias, desarrollar el autoconcepto matemático generando expectativas positivas ante nuevos retos.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</si>
  <si>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</si>
  <si>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</si>
  <si>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</si>
  <si>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</si>
  <si>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</si>
  <si>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</si>
  <si>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aceptando la crítica razonada, al hacer frente a las diferentes situaciones de aprendizaje de las matemáticas.</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</si>
  <si>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</si>
  <si>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</si>
  <si>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</si>
  <si>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</si>
  <si>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</si>
  <si>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</si>
  <si>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</si>
  <si>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</si>
  <si>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</si>
  <si>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</si>
  <si>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</si>
  <si>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Gestionar el reparto de tareas en el trabajo en equipo, aportando valor, favoreciendo la inclusión, la escucha activa, responsabilizándose del rol asignado y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</si>
  <si>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</si>
  <si>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</si>
  <si>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</si>
  <si>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</si>
  <si>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</si>
  <si>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Aplicar el algoritmo de Euclides para calcular el m.c.d. de dos números y para obtener la expresión de la identidad de Bezout.</t>
  </si>
  <si>
    <t>Resolver ecuaciones diofánticas lineales en una y dos variables, estudiando previamente la existencia de solución.</t>
  </si>
  <si>
    <t>Poseer los fundamentos necesarios para trabajar módulo un entero m, sabiendo las diferentes propiedades que surgen según m sea primo o no.</t>
  </si>
  <si>
    <t>Resolver de forma constructiva sistemas de congruencias lineales con una incógnita, estudiando previamente la existencia de solución.</t>
  </si>
  <si>
    <t>Problema competencial + razonamiento</t>
  </si>
  <si>
    <t>Conocer y determinar unidades y divisores de cero en Z/mZ para cualquier m.</t>
  </si>
  <si>
    <t>Aplicar el pequeño teorema de Fermat para estudiar la primalidad de un entero dado.</t>
  </si>
  <si>
    <t>Conocer, idear y aplicar algoritmos de cifrado de sustitución y polialfabéticos sencillos, entendiendo sus vulnerabilidades.</t>
  </si>
  <si>
    <t>Conocer los fundamentos y vulnerabilidades del algoritmo RSA, aplicándolo en casos sencillos.</t>
  </si>
  <si>
    <t>Identificar propiedades y tipos de grafos.</t>
  </si>
  <si>
    <t>Clasificar grafos según distintos criterios.</t>
  </si>
  <si>
    <t>Formular definiciones de las principales propiedades y familias de grafos haciendo uso de lenguaje especializado.</t>
  </si>
  <si>
    <t>Proporcionar argumentos y/o contraejemplos acerca de la existencia, o no, de ciertos tipos de grafos y respecto al cumplimiento, o no, de determinadas propiedades.</t>
  </si>
  <si>
    <t>Utilizar grafos para modelizar matemáticamente situaciones de la vida cotidiana, la ciencia y la tecnología.</t>
  </si>
  <si>
    <t>Proponer situaciones y problemas reales susceptibles de ser modelizados utilizando la teoría de grafos.</t>
  </si>
  <si>
    <t>Aplicar adecuadamente algoritmos sencillos sobre grafos, reflexionando sobre su eficiencia y transfiriendo el resultado a la situación real de partida.</t>
  </si>
  <si>
    <t>Conocer la terminología básica propia de la teoría de juegos y utilizarla adecuadamente en situaciones oportunas.</t>
  </si>
  <si>
    <t>Utilizar la forma de representación apropiada para modelizar un juego o una situación determinada.</t>
  </si>
  <si>
    <t>Comprender los conceptos de estrategia (pura y mixta) y de punto de equilibrio, así como su interpretación en situaciones concretas.</t>
  </si>
  <si>
    <t>Resolver juegos de dos jugadores, suma cero e información perfecta mediante retropropagación.</t>
  </si>
  <si>
    <t>Resolver completamente juegos de dos jugadores y suma cero dados en forma normal en el caso 2 × 2.</t>
  </si>
  <si>
    <t>Expresar y comunicar los resultados de la resolución de un juego (ganancias, pérdidas, estrategias ganadores, etc.) en los términos del contexto concreto en que se está trabajando.</t>
  </si>
  <si>
    <t>Formular conjeturas acerca de propiedades de los números enteros y estudiar su posible veracidad o falsedad de forma computacional.</t>
  </si>
  <si>
    <t>Utilizar herramientas informáticas para explorar propiedades de grafos.</t>
  </si>
  <si>
    <t>Diseñar algoritmos propios para resolver problemas aritméticos en Z y en Z/mZ.</t>
  </si>
  <si>
    <t>Expresar en pseudocódigo los algoritmos aritméticos sencillos diseñados.</t>
  </si>
  <si>
    <t>Analizar y comprender el funcionamiento de algoritmos sencillos expresados en pseudocódigo en contextos de aritmética, teoría de grafos y teoría de juegos.</t>
  </si>
  <si>
    <t>Bloque</t>
  </si>
  <si>
    <t>#</t>
  </si>
  <si>
    <t>Saber oficial</t>
  </si>
  <si>
    <t>Dimensión</t>
  </si>
  <si>
    <t>Saber previo necesario</t>
  </si>
  <si>
    <t>Conexión competencial</t>
  </si>
  <si>
    <t>Ejemplo actividad de aula</t>
  </si>
  <si>
    <t>Saberes básicos del decreto</t>
  </si>
  <si>
    <t>A.2. Cantidad: Números grandes y pequeños: notación exponencial y científica y uso de la calculadora.</t>
  </si>
  <si>
    <t>A.2. Cantidad: Realización de estimaciones con la precisión requerida.</t>
  </si>
  <si>
    <t>A.2. Cantidad: Números enteros, fraccionarios, decimales y raíces en la expresión de cantidades en contextos de la vida cotidiana.</t>
  </si>
  <si>
    <t>A.2. Cantidad: Diferentes formas de representación de números enteros, fraccionarios y decimales, incluida la recta numérica.</t>
  </si>
  <si>
    <t>A.2. Cantidad: Porcentajes mayores que 100 y menores que 1: interpretación</t>
  </si>
  <si>
    <t>A.3. Sentido de las operaciones: Estrategias de cálculo mental con números naturales, fracciones y decimales.</t>
  </si>
  <si>
    <t>A.3. Sentido de las operaciones: Operaciones con números enteros, fraccionarios o decimales en situaciones contextualizadas.</t>
  </si>
  <si>
    <t>A.3. Sentido de las operaciones: Relaciones inversas entre las operaciones (adición y sustracción; multiplicación y división; elevar al cuadrado y extraer la raíz cuadrada): comprensión y utilización en la simplificación y resolución de problemas.</t>
  </si>
  <si>
    <t>A.3. Sentido de las operaciones: Propiedades de las operaciones (suma, resta, multiplicación, división y potenciación): cálculos de manera eficiente con números naturales, enteros, fraccionarios y decimales tanto mentalmente como de forma manual, con calculadora u hoja de cálculo.</t>
  </si>
  <si>
    <t>A.4. Relaciones: Selección de la representación adecuada para una misma cantidad en cada situación o problema.</t>
  </si>
  <si>
    <t>A.4. Relaciones: Patrones y regularidades numéricas.</t>
  </si>
  <si>
    <t>A.5. Razonamiento proporcional: Porcentajes: comprensión y resolución de problemas.</t>
  </si>
  <si>
    <t>A.5. Razonamiento proporcional: Situaciones de proporcionalidad en diferentes contextos: análisis y desarrollo de métodos para la resolución de problemas (aumentos y disminuciones porcentuales, rebajas y subidas de precios, impuestos, escalas, cambio de divisas, velocidad y tiempo, etc.).</t>
  </si>
  <si>
    <t>A.6. Educación financiera: Información numérica en contextos financieros sencillos: interpretación.</t>
  </si>
  <si>
    <t>A.6. Educación financiera: Métodos para la toma de decisiones de consumo responsable: relaciones calidad-precio y valor-precio en contextos cotidianos.</t>
  </si>
  <si>
    <t>B.1. Magnitud: Atributos mensurables de los objetos físicos y matemáticos: investigación y relación entre los mismos.</t>
  </si>
  <si>
    <t>B.1. Magnitud: Estrategias de elección de las unidades y operaciones adecuadas en problemas que impliquen medida.</t>
  </si>
  <si>
    <t>B.2. Medición: Longitudes, áreas y volúmenes en figuras planas y tridimensionales: aplicación de fórmulas.</t>
  </si>
  <si>
    <t>B.2. Medición: Representaciones planas de objetos tridimensionales en la visualización y resolución de problemas de áreas.</t>
  </si>
  <si>
    <t>B.2. Medición: Representaciones de objetos geométricos con propiedades fijadas.</t>
  </si>
  <si>
    <t>B.3. Estimación y relaciones: Formulación de conjeturas sobre medidas o relaciones entre las mismas basadas en estimaciones.</t>
  </si>
  <si>
    <t>B.3. Estimación y relaciones: Estrategias para la toma de decisión justificada del grado de precisión requerida en situaciones de medida.</t>
  </si>
  <si>
    <t>C.1. Figuras geométricas de dos y tres dimensiones:</t>
  </si>
  <si>
    <t>C.1. Figuras geométricas de dos y Figuras geométricas planas y tridimensionales: descripción y clasificación de en función de sus propiedades o características.</t>
  </si>
  <si>
    <t>C.1. Figuras geométricas de dos y Relaciones geométricas como la congruencia, la semejanza y la relación pitagórica en figuras planas y tridimensionales.: identificación y aplicación.</t>
  </si>
  <si>
    <t>C.1. Figuras geométricas de dos y Construcción de figuras geométricas con herramientas manipulativas y digitales (programas de geometría dinámica, realidad aumentada…)</t>
  </si>
  <si>
    <t>C.2. Localización y sistemas de representación:</t>
  </si>
  <si>
    <t>C.2. Localización y sistemas de Relaciones espaciales: localización y descripción mediante coordenadas geométricas y otros sistemas de representación.</t>
  </si>
  <si>
    <t>C.3. Movimientos y transformaciones:</t>
  </si>
  <si>
    <t>C.3. Movimientos y Transformaciones elementales como giros, traslaciones y simetrías en situaciones diversas utilizando herramientas tecnológicas o manipulativas.</t>
  </si>
  <si>
    <t>C.4. Visualización, razonamiento y modelización geométrica:</t>
  </si>
  <si>
    <t>C.4. Visualización, razonamiento y Modelización geométrica para representar y explicar relaciones numéricas y algebraicas en la resolución de problemas.</t>
  </si>
  <si>
    <t>C.4. Visualización, razonamiento y Relaciones geométricas: investigación en diversos sentidos (numérico, algebraico, analítico) y diversos campos (arte, ciencia, vida diaria…).</t>
  </si>
  <si>
    <t>D.1. Patrones: Patrones, pautas y regularidades: observación y determinación de la regla de formación en casos sencillos.</t>
  </si>
  <si>
    <t>D.2. Modelo matemático: Modelización de situaciones de la vida cotidiana usando representaciones matemáticas y el lenguaje algebraico.</t>
  </si>
  <si>
    <t>D.2. Modelo matemático: Estrategias de deducción de conclusiones razonables a partir de un modelo matemático.</t>
  </si>
  <si>
    <t>D.3. Variable: Variable: comprensión del concepto en sus diferentes naturalezas.</t>
  </si>
  <si>
    <t>D.4. Igualdad y desigualdad: Relaciones lineales y cuadráticas en situaciones de la vida cotidiana o matemáticamente relevantes: expresión mediante álgebra simbólica.</t>
  </si>
  <si>
    <t>D.4. Igualdad y desigualdad: Equivalencia de expresiones algebraicas en la resolución de problemas basados en relaciones lineales y cuadráticas.</t>
  </si>
  <si>
    <t>D.4. Igualdad y desigualdad: Estrategias de búsqueda de soluciones en ecuaciones y sistemas lineales y ecuaciones cuadráticas en situaciones de la vida cotidiana.</t>
  </si>
  <si>
    <t>D.4. Igualdad y desigualdad: Ecuaciones: resolución mediante el uso de la tecnología.</t>
  </si>
  <si>
    <t>D.5. Relaciones y funciones: Relaciones cuantitativas en situaciones de la vida cotidiana y clases de funciones que las modelizan.</t>
  </si>
  <si>
    <t>D.5. Relaciones y funciones: Relaciones lineales y cuadráticas: identificación y comparación de diferentes modos de representación, tablas, gráficas o expresiones algebraicas, y sus propiedades a partir de ellas.</t>
  </si>
  <si>
    <t>D.5. Relaciones y funciones: Estrategias de deducción de la información relevante de una función mediante el uso de diferentes representaciones simbólicas.</t>
  </si>
  <si>
    <t>D.6. Pensamiento computacional: Generalización y transferencia de procesos de resolución de problemas a otras situaciones.</t>
  </si>
  <si>
    <t>D.6. Pensamiento computacional: Estrategias útiles en la interpretación y modificación de algoritmos.</t>
  </si>
  <si>
    <t>D.6. Pensamiento computacional: Estrategias de formulación de cuestiones susceptibles de ser analizadas mediante programas y otras herramientas.</t>
  </si>
  <si>
    <t>E.1. Organización y análisis de datos: Estrategias de recogida y organización de datos de situaciones de la vida cotidiana que involucran una sola variable. Diferencia entre variable y valores individuales.</t>
  </si>
  <si>
    <t>E.1. Organización y análisis de datos: Análisis e interpretación de tablas y gráficos estadísticos de variables cualitativas, cuantitativas discretas y cuantitativas continuas en contextos reales.</t>
  </si>
  <si>
    <t>E.1. Organización y análisis de datos: Gráficos estadísticos: representación mediante diferentes tecnologías (calculadora, hoja de cálculo, aplicaciones...) y elección del más adecuado.</t>
  </si>
  <si>
    <t>E.1. Organización y análisis de datos: Medidas de localización: interpretación y cálculo con apoyo tecnológico en situaciones reales.</t>
  </si>
  <si>
    <t>E.1. Organización y análisis de datos: Variabilidad: interpretación y cálculo, con apoyo tecnológico, de medidas de dispersión en situaciones reales.</t>
  </si>
  <si>
    <t>E.1. Organización y análisis de datos: Comparación de dos conjuntos de datos atendiendo a las medidas de localización y dispersión.</t>
  </si>
  <si>
    <t>E.3. Inferencia: Formulación de preguntas adecuadas para conocer las características de interés de una población.</t>
  </si>
  <si>
    <t>E.3. Inferencia: Datos relevantes para dar respuesta a cuestiones planteadas en investigaciones estadísticas: presentación de la información procedente de una muestra mediante herramientas digitales.</t>
  </si>
  <si>
    <t>E.3. Inferencia: Estrategias de deducción de conclusiones a partir de una muestra con el fin de emitir juicios y tomar decisiones adecuadas.</t>
  </si>
  <si>
    <t>E.2. Incertidumbre: Fenómenos deterministas y aleatorios: identificación.</t>
  </si>
  <si>
    <t>E.2. Incertidumbre: Experimentos simples: planificación, realización y análisis de la incertidumbre asociada.</t>
  </si>
  <si>
    <t>E.2. Incertidumbre: La probabilidad como medida asociada a la incertidumbre de experimentos aleatorios.</t>
  </si>
  <si>
    <t>E.2. Incertidumbre: Asignación de probabilidades mediante experimentación, el concepto de frecuencia relativa y la regla de Laplace.</t>
  </si>
  <si>
    <t>F.1. Creencias, actitudes y emociones:</t>
  </si>
  <si>
    <t>F.1. Creencias, actitudes y Gestión emocional: emociones que intervienen en el aprendizaje de las matemáticas. Autoconciencia y autorregulación.</t>
  </si>
  <si>
    <t>F.1. Creencias, actitudes y Estrategias de fomento de la curiosidad, la iniciativa, la perseverancia y la resiliencia en el aprendizaje de las matemáticas.</t>
  </si>
  <si>
    <t>F.1. Creencias, actitudes y Estrategias de fomento de la flexibilidad cognitiva: apertura a cambios de estrategia y transformación del error en oportunidad de aprendizaje.</t>
  </si>
  <si>
    <t>F.2. Trabajo en equipo, toma de decisiones, inclusión, respeto y diversidad:</t>
  </si>
  <si>
    <t>F.2. Trabajo en equipo, toma de Técnicas para optimizar el trabajo en equipo y compartir y construir conocimiento matemático.</t>
  </si>
  <si>
    <t>F.2. Trabajo en equipo, toma de Conductas empáticas y estrategias de gestión de conflictos.</t>
  </si>
  <si>
    <t>F.2. Trabajo en equipo, toma de Actitudes inclusivas y aceptación de la diversidad presente en el aula y en la sociedad.</t>
  </si>
  <si>
    <t>F.2. Trabajo en equipo, toma de La contribución de las matemáticas al desarrollo de los distintos ámbitos del conocimiento humano desde una perspectiva de género y multicultural.</t>
  </si>
  <si>
    <t>A.1. Aritmética en Z: La relación de divisibilidad. Máximo común divisor y mínimo común múltiplo. Algoritmo de Euclides. Identidad de Bezout. Números primos. El teorema fundamental de la aritmética. Ecuaciones diofánticas lineales. Resolución completa de los casos con una y dos variables.</t>
  </si>
  <si>
    <t>A.2. Aritmética modular: La relación de congruencia módulo un entero m. Propiedades. Inversos multiplicativos. Existencia y cálculo. Resolución de congruencias lineales con una incógnita. Resolución de sistemas de congruencias lineales con una incógnita. El teorema chino de los restos.</t>
  </si>
  <si>
    <t>A.3. El conjunto Z/mZ: El conjunto de clases módulo m. Unidades y divisores de cero. La función phi de Euler. Orden de un elemento. El pequeño teorema de Fermat y el teorema de Euler.</t>
  </si>
  <si>
    <t>A.4. Criptografía: Esteganografía y criptografía. Origen, utilidad y aplicaciones. Cifrados de sustitución y polialfabéticos. Cifrados simétricos y asimétricos. El algoritmo RSA.</t>
  </si>
  <si>
    <t>B.1. Definición, conceptos y propiedades básicas: Definición intuitiva de grafo. Vértices y aristas. Representaciones pictóricas. Isomorfismo de grafos. Grafos dirigidos. Grafos ponderados. Subgrafos. Ciclos y caminos. Conexión. Grafos bipartitos. Planaridad y coloreabilidad.</t>
  </si>
  <si>
    <t>B.2. Tipos y familias de grafos: Grafo ciclo y grafo camino. Grafos completos. Grafos bipartitos completos. Árboles. Grafos eulerianos y hamiltonianos.</t>
  </si>
  <si>
    <t>B.3. Algoritmos de grafos: El algoritmo voraz de coloración. El algoritmo de Fleury. El algoritmo de Dijkstra.</t>
  </si>
  <si>
    <t>B.1. Definiciones básicas: Concepto de juego. Juegos de azar y deterministas. Información perfecta e imperfecta. Vector de pagos. Juegos de suma cero.</t>
  </si>
  <si>
    <t>B.2. Formas de representar un juego: Forma extensiva. Árbol del juego.</t>
  </si>
  <si>
    <t>Forma normal. Estrategias. Representación tabular del juego.</t>
  </si>
  <si>
    <t>B.3. Juegos de dos jugadores con suma cero: Resolución de juegos de dos jugadores, suma cero e información perfecta dados en forma extensiva. Retropropagación. Resolución de juegos de dos jugadores y suma cero dados en forma normal. Estrategias puras, dominación y puntos silla. Estudio completo en el caso 2 × 2. Estrategias mixtas.</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</si>
  <si>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</si>
  <si>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</si>
  <si>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</si>
  <si>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</si>
  <si>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</si>
  <si>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</si>
  <si>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</si>
  <si>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</si>
  <si>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</si>
  <si>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</si>
  <si>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</si>
  <si>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</si>
  <si>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</si>
  <si>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</si>
  <si>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</si>
  <si>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</si>
  <si>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</si>
  <si>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</si>
  <si>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</si>
  <si>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</si>
  <si>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</si>
  <si>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</si>
  <si>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</si>
  <si>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</si>
  <si>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</si>
  <si>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</si>
  <si>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</si>
  <si>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</si>
  <si>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</si>
  <si>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</si>
  <si>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</si>
  <si>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</si>
  <si>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</si>
  <si>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</si>
  <si>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</si>
  <si>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</si>
  <si>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</si>
  <si>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</si>
  <si>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</si>
  <si>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</si>
  <si>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</si>
  <si>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</si>
  <si>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</si>
  <si>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</si>
  <si>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</si>
  <si>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</si>
  <si>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</si>
  <si>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</si>
  <si>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</si>
  <si>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</si>
  <si>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</si>
  <si>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</si>
  <si>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</si>
  <si>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</si>
  <si>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</si>
  <si>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</si>
  <si>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</si>
  <si>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</si>
  <si>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</si>
  <si>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</si>
  <si>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Trimestre</t>
  </si>
  <si>
    <t>Título pedagógico</t>
  </si>
  <si>
    <t>Horas estimadas</t>
  </si>
  <si>
    <t>SDA recomendada</t>
  </si>
  <si>
    <t>Saberes principales</t>
  </si>
  <si>
    <t>Criterios evaluables</t>
  </si>
  <si>
    <t>Competencias dominantes</t>
  </si>
  <si>
    <t>Sentido Numérico y Alfabetización Algebraica</t>
  </si>
  <si>
    <t>SDA: 'El código de la naturaleza'. Investigación sobre sucesiones y patrones numéricos en el entorno natural, utilizando fracciones y potencias para modelizar el crecimiento.</t>
  </si>
  <si>
    <t xml:space="preserve">
• A.2. Cantidad: Números grandes y pequeños: notación exponencial y científica y uso de la calculadora.
• A.2. Cantidad: Realización de estimaciones con la precisión requerida.
• A.2. Cantidad: Números enteros, fraccionarios, decimales y raíces en la expresión de cantidades en contextos de la vida cotidiana.
• A.2. Cantidad: Diferentes formas de representación de números enteros, fraccionarios y decimales, incluida la recta numérica.
• A.2. Cantidad: Porcentajes mayores que 100 y menores que 1: interpretación.
• A.3. Sentido de las operaciones: Estrategias de cálculo mental con números naturales, fracciones y decimales.
• A.3. Sentido de las operaciones: Operaciones con números enteros, fraccionarios o decimales en situaciones contextualizadas.
• A.3. Sentido de las operaciones: Relaciones inversas entre las operaciones (adición y sustracción; multiplicación y división; elevar al cuadrado y extraer la raíz cuadrada): análisis y utilización en la simplificación y resolución de problemas.
• A.3. Sentido de las operaciones: Propiedades de las operaciones (suma, resta, multiplicación, división y potenciación): cálculos de manera eficiente con números naturales, enteros, fraccionarios y decimales tanto mentalmente como de forma manual, con calculadora u hoja de cálculo.
• A.4. Relaciones: Selección de la representación adecuada para una misma cantidad en cada situación o problema.
• A.4. Relaciones: Patrones y regularidades numéricas.
• A.5. Razonamiento proporcional: Porcentajes: análisis y resolución de problemas.
• A.5. Razonamiento proporcional: Situaciones de proporcionalidad en diferentes contextos: análisis y desarrollo de métodos para la resolución de problemas (aumentos y disminuciones porcentuales, rebajas y subidas de precios, impuestos, escalas, cambio de divisas, velocidad y tiempo, etc.).
• D.1. Patrones: Patrones, pautas y regularidades: observación y determinación de la regla de formación en casos sencillos.
• D.2. Modelo matemático: Modelización de situaciones de la vida cotidiana usando representaciones matemáticas y el lenguaje algebraico.
• D.2. Modelo matemático: Estrategias de deducción de conclusiones razonables a partir de un modelo matemático.
• D.3. Variable: Variable: análisis del concepto en sus diferentes naturalezas.
• D.4. Igualdad y desigualdad: Equivalencia de expresiones algebraicas en la resolución de problemas basados en relaciones lineales y cuadráticas.</t>
  </si>
  <si>
    <t>1.1: Reformular de forma verbal y gráfica problemas matemáticos, interpretando los datos, las relaciones.
1.2: Analizar y seleccionar diferentes herramientas y estrategias elaboradas en la resolución de un mismo problema.
1.3: Obtener todas las soluciones matemáticas de un problema movilizando los conocimientos y utilizando las herramientas adecuadas.
2.1: Comprobar la corrección matemática de las soluciones de un problema.
3.1: Formular, comprobar e investigar conjeturas de forma guiada.
4.1: Generalizar patrones y proporcionar una representación computacional de situaciones problematizadas.
5.1: Deducir relaciones entre los conocimientos y experiencias matemáticas, formando un todo coherente.
7.1: Representar matemáticamente la información más relevante de un problema, conceptos, procedimientos y resultados.
8.1: Comunicar ideas, conclusiones, conjeturas y razonamientos matemáticos, utilizando diferentes medios.</t>
  </si>
  <si>
    <t>CE.M.1: Interpretar, modelizar y resolver problemas.
CE.M.2: Analizar soluciones y verificar validez.
CE.M.5: Reconectar conceptos y procedimientos.</t>
  </si>
  <si>
    <t>Instrumentos / evaluación</t>
  </si>
  <si>
    <t>Evaluación diagnóstica inicial, observación sistemática de la resolución de problemas y prueba de desempeño sobre estrategias de cálculo y modelización algebraica.</t>
  </si>
  <si>
    <t>Geometría, Medida y Relaciones Funcionales</t>
  </si>
  <si>
    <t>SDA: 'Arquitectos del futuro'. Diseño de un refugio sostenible utilizando software de geometría dinámica, aplicando el teorema de Pitágoras, áreas, volúmenes y funciones de coste.</t>
  </si>
  <si>
    <t xml:space="preserve">
• B.1. Magnitud: Atributos mensurables de los objetos físicos y matemáticos: investigación y relación entre los mismos.
• B.1. Magnitud: Estrategias de elección de las unidades y operaciones adecuadas en problemas que impliquen medida.
• B.2. Medición: Longitudes, áreas y volúmenes en figuras planas y tridimensionales: aplicación de fórmulas.
• B.2. Medición: Representaciones planas de objetos tridimensionales en la visualización y resolución de problemas de áreas.
• B.2. Medición: Representaciones de objetos geométricos con propiedades fijadas.
• B.3. Estimación y relaciones: Formulación de conjeturas sobre medidas o relaciones entre las mismas basadas en estimaciones.
• B.3. Estimación y relaciones: Estrategias para la toma de decisión justificada del grado de precisión requerida en situaciones de medida.
• C.1. Figuras geométricas de dos y tres dimensiones:
• C.1. Figuras geométricas de dos y Figuras geométricas planas y tridimensionales: descripción y clasificación de en función de sus propiedades o características.
• C.1. Figuras geométricas de dos y Relaciones geométricas como la congruencia, la semejanza y la relación pitagórica en figuras planas y tridimensionales.: identificación y aplicación.
• C.1. Figuras geométricas de dos y Construcción de figuras geométricas con herramientas manipulativas y digitales (programas de geometría dinámica, realidad aumentada…)
• C.2. Localización y sistemas de representación:
• C.2. Localización y sistemas de Relaciones espaciales: localización y descripción mediante coordenadas geométricas y otros sistemas de representación.
• C.3. Movimientos y transformaciones:
• C.3. Movimientos y Transformaciones elementales como giros, traslaciones y simetrías en situaciones diversas utilizando herramientas tecnológicas o manipulativas.
• C.4. Visualización, razonamiento y modelización geométrica:
• C.4. Visualización, razonamiento y Modelización geométrica para representar y explicar relaciones numéricas y algebraicas en la resolución de problemas.
• C.4. Visualización, razonamiento y Relaciones geométricas: investigación en diversos sentidos (numérico, algebraico, analítico) y diversos campos (arte, ciencia, vida diaria…).
• D.4. Igualdad y desigualdad: Relaciones lineales y cuadráticas en situaciones de la vida cotidiana o matemáticamente relevantes: expresión mediante álgebra simbólica.
• D.4. Igualdad y desigualdad: Estrategias de búsqueda de soluciones en ecuaciones y sistemas lineales y ecuaciones cuadráticas en situaciones de la vida cotidiana.
• D.4. Igualdad y desigualdad: Ecuaciones: resolución mediante el uso de la tecnología.
• D.5. Relaciones y funciones: Relaciones cuantitativas en situaciones de la vida cotidiana y clases de funciones que las modelizan.
• D.5. Relaciones y funciones: Relaciones lineales y cuadráticas: identificación y comparación de diferentes modos de representación, tablas, gráficas o expresiones algebraicas, y sus propiedades a partir de ellas.
• D.5. Relaciones y funciones: Estrategias de deducción de la información relevante de una función mediante el uso de diferentes representaciones simbólicas.</t>
  </si>
  <si>
    <t>2.2: Justificar las soluciones óptimas de un problema desde diferentes perspectivas.
3.2: Plantear variantes de un problema que lleven a una generalización.
3.3: Emplear herramientas tecnológicas adecuadas en la investigación y comprobación de conjeturas.
5.2: Analizar y poner en práctica conexiones entre diferentes procesos matemáticos.
6.1: Proponer situaciones susceptibles de ser formuladas y resueltas mediante herramientas y estrategias matemáticas.
7.2: Seleccionar entre diferentes herramientas, incluidas las digitales, y formas de representación.</t>
  </si>
  <si>
    <t>CE.M.3: Formular y comprobar conjeturas.
CE.M.6: Interrelacionar matemáticas con otras materias.
CE.M.7: Representar conceptos y resultados.</t>
  </si>
  <si>
    <t>Portafolio de construcciones geométricas digitales, rúbrica de proyectos de modelización y pruebas de resolución de sistemas y funciones.</t>
  </si>
  <si>
    <t>Estadística, Probabilidad y Ciudadanía Crítica</t>
  </si>
  <si>
    <t>SDA: '¿Azar o trampa?'. Análisis estadístico de juegos de azar y encuestas de opinión escolar, culminando en un informe sobre consumo responsable y sesgos informativos.</t>
  </si>
  <si>
    <t xml:space="preserve">
• A.6. Educación financiera: Información numérica en contextos financieros sencillos: interpretación.
• A.6. Educación financiera: Métodos para la toma de decisiones de consumo responsable: relaciones calidad-precio y valor-precio en contextos cotidianos.
• D.6. Pensamiento computacional: Generalización y transferencia de procesos de resolución de problemas a otras situaciones.
• D.6. Pensamiento computacional: Estrategias útiles en la interpretación y modificación de algoritmos.
• D.6. Pensamiento computacional: Estrategias de formulación de cuestiones susceptibles de ser analizadas mediante programas y otras herramientas.
• E.1. Organización y análisis de datos: Estrategias de recogida y organización de datos de situaciones de la vida cotidiana que involucran una sola variable. Diferencia entre variable y valores individuales.
• E.1. Organización y análisis de datos: Análisis e interpretación de tablas y gráficos estadísticos de variables cualitativas, cuantitativas discretas y cuantitativas continuas en contextos reales.
• E.1. Organización y análisis de datos: Gráficos estadísticos: representación mediante diferentes tecnologías (calculadora, hoja de cálculo, aplicaciones...) y elección del más adecuado.
• E.1. Organización y análisis de datos: Medidas de localización: interpretación y cálculo con apoyo tecnológico en situaciones reales.
• E.1. Organización y análisis de datos: Variabilidad: interpretación y cálculo, con apoyo tecnológico, de medidas de dispersión en situaciones reales.
• E.1. Organización y análisis de datos: Comparación de dos conjuntos de datos atendiendo a las medidas de localización y dispersión.
• E.3. Inferencia: Formulación de preguntas adecuadas para identificar las características de interés de una población.
• E.3. Inferencia: Datos relevantes para dar respuesta a cuestiones planteadas en investigaciones estadísticas: presentación de la información procedente de una muestra mediante herramientas digitales.
• E.3. Inferencia: Estrategias de deducción de conclusiones a partir de una muestra con el fin de emitir juicios y tomar decisiones adecuadas.
• E.2. Incertidumbre: Fenómenos deterministas y aleatorios: identificación.
• E.2. Incertidumbre: Experimentos simples: planificación, realización y análisis de la incertidumbre asociada.
• E.2. Incertidumbre: La probabilidad como medida asociada a la incertidumbre de experimentos aleatorios.
• E.2. Incertidumbre: Asignación de probabilidades mediante experimentación, el concepto de frecuencia relativa y la regla de Laplace.</t>
  </si>
  <si>
    <t>4.2: Modelizar situaciones y resolver problemas de forma eficaz interpretando, modificando y generalizando algoritmos.
6.2: Analizar y aplicar conexiones coherentes entre las matemáticas y otras materias.
6.3: Valorar la aportación de las matemáticas al progreso de la humanidad.
8.2: Reconocer y emplear el lenguaje matemático presente en la vida cotidiana.</t>
  </si>
  <si>
    <t>CE.M.4: Utilizar principios del pensamiento computacional.
CE.M.8: Comunicar argumentos matemáticos.</t>
  </si>
  <si>
    <t>Presentación oral de una investigación estadística, defensa de un algoritmo de resolución y prueba final integradora de sentido estocástico.</t>
  </si>
  <si>
    <t>Situaciones de aprendizaje sugeridas (SDA)</t>
  </si>
  <si>
    <t>SDA 1</t>
  </si>
  <si>
    <t>Mosaicos mudéjares: geometría que perdura</t>
  </si>
  <si>
    <t>Subtítulo</t>
  </si>
  <si>
    <t>Modelización matemática del patrimonio aragonés</t>
  </si>
  <si>
    <t>Contexto</t>
  </si>
  <si>
    <t>El patrimonio mudéjar aragonés está lleno de patrones geométricos cuya construcción matemática puede analizarse con herramientas de 3.º ESO. El Ayuntamiento de Teruel organiza una exposición virtual sobre la geometría del mudéjar y ha solicitado colaboración a nuestro centro.</t>
  </si>
  <si>
    <t>Reto central</t>
  </si>
  <si>
    <t>Analizar matemáticamente un mosaico mudéjar aragonés, modelizarlo digitalmente y explicar sus fundamentos mediante un vídeo divulgativo para el Ayuntamiento.</t>
  </si>
  <si>
    <t>Recursos</t>
  </si>
  <si>
    <t xml:space="preserve">
• Fichas de observación de mosaicos mudéjares (PDF con imágenes y contexto histórico)
• GeoGebra (instalado o versión web)
• Dispositivos para grabar vídeo (móviles o tabletas del centro)
• Plantilla de guion de vídeo
• Rúbrica de evaluación para coevaluación</t>
  </si>
  <si>
    <t>Transversales</t>
  </si>
  <si>
    <t>Educación patrimonial y uso crítico de herramientas digitales.</t>
  </si>
  <si>
    <t>Fase</t>
  </si>
  <si>
    <t>Duración</t>
  </si>
  <si>
    <t>Descripción</t>
  </si>
  <si>
    <t>Evidencia recogida</t>
  </si>
  <si>
    <t>Activación y planteamiento del reto</t>
  </si>
  <si>
    <t>1 sesión</t>
  </si>
  <si>
    <t>Se presenta la petición del Ayuntamiento, se proyectan imágenes de mosaicos mudéjares y se lanza la pregunta guía. Los equipos observan un patrón asignado y completan una ficha de observación (elementos geométricos, repeticiones).</t>
  </si>
  <si>
    <t>Ficha de observación (criterio 1.1 y 8.2).</t>
  </si>
  <si>
    <t>Adquisición guiada de saberes</t>
  </si>
  <si>
    <t>2 sesiones</t>
  </si>
  <si>
    <t>Taller sobre transformaciones geométricas (traslación, rotación, reflexión) y su notación. Se usa GeoGebra para practicar con figuras simples. El alumnado debe justificar por qué GeoGebra es útil para este reto (criterio 7.2).</t>
  </si>
  <si>
    <t>Ejercicios resueltos y justificación escrita de la herramienta (criterio 7.2).</t>
  </si>
  <si>
    <t>Aplicación al reto</t>
  </si>
  <si>
    <t>En equipos, analizan el patrón asignado: identifican la tesela base y las transformaciones que generan el mosaico. Usan GeoGebra para reproducirlo digitalmente, anotando coordenadas y vectores. El profesor guía y verifica la corrección matemática.</t>
  </si>
  <si>
    <t>Archivo de GeoGebra con el patrón modelado y análisis escrito (coordenadas, transformaciones) (criterios 1.3, 7.1).</t>
  </si>
  <si>
    <t>Producción y comunicación</t>
  </si>
  <si>
    <t>Los equipos elaboran el guion del vídeo: deben explicar el contexto cultural, los elementos matemáticos y su conexión con el patrimonio. Graban el vídeo (max 5 min) con móvil o cámara, editándolo con herramientas sencillas. Se ensaya la exposición. El vídeo se subirá al blog del centro.</t>
  </si>
  <si>
    <t>Guion y vídeo final (criterio 8.1).</t>
  </si>
  <si>
    <t>Reflexión y evaluación</t>
  </si>
  <si>
    <t>Visionado de los vídeos entre equipos. Coevaluación con una rúbrica que cubre los criterios. Cada equipo completa una autoevaluación reflexionando sobre el proceso, el error y la superación (criterio 8.2 transversal).</t>
  </si>
  <si>
    <t>Rúbrica de coevaluación cumplimentada y autoevaluación (criterio 8.2).</t>
  </si>
  <si>
    <t>SDA 2</t>
  </si>
  <si>
    <t>¿Cómo llegamos al insti?</t>
  </si>
  <si>
    <t>Un estudio participativo de movilidad escolar</t>
  </si>
  <si>
    <t>El instituto participa en el programa 'Camino escolar seguro' del Ayuntamiento, pero carece de datos reales del alumnado. Necesitamos saber de dónde venimos, en qué medio y cuánto tardamos para proponer mejoras.</t>
  </si>
  <si>
    <t>Diseñar y realizar una encuesta de movilidad, analizar los datos y elaborar un informe con propuestas para la mejora de los desplazamientos al centro.</t>
  </si>
  <si>
    <t xml:space="preserve">
• Plantilla de encuesta digital (Google Forms)
• Hoja de cálculo (Excel o LibreOffice)
• Gráficos dinámicos
• Rúbrica de evaluación</t>
  </si>
  <si>
    <t>Educación para la ciudadanía (participación, sostenibilidad) y competencia digital (tratamiento de datos con hoja de cálculo).</t>
  </si>
  <si>
    <t>Se presenta la petición del Ayuntamiento y se debate la pregunta guía. Los equipos formulan hipótesis sobre los hábitos de movilidad y diseñan un borrador de encuesta.</t>
  </si>
  <si>
    <t>Hipótesis iniciales y preguntas de la encuesta.</t>
  </si>
  <si>
    <t>Se trabajan los conceptos estadísticos necesarios: tipos de variables, frecuencias, gráficos y medidas de centralización. Se revisa la encuesta y se aprueba la versión final.</t>
  </si>
  <si>
    <t>Ejercicios de interpretación de gráficos y cálculo de medidas.</t>
  </si>
  <si>
    <t>Se recogen datos reales del alumnado (encuesta en papel o digital), se vuelcan en hoja de cálculo y se depuran. Cada equipo analiza una variable (distancia, tiempo, medio) y elabora tablas y gráficos.</t>
  </si>
  <si>
    <t>Hoja de datos completa y gráficos generados.</t>
  </si>
  <si>
    <t>Los equipos redactan el informe conjunto integrando las conclusiones de cada variable y proponen recomendaciones. Preparan una presentación oral para el Ayuntamiento (simulada en clase).</t>
  </si>
  <si>
    <t>Informe escrito y guion de exposición.</t>
  </si>
  <si>
    <t>Se realiza la exposición oral, coevaluación entre equipos y autoevaluación. Se asignan niveles de logro 1-4 a cada criterio mediante rúbrica.</t>
  </si>
  <si>
    <t>Rúbrica cumplimentada y diana de autoevaluación.</t>
  </si>
  <si>
    <t>SDA 3</t>
  </si>
  <si>
    <t>Cuenta gotas: el agua que no vemos</t>
  </si>
  <si>
    <t>Un análisis estadístico para ahorrar agua en nuestro barrio</t>
  </si>
  <si>
    <t>El ayuntamiento de la localidad ha lanzado una campaña de concienciación sobre el uso responsable del agua. Necesita datos reales y propuestas visuales para llegar a la ciudadanía.</t>
  </si>
  <si>
    <t>Analizar el consumo de agua en el barrio mediante técnicas estadísticas y elaborar una infografía artística que visibilice los datos y proponga medidas de ahorro, que será presentada al ayuntamiento.</t>
  </si>
  <si>
    <t xml:space="preserve">
• Facturas de agua o datos abiertos del ayuntamiento
• Hoja de cálculo (LibreOffice Calc o Google Sheets)
• Herramientas de infografía (Canva, Piktochart, cartulinas)
• Rúbrica de evaluación (criterios 4.1, 4.2, 6.2, 8.1, 8.2)</t>
  </si>
  <si>
    <t>Educación ambiental, conciencia social y competencia digital.</t>
  </si>
  <si>
    <t>Se presenta la campaña del ayuntamiento y se formula la pregunta guía. El alumnado recopila en equipos facturas de agua, etiquetas de electrodomésticos o noticias locales sobre consumo. Se discute qué datos serían necesarios y cómo podrían obtenerse.</t>
  </si>
  <si>
    <t>Cuaderno con preguntas iniciales y recortes de documentos reales.</t>
  </si>
  <si>
    <t>Taller sobre estadística descriptiva: recogida de datos, tablas de frecuencias, cálculo de media, moda y mediana, y representación gráfica (barras, sectores, histogramas). Se trabaja con ejemplos de consumo de agua y se aprende a usar hoja de cálculo.</t>
  </si>
  <si>
    <t>Ejercicios resueltos en hoja de cálculo o cuaderno.</t>
  </si>
  <si>
    <t>Cada equipo obtiene datos reales (del centro educativo, de una encuesta vecinal o de datos abiertos), los organiza en tablas, calcula medidas estadísticas y elabora gráficos. Interpretan los resultados y extraen conclusiones sobre patrones de consumo.</t>
  </si>
  <si>
    <t>Hoja de cálculo con datos, cálculos y gráficos.</t>
  </si>
  <si>
    <t>Diseñan una infografía artística que integre los datos, gráficos y propuestas de ahorro. Pueden usar herramientas digitales (Canva, Piktochart) o dibujo manual. Preparan una breve presentación para el ayuntamiento.</t>
  </si>
  <si>
    <t>Infografía terminada y guion de presentación.</t>
  </si>
  <si>
    <t>Presentación de las infografías en una exposición tipo galería (o ante un representante del ayuntamiento si es posible). Coevaluación entre equipos mediante rúbrica. Autoevaluación personal con diana de logro.</t>
  </si>
  <si>
    <t>Diseño Universal del Aprendizaje (DUA) — sugerencias por CE</t>
  </si>
  <si>
    <t>Eje DUA</t>
  </si>
  <si>
    <t>Principio</t>
  </si>
  <si>
    <t>Sugerencias prácticas</t>
  </si>
  <si>
    <t>CE.1</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</si>
  <si>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</si>
  <si>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</si>
  <si>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</si>
  <si>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</si>
  <si>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</si>
  <si>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</si>
  <si>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</si>
  <si>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</si>
  <si>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</si>
  <si>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CE.2</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</si>
  <si>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</si>
  <si>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</si>
  <si>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</si>
  <si>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CE.3</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</si>
  <si>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</si>
  <si>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</si>
  <si>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</si>
  <si>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CE.4</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</si>
  <si>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</si>
  <si>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</si>
  <si>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</si>
  <si>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</si>
  <si>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CE.5</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</si>
  <si>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</si>
  <si>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</si>
  <si>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</si>
  <si>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CE.6</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</si>
  <si>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</si>
  <si>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</si>
  <si>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</si>
  <si>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CE.7</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</si>
  <si>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</si>
  <si>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</si>
  <si>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</si>
  <si>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</si>
  <si>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</si>
  <si>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</si>
  <si>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CE.8</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</si>
  <si>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</si>
  <si>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</si>
  <si>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</si>
  <si>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CE.9</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</si>
  <si>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</si>
  <si>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</si>
  <si>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</si>
  <si>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CE.10</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</si>
  <si>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</si>
  <si>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</si>
  <si>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</si>
  <si>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</si>
  <si>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</si>
  <si>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</si>
  <si>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</si>
  <si>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</si>
  <si>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</si>
  <si>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</si>
  <si>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</si>
  <si>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</si>
  <si>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</si>
  <si>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</si>
  <si>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</si>
  <si>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</si>
  <si>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</si>
  <si>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</si>
  <si>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</si>
  <si>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</si>
  <si>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</si>
  <si>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</si>
  <si>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</si>
  <si>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</si>
  <si>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</si>
  <si>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</si>
  <si>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</si>
  <si>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</si>
  <si>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</si>
  <si>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</si>
  <si>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</si>
  <si>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</si>
  <si>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</si>
  <si>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</si>
  <si>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</si>
  <si>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</si>
  <si>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 de la CCAA</t>
  </si>
  <si>
    <t>Categoría</t>
  </si>
  <si>
    <t>Pregunta</t>
  </si>
  <si>
    <t>Respuesta</t>
  </si>
  <si>
    <t>Normativa</t>
  </si>
  <si>
    <t>¿Qué decreto autonómico regula Matemáticas en 3.º ESO en Aragón?</t>
  </si>
  <si>
    <t>Aragón carece de decreto propio para Matemáticas en 3.º ESO; se aplica el Real Decreto 217/2022 estatal. La Orden autonómica ECD/…/2022 (si existiera) detallaría aspectos curriculares, pero no hay diferencias respecto al BOE.</t>
  </si>
  <si>
    <t>¿En qué se diferencia la programación de Matemáticas 3.º ESO en Aragón respecto al BOE o a Cataluña?</t>
  </si>
  <si>
    <t>Matemáticas 3.º ESO en Aragón sigue exactamente los saberes, criterios y competencias del RD 217/2022, sin ampliaciones ni reducciones. Comunidades como Cataluña tienen decretos propios que alteran la secuencia o peso de los bloques.</t>
  </si>
  <si>
    <t>Secuenciación</t>
  </si>
  <si>
    <t>¿Cómo distribuir las 3 horas semanales de Matemáticas en 3.º ESO para cubrir los 69 saberes?</t>
  </si>
  <si>
    <t>Con 3 horas/semana (105 horas anuales aprox.), se recomienda dedicar 30 horas a Sentido numérico (20 saberes), 25 a Álgebra (18), 20 a Geometría (12), 15 a Estadística (10) y 15 a Probabilidad (9), ajustando según dificultad.</t>
  </si>
  <si>
    <t>Recuperación</t>
  </si>
  <si>
    <t>¿Cómo se recupera Matemáticas de 2.º ESO pendiente en 3.º ESO en Aragón?</t>
  </si>
  <si>
    <t>Según la normativa aragonesa, el alumnado con Matemáticas de 2.º ESO pendiente debe superar los criterios de evaluación de 3.º ESO o realizar una prueba extraordinaria en junio. El departamento diseña un plan de refuerzo individualizado.</t>
  </si>
  <si>
    <t>Atencion_diversidad</t>
  </si>
  <si>
    <t>¿Qué medidas de atención a la diversidad concretas se aplican en Matemáticas 3.º ESO en Aragón?</t>
  </si>
  <si>
    <t>Se recomiendan desdobles en horas de álgebra, materiales manipulativos para geometría, y rúbricas adaptadas con menos saberes. Los 10 competencias específicas permiten ajustar el nivel de logro, y los 23 criterios facilitan la evaluación diferenciada.</t>
  </si>
  <si>
    <t>Departamento</t>
  </si>
  <si>
    <t>¿Con qué materias se coordina Matemáticas en 3.º ESO en Aragón y cómo?</t>
  </si>
  <si>
    <t>Matemáticas se coordina con Física y Química (funciones y ecuaciones en problemas científicos) y Tecnología (geometría y estadística en proyectos técnicos). Se realizan reuniones trimestrales para alinear saberes y criterios.</t>
  </si>
  <si>
    <t>Inspeccion</t>
  </si>
  <si>
    <t>¿Qué exige la inspección educativa de Aragón en la programación de Matemáticas 3.º ESO?</t>
  </si>
  <si>
    <t>La inspección pide que la programación desarrolle los 10 CE, los 23 criterios de evaluación y los 69 saberes del RD 217/2022, con temporalización, metodologías activas y evaluación competencial. No exige elementos extra autonómicos.</t>
  </si>
  <si>
    <t>¿Qué recursos o bibliografía recomiendas para Matemáticas 3.º ESO en Aragón?</t>
  </si>
  <si>
    <t>Se recomienda el libro de texto de la editorial SM (Proyecto Savia) o Anaya (Aprender es Crecer), junto con materiales digitales como GeoGebra y Khan Academy. La bibliografía base incluye los saberes del BOE y guías didácticas de la DGA.</t>
  </si>
  <si>
    <t>Cómo programar tu LOMLOE — guía 7 pasos</t>
  </si>
  <si>
    <t>Título</t>
  </si>
  <si>
    <t>Tiempo estimado</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</si>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</sst>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14</v>
      </c>
    </row>
    <row r="8" spans="1:2">
      <c r="A8" s="6" t="s">
        <v>12</v>
      </c>
      <c r="B8" s="7">
        <v>49</v>
      </c>
    </row>
    <row r="9" spans="1:2">
      <c r="A9" s="6" t="s">
        <v>13</v>
      </c>
      <c r="B9" s="7">
        <v>80</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0" workbookViewId="0" showGridLines="true" showRowColHeaders="1">
      <pane xSplit="2" ySplit="1" activePane="bottomRight" state="frozen" topLeftCell="C2"/>
      <selection pane="bottomRight" activeCell="A1" sqref="A1:H1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row r="8" spans="1:8">
      <c r="A8" s="7" t="s">
        <v>2</v>
      </c>
      <c r="B8" s="7" t="s">
        <v>84</v>
      </c>
      <c r="C8" s="7" t="s">
        <v>85</v>
      </c>
      <c r="D8" s="7" t="s">
        <v>86</v>
      </c>
      <c r="E8" s="7" t="s">
        <v>87</v>
      </c>
      <c r="F8" s="7" t="s">
        <v>88</v>
      </c>
      <c r="G8" s="7" t="s">
        <v>89</v>
      </c>
      <c r="H8" s="7" t="s">
        <v>90</v>
      </c>
    </row>
    <row r="9" spans="1:8">
      <c r="A9" s="7" t="s">
        <v>2</v>
      </c>
      <c r="B9" s="7" t="s">
        <v>91</v>
      </c>
      <c r="C9" s="7" t="s">
        <v>92</v>
      </c>
      <c r="D9" s="7" t="s">
        <v>93</v>
      </c>
      <c r="E9" s="7" t="s">
        <v>94</v>
      </c>
      <c r="F9" s="7" t="s">
        <v>95</v>
      </c>
      <c r="G9" s="7" t="s">
        <v>96</v>
      </c>
      <c r="H9" s="7" t="s">
        <v>97</v>
      </c>
    </row>
    <row r="10" spans="1:8">
      <c r="A10" s="7" t="s">
        <v>2</v>
      </c>
      <c r="B10" s="7" t="s">
        <v>98</v>
      </c>
      <c r="C10" s="7" t="s">
        <v>99</v>
      </c>
      <c r="D10" s="7" t="s">
        <v>100</v>
      </c>
      <c r="E10" s="7" t="s">
        <v>101</v>
      </c>
      <c r="F10" s="7" t="s">
        <v>102</v>
      </c>
      <c r="G10" s="7" t="s">
        <v>103</v>
      </c>
      <c r="H10" s="7" t="s">
        <v>104</v>
      </c>
    </row>
    <row r="11" spans="1:8">
      <c r="A11" s="7" t="s">
        <v>2</v>
      </c>
      <c r="B11" s="7" t="s">
        <v>105</v>
      </c>
      <c r="C11" s="7" t="s">
        <v>106</v>
      </c>
      <c r="D11" s="7" t="s">
        <v>107</v>
      </c>
      <c r="E11" s="7" t="s">
        <v>108</v>
      </c>
      <c r="F11" s="7" t="s">
        <v>109</v>
      </c>
      <c r="G11" s="7" t="s">
        <v>110</v>
      </c>
      <c r="H11" s="7" t="s">
        <v>111</v>
      </c>
    </row>
    <row r="12" spans="1:8">
      <c r="A12" s="7" t="s">
        <v>112</v>
      </c>
      <c r="B12" s="7" t="s">
        <v>113</v>
      </c>
      <c r="C12" s="7" t="s">
        <v>114</v>
      </c>
      <c r="D12" s="7" t="s">
        <v>45</v>
      </c>
      <c r="E12" s="7" t="s">
        <v>46</v>
      </c>
      <c r="F12" s="7" t="s">
        <v>47</v>
      </c>
      <c r="G12" s="7" t="s">
        <v>48</v>
      </c>
      <c r="H12" s="7" t="s">
        <v>49</v>
      </c>
    </row>
    <row r="13" spans="1:8">
      <c r="A13" s="7" t="s">
        <v>112</v>
      </c>
      <c r="B13" s="7" t="s">
        <v>115</v>
      </c>
      <c r="C13" s="7" t="s">
        <v>116</v>
      </c>
      <c r="D13" s="7" t="s">
        <v>52</v>
      </c>
      <c r="E13" s="7" t="s">
        <v>53</v>
      </c>
      <c r="F13" s="7" t="s">
        <v>54</v>
      </c>
      <c r="G13" s="7" t="s">
        <v>55</v>
      </c>
      <c r="H13" s="7" t="s">
        <v>56</v>
      </c>
    </row>
    <row r="14" spans="1:8">
      <c r="A14" s="7" t="s">
        <v>112</v>
      </c>
      <c r="B14" s="7" t="s">
        <v>117</v>
      </c>
      <c r="C14" s="7" t="s">
        <v>118</v>
      </c>
      <c r="D14" s="7" t="s">
        <v>59</v>
      </c>
      <c r="E14" s="7" t="s">
        <v>60</v>
      </c>
      <c r="F14" s="7" t="s">
        <v>61</v>
      </c>
      <c r="G14" s="7" t="s">
        <v>62</v>
      </c>
      <c r="H14" s="7" t="s">
        <v>63</v>
      </c>
    </row>
    <row r="15" spans="1:8">
      <c r="A15" s="7" t="s">
        <v>112</v>
      </c>
      <c r="B15" s="7" t="s">
        <v>119</v>
      </c>
      <c r="C15" s="7" t="s">
        <v>120</v>
      </c>
      <c r="D15" s="7" t="s">
        <v>66</v>
      </c>
      <c r="E15" s="7" t="s">
        <v>67</v>
      </c>
      <c r="F15" s="7" t="s">
        <v>68</v>
      </c>
      <c r="G15" s="7" t="s">
        <v>69</v>
      </c>
      <c r="H1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0"/>
  <sheetViews>
    <sheetView tabSelected="0" workbookViewId="0" showGridLines="true" showRowColHeaders="1">
      <pane xSplit="2" ySplit="1" activePane="bottomRight" state="frozen" topLeftCell="C2"/>
      <selection pane="bottomRight" activeCell="K2" sqref="K2:K5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121</v>
      </c>
      <c r="D1" s="8" t="s">
        <v>37</v>
      </c>
      <c r="E1" s="8" t="s">
        <v>38</v>
      </c>
      <c r="F1" s="8" t="s">
        <v>122</v>
      </c>
      <c r="G1" s="8" t="s">
        <v>123</v>
      </c>
      <c r="H1" s="8" t="s">
        <v>124</v>
      </c>
      <c r="I1" s="8" t="s">
        <v>125</v>
      </c>
      <c r="J1" s="8" t="s">
        <v>126</v>
      </c>
      <c r="K1" s="8" t="s">
        <v>127</v>
      </c>
    </row>
    <row r="2" spans="1:11">
      <c r="A2" s="7" t="s">
        <v>2</v>
      </c>
      <c r="B2" s="7">
        <v>1.1</v>
      </c>
      <c r="C2" s="7" t="s">
        <v>43</v>
      </c>
      <c r="D2" s="7" t="s">
        <v>128</v>
      </c>
      <c r="E2" s="7" t="s">
        <v>129</v>
      </c>
      <c r="F2" s="7" t="s">
        <v>130</v>
      </c>
      <c r="G2" s="7" t="s">
        <v>131</v>
      </c>
      <c r="H2" s="7" t="s">
        <v>132</v>
      </c>
      <c r="I2" s="7" t="s">
        <v>133</v>
      </c>
      <c r="J2" s="7" t="s">
        <v>134</v>
      </c>
      <c r="K2" s="9">
        <v>2.04</v>
      </c>
    </row>
    <row r="3" spans="1:11">
      <c r="A3" s="7" t="s">
        <v>2</v>
      </c>
      <c r="B3" s="7">
        <v>1.2</v>
      </c>
      <c r="C3" s="7" t="s">
        <v>43</v>
      </c>
      <c r="D3" s="7" t="s">
        <v>135</v>
      </c>
      <c r="E3" s="7" t="s">
        <v>136</v>
      </c>
      <c r="F3" s="7" t="s">
        <v>137</v>
      </c>
      <c r="G3" s="7" t="s">
        <v>138</v>
      </c>
      <c r="H3" s="7" t="s">
        <v>139</v>
      </c>
      <c r="I3" s="7" t="s">
        <v>140</v>
      </c>
      <c r="J3" s="7" t="s">
        <v>141</v>
      </c>
      <c r="K3" s="9">
        <v>2.04</v>
      </c>
    </row>
    <row r="4" spans="1:11">
      <c r="A4" s="7" t="s">
        <v>2</v>
      </c>
      <c r="B4" s="7">
        <v>1.3</v>
      </c>
      <c r="C4" s="7" t="s">
        <v>43</v>
      </c>
      <c r="D4" s="7" t="s">
        <v>142</v>
      </c>
      <c r="E4" s="7" t="s">
        <v>143</v>
      </c>
      <c r="F4" s="7" t="s">
        <v>144</v>
      </c>
      <c r="G4" s="7" t="s">
        <v>145</v>
      </c>
      <c r="H4" s="7" t="s">
        <v>139</v>
      </c>
      <c r="I4" s="7" t="s">
        <v>146</v>
      </c>
      <c r="J4" s="7" t="s">
        <v>147</v>
      </c>
      <c r="K4" s="9">
        <v>2.04</v>
      </c>
    </row>
    <row r="5" spans="1:11">
      <c r="A5" s="7" t="s">
        <v>2</v>
      </c>
      <c r="B5" s="7">
        <v>2.1</v>
      </c>
      <c r="C5" s="7" t="s">
        <v>50</v>
      </c>
      <c r="D5" s="7" t="s">
        <v>148</v>
      </c>
      <c r="E5" s="7" t="s">
        <v>149</v>
      </c>
      <c r="F5" s="7" t="s">
        <v>150</v>
      </c>
      <c r="G5" s="7" t="s">
        <v>151</v>
      </c>
      <c r="H5" s="7" t="s">
        <v>132</v>
      </c>
      <c r="I5" s="7" t="s">
        <v>152</v>
      </c>
      <c r="J5" s="7" t="s">
        <v>153</v>
      </c>
      <c r="K5" s="9">
        <v>2.04</v>
      </c>
    </row>
    <row r="6" spans="1:11">
      <c r="A6" s="7" t="s">
        <v>2</v>
      </c>
      <c r="B6" s="7">
        <v>2.2</v>
      </c>
      <c r="C6" s="7" t="s">
        <v>50</v>
      </c>
      <c r="D6" s="7" t="s">
        <v>154</v>
      </c>
      <c r="E6" s="7" t="s">
        <v>155</v>
      </c>
      <c r="F6" s="7" t="s">
        <v>156</v>
      </c>
      <c r="G6" s="7" t="s">
        <v>157</v>
      </c>
      <c r="H6" s="7" t="s">
        <v>139</v>
      </c>
      <c r="I6" s="7" t="s">
        <v>158</v>
      </c>
      <c r="J6" s="7" t="s">
        <v>159</v>
      </c>
      <c r="K6" s="9">
        <v>2.04</v>
      </c>
    </row>
    <row r="7" spans="1:11">
      <c r="A7" s="7" t="s">
        <v>2</v>
      </c>
      <c r="B7" s="7">
        <v>3.1</v>
      </c>
      <c r="C7" s="7" t="s">
        <v>57</v>
      </c>
      <c r="D7" s="7" t="s">
        <v>160</v>
      </c>
      <c r="E7" s="7" t="s">
        <v>161</v>
      </c>
      <c r="F7" s="7" t="s">
        <v>162</v>
      </c>
      <c r="G7" s="7" t="s">
        <v>163</v>
      </c>
      <c r="H7" s="7" t="s">
        <v>139</v>
      </c>
      <c r="I7" s="7" t="s">
        <v>164</v>
      </c>
      <c r="J7" s="7" t="s">
        <v>165</v>
      </c>
      <c r="K7" s="9">
        <v>2.04</v>
      </c>
    </row>
    <row r="8" spans="1:11">
      <c r="A8" s="7" t="s">
        <v>2</v>
      </c>
      <c r="B8" s="7">
        <v>3.2</v>
      </c>
      <c r="C8" s="7" t="s">
        <v>57</v>
      </c>
      <c r="D8" s="7" t="s">
        <v>166</v>
      </c>
      <c r="E8" s="7" t="s">
        <v>167</v>
      </c>
      <c r="F8" s="7" t="s">
        <v>168</v>
      </c>
      <c r="G8" s="7" t="s">
        <v>169</v>
      </c>
      <c r="H8" s="7" t="s">
        <v>139</v>
      </c>
      <c r="I8" s="7" t="s">
        <v>170</v>
      </c>
      <c r="J8" s="7" t="s">
        <v>171</v>
      </c>
      <c r="K8" s="9">
        <v>2.04</v>
      </c>
    </row>
    <row r="9" spans="1:11">
      <c r="A9" s="7" t="s">
        <v>2</v>
      </c>
      <c r="B9" s="7">
        <v>3.3</v>
      </c>
      <c r="C9" s="7" t="s">
        <v>57</v>
      </c>
      <c r="D9" s="7" t="s">
        <v>172</v>
      </c>
      <c r="E9" s="7" t="s">
        <v>173</v>
      </c>
      <c r="F9" s="7" t="s">
        <v>174</v>
      </c>
      <c r="G9" s="7" t="s">
        <v>175</v>
      </c>
      <c r="H9" s="7" t="s">
        <v>139</v>
      </c>
      <c r="I9" s="7" t="s">
        <v>176</v>
      </c>
      <c r="J9" s="7" t="s">
        <v>177</v>
      </c>
      <c r="K9" s="9">
        <v>2.04</v>
      </c>
    </row>
    <row r="10" spans="1:11">
      <c r="A10" s="7" t="s">
        <v>2</v>
      </c>
      <c r="B10" s="7">
        <v>4.1</v>
      </c>
      <c r="C10" s="7" t="s">
        <v>64</v>
      </c>
      <c r="D10" s="7" t="s">
        <v>178</v>
      </c>
      <c r="E10" s="7" t="s">
        <v>179</v>
      </c>
      <c r="F10" s="7" t="s">
        <v>162</v>
      </c>
      <c r="G10" s="7" t="s">
        <v>180</v>
      </c>
      <c r="H10" s="7" t="s">
        <v>139</v>
      </c>
      <c r="I10" s="7" t="s">
        <v>181</v>
      </c>
      <c r="J10" s="7" t="s">
        <v>182</v>
      </c>
      <c r="K10" s="9">
        <v>2.04</v>
      </c>
    </row>
    <row r="11" spans="1:11">
      <c r="A11" s="7" t="s">
        <v>2</v>
      </c>
      <c r="B11" s="7">
        <v>4.2</v>
      </c>
      <c r="C11" s="7" t="s">
        <v>64</v>
      </c>
      <c r="D11" s="7" t="s">
        <v>183</v>
      </c>
      <c r="E11" s="7" t="s">
        <v>184</v>
      </c>
      <c r="F11" s="7" t="s">
        <v>185</v>
      </c>
      <c r="G11" s="7" t="s">
        <v>186</v>
      </c>
      <c r="H11" s="7" t="s">
        <v>139</v>
      </c>
      <c r="I11" s="7" t="s">
        <v>187</v>
      </c>
      <c r="J11" s="7" t="s">
        <v>188</v>
      </c>
      <c r="K11" s="9">
        <v>2.04</v>
      </c>
    </row>
    <row r="12" spans="1:11">
      <c r="A12" s="7" t="s">
        <v>2</v>
      </c>
      <c r="B12" s="7">
        <v>5.1</v>
      </c>
      <c r="C12" s="7" t="s">
        <v>71</v>
      </c>
      <c r="D12" s="7" t="s">
        <v>189</v>
      </c>
      <c r="E12" s="7" t="s">
        <v>190</v>
      </c>
      <c r="F12" s="7" t="s">
        <v>191</v>
      </c>
      <c r="G12" s="7" t="s">
        <v>192</v>
      </c>
      <c r="H12" s="7" t="s">
        <v>139</v>
      </c>
      <c r="I12" s="7" t="s">
        <v>193</v>
      </c>
      <c r="J12" s="7" t="s">
        <v>194</v>
      </c>
      <c r="K12" s="9">
        <v>2.04</v>
      </c>
    </row>
    <row r="13" spans="1:11">
      <c r="A13" s="7" t="s">
        <v>2</v>
      </c>
      <c r="B13" s="7">
        <v>5.2</v>
      </c>
      <c r="C13" s="7" t="s">
        <v>71</v>
      </c>
      <c r="D13" s="7" t="s">
        <v>195</v>
      </c>
      <c r="E13" s="7" t="s">
        <v>196</v>
      </c>
      <c r="F13" s="7" t="s">
        <v>191</v>
      </c>
      <c r="G13" s="7" t="s">
        <v>197</v>
      </c>
      <c r="H13" s="7" t="s">
        <v>132</v>
      </c>
      <c r="I13" s="7" t="s">
        <v>198</v>
      </c>
      <c r="J13" s="7" t="s">
        <v>199</v>
      </c>
      <c r="K13" s="9">
        <v>2.04</v>
      </c>
    </row>
    <row r="14" spans="1:11">
      <c r="A14" s="7" t="s">
        <v>2</v>
      </c>
      <c r="B14" s="7">
        <v>6.1</v>
      </c>
      <c r="C14" s="7" t="s">
        <v>78</v>
      </c>
      <c r="D14" s="7" t="s">
        <v>200</v>
      </c>
      <c r="E14" s="7" t="s">
        <v>201</v>
      </c>
      <c r="F14" s="7" t="s">
        <v>202</v>
      </c>
      <c r="G14" s="7" t="s">
        <v>203</v>
      </c>
      <c r="H14" s="7" t="s">
        <v>139</v>
      </c>
      <c r="I14" s="7" t="s">
        <v>204</v>
      </c>
      <c r="J14" s="7" t="s">
        <v>205</v>
      </c>
      <c r="K14" s="9">
        <v>2.04</v>
      </c>
    </row>
    <row r="15" spans="1:11">
      <c r="A15" s="7" t="s">
        <v>2</v>
      </c>
      <c r="B15" s="7">
        <v>6.2</v>
      </c>
      <c r="C15" s="7" t="s">
        <v>78</v>
      </c>
      <c r="D15" s="7" t="s">
        <v>206</v>
      </c>
      <c r="E15" s="7" t="s">
        <v>207</v>
      </c>
      <c r="F15" s="7" t="s">
        <v>202</v>
      </c>
      <c r="G15" s="7" t="s">
        <v>208</v>
      </c>
      <c r="H15" s="7" t="s">
        <v>139</v>
      </c>
      <c r="I15" s="7" t="s">
        <v>209</v>
      </c>
      <c r="J15" s="7" t="s">
        <v>210</v>
      </c>
      <c r="K15" s="9">
        <v>2.04</v>
      </c>
    </row>
    <row r="16" spans="1:11">
      <c r="A16" s="7" t="s">
        <v>2</v>
      </c>
      <c r="B16" s="7">
        <v>6.3</v>
      </c>
      <c r="C16" s="7" t="s">
        <v>78</v>
      </c>
      <c r="D16" s="7" t="s">
        <v>211</v>
      </c>
      <c r="E16" s="7" t="s">
        <v>212</v>
      </c>
      <c r="F16" s="7" t="s">
        <v>162</v>
      </c>
      <c r="G16" s="7" t="s">
        <v>213</v>
      </c>
      <c r="H16" s="7" t="s">
        <v>139</v>
      </c>
      <c r="I16" s="7" t="s">
        <v>214</v>
      </c>
      <c r="J16" s="7" t="s">
        <v>215</v>
      </c>
      <c r="K16" s="9">
        <v>2.04</v>
      </c>
    </row>
    <row r="17" spans="1:11">
      <c r="A17" s="7" t="s">
        <v>2</v>
      </c>
      <c r="B17" s="7">
        <v>7.1</v>
      </c>
      <c r="C17" s="7" t="s">
        <v>84</v>
      </c>
      <c r="D17" s="7" t="s">
        <v>216</v>
      </c>
      <c r="E17" s="7" t="s">
        <v>217</v>
      </c>
      <c r="F17" s="7" t="s">
        <v>218</v>
      </c>
      <c r="G17" s="7" t="s">
        <v>219</v>
      </c>
      <c r="H17" s="7" t="s">
        <v>139</v>
      </c>
      <c r="I17" s="7" t="s">
        <v>220</v>
      </c>
      <c r="J17" s="7" t="s">
        <v>221</v>
      </c>
      <c r="K17" s="9">
        <v>2.04</v>
      </c>
    </row>
    <row r="18" spans="1:11">
      <c r="A18" s="7" t="s">
        <v>2</v>
      </c>
      <c r="B18" s="7">
        <v>7.2</v>
      </c>
      <c r="C18" s="7" t="s">
        <v>84</v>
      </c>
      <c r="D18" s="7" t="s">
        <v>222</v>
      </c>
      <c r="E18" s="7" t="s">
        <v>223</v>
      </c>
      <c r="F18" s="7" t="s">
        <v>224</v>
      </c>
      <c r="G18" s="7" t="s">
        <v>225</v>
      </c>
      <c r="H18" s="7" t="s">
        <v>139</v>
      </c>
      <c r="I18" s="7" t="s">
        <v>226</v>
      </c>
      <c r="J18" s="7" t="s">
        <v>227</v>
      </c>
      <c r="K18" s="9">
        <v>2.04</v>
      </c>
    </row>
    <row r="19" spans="1:11">
      <c r="A19" s="7" t="s">
        <v>2</v>
      </c>
      <c r="B19" s="7">
        <v>8.1</v>
      </c>
      <c r="C19" s="7" t="s">
        <v>91</v>
      </c>
      <c r="D19" s="7" t="s">
        <v>228</v>
      </c>
      <c r="E19" s="7" t="s">
        <v>229</v>
      </c>
      <c r="F19" s="7" t="s">
        <v>230</v>
      </c>
      <c r="G19" s="7" t="s">
        <v>231</v>
      </c>
      <c r="H19" s="7" t="s">
        <v>139</v>
      </c>
      <c r="I19" s="7" t="s">
        <v>232</v>
      </c>
      <c r="J19" s="7" t="s">
        <v>233</v>
      </c>
      <c r="K19" s="9">
        <v>2.04</v>
      </c>
    </row>
    <row r="20" spans="1:11">
      <c r="A20" s="7" t="s">
        <v>2</v>
      </c>
      <c r="B20" s="7">
        <v>8.2</v>
      </c>
      <c r="C20" s="7" t="s">
        <v>91</v>
      </c>
      <c r="D20" s="7" t="s">
        <v>234</v>
      </c>
      <c r="E20" s="7" t="s">
        <v>235</v>
      </c>
      <c r="F20" s="7" t="s">
        <v>230</v>
      </c>
      <c r="G20" s="7" t="s">
        <v>236</v>
      </c>
      <c r="H20" s="7" t="s">
        <v>139</v>
      </c>
      <c r="I20" s="7" t="s">
        <v>237</v>
      </c>
      <c r="J20" s="7" t="s">
        <v>238</v>
      </c>
      <c r="K20" s="9">
        <v>2.04</v>
      </c>
    </row>
    <row r="21" spans="1:11">
      <c r="A21" s="7" t="s">
        <v>2</v>
      </c>
      <c r="B21" s="7">
        <v>9.1</v>
      </c>
      <c r="C21" s="7" t="s">
        <v>98</v>
      </c>
      <c r="D21" s="7" t="s">
        <v>239</v>
      </c>
      <c r="E21" s="7" t="s">
        <v>240</v>
      </c>
      <c r="F21" s="7" t="s">
        <v>241</v>
      </c>
      <c r="G21" s="7" t="s">
        <v>242</v>
      </c>
      <c r="H21" s="7" t="s">
        <v>243</v>
      </c>
      <c r="I21" s="7" t="s">
        <v>244</v>
      </c>
      <c r="J21" s="7" t="s">
        <v>245</v>
      </c>
      <c r="K21" s="9">
        <v>2.04</v>
      </c>
    </row>
    <row r="22" spans="1:11">
      <c r="A22" s="7" t="s">
        <v>2</v>
      </c>
      <c r="B22" s="7">
        <v>9.2</v>
      </c>
      <c r="C22" s="7" t="s">
        <v>98</v>
      </c>
      <c r="D22" s="7" t="s">
        <v>246</v>
      </c>
      <c r="E22" s="7" t="s">
        <v>247</v>
      </c>
      <c r="F22" s="7" t="s">
        <v>248</v>
      </c>
      <c r="G22" s="7" t="s">
        <v>249</v>
      </c>
      <c r="H22" s="7" t="s">
        <v>243</v>
      </c>
      <c r="I22" s="7" t="s">
        <v>250</v>
      </c>
      <c r="J22" s="7" t="s">
        <v>251</v>
      </c>
      <c r="K22" s="9">
        <v>2.04</v>
      </c>
    </row>
    <row r="23" spans="1:11">
      <c r="A23" s="7" t="s">
        <v>2</v>
      </c>
      <c r="B23" s="7">
        <v>10.1</v>
      </c>
      <c r="C23" s="7" t="s">
        <v>105</v>
      </c>
      <c r="D23" s="7" t="s">
        <v>252</v>
      </c>
      <c r="E23" s="7" t="s">
        <v>253</v>
      </c>
      <c r="F23" s="7" t="s">
        <v>254</v>
      </c>
      <c r="G23" s="7" t="s">
        <v>255</v>
      </c>
      <c r="H23" s="7" t="s">
        <v>243</v>
      </c>
      <c r="I23" s="7" t="s">
        <v>256</v>
      </c>
      <c r="J23" s="7" t="s">
        <v>257</v>
      </c>
      <c r="K23" s="9">
        <v>2.04</v>
      </c>
    </row>
    <row r="24" spans="1:11">
      <c r="A24" s="7" t="s">
        <v>2</v>
      </c>
      <c r="B24" s="7">
        <v>10.2</v>
      </c>
      <c r="C24" s="7" t="s">
        <v>105</v>
      </c>
      <c r="D24" s="7" t="s">
        <v>258</v>
      </c>
      <c r="E24" s="7" t="s">
        <v>259</v>
      </c>
      <c r="F24" s="7" t="s">
        <v>260</v>
      </c>
      <c r="G24" s="7" t="s">
        <v>261</v>
      </c>
      <c r="H24" s="7" t="s">
        <v>243</v>
      </c>
      <c r="I24" s="7" t="s">
        <v>262</v>
      </c>
      <c r="J24" s="7" t="s">
        <v>263</v>
      </c>
      <c r="K24" s="9">
        <v>2.04</v>
      </c>
    </row>
    <row r="25" spans="1:11">
      <c r="A25" s="7" t="s">
        <v>112</v>
      </c>
      <c r="B25" s="7">
        <v>1.1</v>
      </c>
      <c r="C25" s="7" t="s">
        <v>113</v>
      </c>
      <c r="D25" s="7" t="s">
        <v>264</v>
      </c>
      <c r="E25" s="7" t="s">
        <v>129</v>
      </c>
      <c r="F25" s="7" t="s">
        <v>130</v>
      </c>
      <c r="G25" s="7" t="s">
        <v>131</v>
      </c>
      <c r="H25" s="7" t="s">
        <v>132</v>
      </c>
      <c r="I25" s="7" t="s">
        <v>133</v>
      </c>
      <c r="J25" s="7" t="s">
        <v>134</v>
      </c>
      <c r="K25" s="9">
        <v>2.04</v>
      </c>
    </row>
    <row r="26" spans="1:11">
      <c r="A26" s="7" t="s">
        <v>112</v>
      </c>
      <c r="B26" s="7">
        <v>1.2</v>
      </c>
      <c r="C26" s="7" t="s">
        <v>113</v>
      </c>
      <c r="D26" s="7" t="s">
        <v>265</v>
      </c>
      <c r="E26" s="7" t="s">
        <v>136</v>
      </c>
      <c r="F26" s="7" t="s">
        <v>137</v>
      </c>
      <c r="G26" s="7" t="s">
        <v>138</v>
      </c>
      <c r="H26" s="7" t="s">
        <v>139</v>
      </c>
      <c r="I26" s="7" t="s">
        <v>140</v>
      </c>
      <c r="J26" s="7" t="s">
        <v>141</v>
      </c>
      <c r="K26" s="9">
        <v>2.04</v>
      </c>
    </row>
    <row r="27" spans="1:11">
      <c r="A27" s="7" t="s">
        <v>112</v>
      </c>
      <c r="B27" s="7">
        <v>1.3</v>
      </c>
      <c r="C27" s="7" t="s">
        <v>113</v>
      </c>
      <c r="D27" s="7" t="s">
        <v>266</v>
      </c>
      <c r="E27" s="7" t="s">
        <v>143</v>
      </c>
      <c r="F27" s="7" t="s">
        <v>144</v>
      </c>
      <c r="G27" s="7" t="s">
        <v>145</v>
      </c>
      <c r="H27" s="7" t="s">
        <v>139</v>
      </c>
      <c r="I27" s="7" t="s">
        <v>146</v>
      </c>
      <c r="J27" s="7" t="s">
        <v>147</v>
      </c>
      <c r="K27" s="9">
        <v>2.04</v>
      </c>
    </row>
    <row r="28" spans="1:11">
      <c r="A28" s="7" t="s">
        <v>112</v>
      </c>
      <c r="B28" s="7">
        <v>1.4</v>
      </c>
      <c r="C28" s="7" t="s">
        <v>113</v>
      </c>
      <c r="D28" s="7" t="s">
        <v>267</v>
      </c>
      <c r="E28" s="7"/>
      <c r="F28" s="7"/>
      <c r="G28" s="7"/>
      <c r="H28" s="7" t="s">
        <v>268</v>
      </c>
      <c r="I28" s="7"/>
      <c r="J28" s="7"/>
      <c r="K28" s="9">
        <v>2.04</v>
      </c>
    </row>
    <row r="29" spans="1:11">
      <c r="A29" s="7" t="s">
        <v>112</v>
      </c>
      <c r="B29" s="7">
        <v>1.5</v>
      </c>
      <c r="C29" s="7" t="s">
        <v>113</v>
      </c>
      <c r="D29" s="7" t="s">
        <v>269</v>
      </c>
      <c r="E29" s="7"/>
      <c r="F29" s="7"/>
      <c r="G29" s="7"/>
      <c r="H29" s="7" t="s">
        <v>268</v>
      </c>
      <c r="I29" s="7"/>
      <c r="J29" s="7"/>
      <c r="K29" s="9">
        <v>2.04</v>
      </c>
    </row>
    <row r="30" spans="1:11">
      <c r="A30" s="7" t="s">
        <v>112</v>
      </c>
      <c r="B30" s="7">
        <v>1.6</v>
      </c>
      <c r="C30" s="7" t="s">
        <v>113</v>
      </c>
      <c r="D30" s="7" t="s">
        <v>270</v>
      </c>
      <c r="E30" s="7"/>
      <c r="F30" s="7"/>
      <c r="G30" s="7"/>
      <c r="H30" s="7" t="s">
        <v>268</v>
      </c>
      <c r="I30" s="7"/>
      <c r="J30" s="7"/>
      <c r="K30" s="9">
        <v>2.04</v>
      </c>
    </row>
    <row r="31" spans="1:11">
      <c r="A31" s="7" t="s">
        <v>112</v>
      </c>
      <c r="B31" s="7">
        <v>1.7</v>
      </c>
      <c r="C31" s="7" t="s">
        <v>113</v>
      </c>
      <c r="D31" s="7" t="s">
        <v>271</v>
      </c>
      <c r="E31" s="7"/>
      <c r="F31" s="7"/>
      <c r="G31" s="7"/>
      <c r="H31" s="7" t="s">
        <v>268</v>
      </c>
      <c r="I31" s="7"/>
      <c r="J31" s="7"/>
      <c r="K31" s="9">
        <v>2.04</v>
      </c>
    </row>
    <row r="32" spans="1:11">
      <c r="A32" s="7" t="s">
        <v>112</v>
      </c>
      <c r="B32" s="7">
        <v>1.8</v>
      </c>
      <c r="C32" s="7" t="s">
        <v>113</v>
      </c>
      <c r="D32" s="7" t="s">
        <v>272</v>
      </c>
      <c r="E32" s="7"/>
      <c r="F32" s="7"/>
      <c r="G32" s="7"/>
      <c r="H32" s="7" t="s">
        <v>268</v>
      </c>
      <c r="I32" s="7"/>
      <c r="J32" s="7"/>
      <c r="K32" s="9">
        <v>2.04</v>
      </c>
    </row>
    <row r="33" spans="1:11">
      <c r="A33" s="7" t="s">
        <v>112</v>
      </c>
      <c r="B33" s="7">
        <v>2.1</v>
      </c>
      <c r="C33" s="7" t="s">
        <v>115</v>
      </c>
      <c r="D33" s="7" t="s">
        <v>273</v>
      </c>
      <c r="E33" s="7" t="s">
        <v>149</v>
      </c>
      <c r="F33" s="7" t="s">
        <v>150</v>
      </c>
      <c r="G33" s="7" t="s">
        <v>151</v>
      </c>
      <c r="H33" s="7" t="s">
        <v>132</v>
      </c>
      <c r="I33" s="7" t="s">
        <v>152</v>
      </c>
      <c r="J33" s="7" t="s">
        <v>153</v>
      </c>
      <c r="K33" s="9">
        <v>2.04</v>
      </c>
    </row>
    <row r="34" spans="1:11">
      <c r="A34" s="7" t="s">
        <v>112</v>
      </c>
      <c r="B34" s="7">
        <v>2.2</v>
      </c>
      <c r="C34" s="7" t="s">
        <v>115</v>
      </c>
      <c r="D34" s="7" t="s">
        <v>274</v>
      </c>
      <c r="E34" s="7" t="s">
        <v>155</v>
      </c>
      <c r="F34" s="7" t="s">
        <v>156</v>
      </c>
      <c r="G34" s="7" t="s">
        <v>157</v>
      </c>
      <c r="H34" s="7" t="s">
        <v>139</v>
      </c>
      <c r="I34" s="7" t="s">
        <v>158</v>
      </c>
      <c r="J34" s="7" t="s">
        <v>159</v>
      </c>
      <c r="K34" s="9">
        <v>2.04</v>
      </c>
    </row>
    <row r="35" spans="1:11">
      <c r="A35" s="7" t="s">
        <v>112</v>
      </c>
      <c r="B35" s="7">
        <v>2.3</v>
      </c>
      <c r="C35" s="7" t="s">
        <v>115</v>
      </c>
      <c r="D35" s="7" t="s">
        <v>275</v>
      </c>
      <c r="E35" s="7"/>
      <c r="F35" s="7"/>
      <c r="G35" s="7"/>
      <c r="H35" s="7" t="s">
        <v>268</v>
      </c>
      <c r="I35" s="7"/>
      <c r="J35" s="7"/>
      <c r="K35" s="9">
        <v>2.04</v>
      </c>
    </row>
    <row r="36" spans="1:11">
      <c r="A36" s="7" t="s">
        <v>112</v>
      </c>
      <c r="B36" s="7">
        <v>2.4</v>
      </c>
      <c r="C36" s="7" t="s">
        <v>115</v>
      </c>
      <c r="D36" s="7" t="s">
        <v>276</v>
      </c>
      <c r="E36" s="7"/>
      <c r="F36" s="7"/>
      <c r="G36" s="7"/>
      <c r="H36" s="7" t="s">
        <v>268</v>
      </c>
      <c r="I36" s="7"/>
      <c r="J36" s="7"/>
      <c r="K36" s="9">
        <v>2.04</v>
      </c>
    </row>
    <row r="37" spans="1:11">
      <c r="A37" s="7" t="s">
        <v>112</v>
      </c>
      <c r="B37" s="7">
        <v>2.5</v>
      </c>
      <c r="C37" s="7" t="s">
        <v>115</v>
      </c>
      <c r="D37" s="7" t="s">
        <v>277</v>
      </c>
      <c r="E37" s="7"/>
      <c r="F37" s="7"/>
      <c r="G37" s="7"/>
      <c r="H37" s="7" t="s">
        <v>268</v>
      </c>
      <c r="I37" s="7"/>
      <c r="J37" s="7"/>
      <c r="K37" s="9">
        <v>2.04</v>
      </c>
    </row>
    <row r="38" spans="1:11">
      <c r="A38" s="7" t="s">
        <v>112</v>
      </c>
      <c r="B38" s="7">
        <v>2.6</v>
      </c>
      <c r="C38" s="7" t="s">
        <v>115</v>
      </c>
      <c r="D38" s="7" t="s">
        <v>278</v>
      </c>
      <c r="E38" s="7"/>
      <c r="F38" s="7"/>
      <c r="G38" s="7"/>
      <c r="H38" s="7" t="s">
        <v>268</v>
      </c>
      <c r="I38" s="7"/>
      <c r="J38" s="7"/>
      <c r="K38" s="9">
        <v>2.04</v>
      </c>
    </row>
    <row r="39" spans="1:11">
      <c r="A39" s="7" t="s">
        <v>112</v>
      </c>
      <c r="B39" s="7">
        <v>2.7</v>
      </c>
      <c r="C39" s="7" t="s">
        <v>115</v>
      </c>
      <c r="D39" s="7" t="s">
        <v>279</v>
      </c>
      <c r="E39" s="7"/>
      <c r="F39" s="7"/>
      <c r="G39" s="7"/>
      <c r="H39" s="7" t="s">
        <v>268</v>
      </c>
      <c r="I39" s="7"/>
      <c r="J39" s="7"/>
      <c r="K39" s="9">
        <v>2.04</v>
      </c>
    </row>
    <row r="40" spans="1:11">
      <c r="A40" s="7" t="s">
        <v>112</v>
      </c>
      <c r="B40" s="7">
        <v>3.1</v>
      </c>
      <c r="C40" s="7" t="s">
        <v>117</v>
      </c>
      <c r="D40" s="7" t="s">
        <v>280</v>
      </c>
      <c r="E40" s="7" t="s">
        <v>161</v>
      </c>
      <c r="F40" s="7" t="s">
        <v>162</v>
      </c>
      <c r="G40" s="7" t="s">
        <v>163</v>
      </c>
      <c r="H40" s="7" t="s">
        <v>139</v>
      </c>
      <c r="I40" s="7" t="s">
        <v>164</v>
      </c>
      <c r="J40" s="7" t="s">
        <v>165</v>
      </c>
      <c r="K40" s="9">
        <v>2.04</v>
      </c>
    </row>
    <row r="41" spans="1:11">
      <c r="A41" s="7" t="s">
        <v>112</v>
      </c>
      <c r="B41" s="7">
        <v>3.2</v>
      </c>
      <c r="C41" s="7" t="s">
        <v>117</v>
      </c>
      <c r="D41" s="7" t="s">
        <v>281</v>
      </c>
      <c r="E41" s="7" t="s">
        <v>167</v>
      </c>
      <c r="F41" s="7" t="s">
        <v>168</v>
      </c>
      <c r="G41" s="7" t="s">
        <v>169</v>
      </c>
      <c r="H41" s="7" t="s">
        <v>139</v>
      </c>
      <c r="I41" s="7" t="s">
        <v>170</v>
      </c>
      <c r="J41" s="7" t="s">
        <v>171</v>
      </c>
      <c r="K41" s="9">
        <v>2.04</v>
      </c>
    </row>
    <row r="42" spans="1:11">
      <c r="A42" s="7" t="s">
        <v>112</v>
      </c>
      <c r="B42" s="7">
        <v>3.3</v>
      </c>
      <c r="C42" s="7" t="s">
        <v>117</v>
      </c>
      <c r="D42" s="7" t="s">
        <v>282</v>
      </c>
      <c r="E42" s="7" t="s">
        <v>173</v>
      </c>
      <c r="F42" s="7" t="s">
        <v>174</v>
      </c>
      <c r="G42" s="7" t="s">
        <v>175</v>
      </c>
      <c r="H42" s="7" t="s">
        <v>139</v>
      </c>
      <c r="I42" s="7" t="s">
        <v>176</v>
      </c>
      <c r="J42" s="7" t="s">
        <v>177</v>
      </c>
      <c r="K42" s="9">
        <v>2.04</v>
      </c>
    </row>
    <row r="43" spans="1:11">
      <c r="A43" s="7" t="s">
        <v>112</v>
      </c>
      <c r="B43" s="7">
        <v>3.4</v>
      </c>
      <c r="C43" s="7" t="s">
        <v>117</v>
      </c>
      <c r="D43" s="7" t="s">
        <v>283</v>
      </c>
      <c r="E43" s="7"/>
      <c r="F43" s="7"/>
      <c r="G43" s="7"/>
      <c r="H43" s="7" t="s">
        <v>268</v>
      </c>
      <c r="I43" s="7"/>
      <c r="J43" s="7"/>
      <c r="K43" s="9">
        <v>2.04</v>
      </c>
    </row>
    <row r="44" spans="1:11">
      <c r="A44" s="7" t="s">
        <v>112</v>
      </c>
      <c r="B44" s="7">
        <v>3.5</v>
      </c>
      <c r="C44" s="7" t="s">
        <v>117</v>
      </c>
      <c r="D44" s="7" t="s">
        <v>284</v>
      </c>
      <c r="E44" s="7"/>
      <c r="F44" s="7"/>
      <c r="G44" s="7"/>
      <c r="H44" s="7" t="s">
        <v>268</v>
      </c>
      <c r="I44" s="7"/>
      <c r="J44" s="7"/>
      <c r="K44" s="9">
        <v>2.04</v>
      </c>
    </row>
    <row r="45" spans="1:11">
      <c r="A45" s="7" t="s">
        <v>112</v>
      </c>
      <c r="B45" s="7">
        <v>3.6</v>
      </c>
      <c r="C45" s="7" t="s">
        <v>117</v>
      </c>
      <c r="D45" s="7" t="s">
        <v>285</v>
      </c>
      <c r="E45" s="7"/>
      <c r="F45" s="7"/>
      <c r="G45" s="7"/>
      <c r="H45" s="7" t="s">
        <v>268</v>
      </c>
      <c r="I45" s="7"/>
      <c r="J45" s="7"/>
      <c r="K45" s="9">
        <v>2.04</v>
      </c>
    </row>
    <row r="46" spans="1:11">
      <c r="A46" s="7" t="s">
        <v>112</v>
      </c>
      <c r="B46" s="7">
        <v>4.1</v>
      </c>
      <c r="C46" s="7" t="s">
        <v>119</v>
      </c>
      <c r="D46" s="7" t="s">
        <v>286</v>
      </c>
      <c r="E46" s="7" t="s">
        <v>179</v>
      </c>
      <c r="F46" s="7" t="s">
        <v>162</v>
      </c>
      <c r="G46" s="7" t="s">
        <v>180</v>
      </c>
      <c r="H46" s="7" t="s">
        <v>139</v>
      </c>
      <c r="I46" s="7" t="s">
        <v>181</v>
      </c>
      <c r="J46" s="7" t="s">
        <v>182</v>
      </c>
      <c r="K46" s="9">
        <v>2.04</v>
      </c>
    </row>
    <row r="47" spans="1:11">
      <c r="A47" s="7" t="s">
        <v>112</v>
      </c>
      <c r="B47" s="7">
        <v>4.2</v>
      </c>
      <c r="C47" s="7" t="s">
        <v>119</v>
      </c>
      <c r="D47" s="7" t="s">
        <v>287</v>
      </c>
      <c r="E47" s="7" t="s">
        <v>184</v>
      </c>
      <c r="F47" s="7" t="s">
        <v>185</v>
      </c>
      <c r="G47" s="7" t="s">
        <v>186</v>
      </c>
      <c r="H47" s="7" t="s">
        <v>139</v>
      </c>
      <c r="I47" s="7" t="s">
        <v>187</v>
      </c>
      <c r="J47" s="7" t="s">
        <v>188</v>
      </c>
      <c r="K47" s="9">
        <v>2.04</v>
      </c>
    </row>
    <row r="48" spans="1:11">
      <c r="A48" s="7" t="s">
        <v>112</v>
      </c>
      <c r="B48" s="7">
        <v>4.3</v>
      </c>
      <c r="C48" s="7" t="s">
        <v>119</v>
      </c>
      <c r="D48" s="7" t="s">
        <v>288</v>
      </c>
      <c r="E48" s="7"/>
      <c r="F48" s="7"/>
      <c r="G48" s="7"/>
      <c r="H48" s="7" t="s">
        <v>268</v>
      </c>
      <c r="I48" s="7"/>
      <c r="J48" s="7"/>
      <c r="K48" s="9">
        <v>2.04</v>
      </c>
    </row>
    <row r="49" spans="1:11">
      <c r="A49" s="7" t="s">
        <v>112</v>
      </c>
      <c r="B49" s="7">
        <v>4.4</v>
      </c>
      <c r="C49" s="7" t="s">
        <v>119</v>
      </c>
      <c r="D49" s="7" t="s">
        <v>289</v>
      </c>
      <c r="E49" s="7"/>
      <c r="F49" s="7"/>
      <c r="G49" s="7"/>
      <c r="H49" s="7" t="s">
        <v>268</v>
      </c>
      <c r="I49" s="7"/>
      <c r="J49" s="7"/>
      <c r="K49" s="9">
        <v>2.04</v>
      </c>
    </row>
    <row r="50" spans="1:11">
      <c r="A50" s="7" t="s">
        <v>112</v>
      </c>
      <c r="B50" s="7">
        <v>4.5</v>
      </c>
      <c r="C50" s="7" t="s">
        <v>119</v>
      </c>
      <c r="D50" s="7" t="s">
        <v>290</v>
      </c>
      <c r="E50" s="7"/>
      <c r="F50" s="7"/>
      <c r="G50" s="7"/>
      <c r="H50" s="7" t="s">
        <v>268</v>
      </c>
      <c r="I50" s="7"/>
      <c r="J50" s="7"/>
      <c r="K50" s="9">
        <v>2.04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1"/>
  <sheetViews>
    <sheetView tabSelected="0" workbookViewId="0" showGridLines="true" showRowColHeaders="1">
      <pane xSplit="3" ySplit="1" activePane="bottomRight" state="frozen" topLeftCell="D2"/>
      <selection pane="bottomRight" activeCell="A1" sqref="A1:I8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291</v>
      </c>
      <c r="C1" s="8" t="s">
        <v>292</v>
      </c>
      <c r="D1" s="8" t="s">
        <v>293</v>
      </c>
      <c r="E1" s="8" t="s">
        <v>38</v>
      </c>
      <c r="F1" s="8" t="s">
        <v>294</v>
      </c>
      <c r="G1" s="8" t="s">
        <v>295</v>
      </c>
      <c r="H1" s="8" t="s">
        <v>296</v>
      </c>
      <c r="I1" s="8" t="s">
        <v>297</v>
      </c>
    </row>
    <row r="2" spans="1:9">
      <c r="A2" s="7" t="s">
        <v>2</v>
      </c>
      <c r="B2" s="7" t="s">
        <v>298</v>
      </c>
      <c r="C2" s="7">
        <v>1</v>
      </c>
      <c r="D2" s="7" t="s">
        <v>299</v>
      </c>
      <c r="E2" s="7"/>
      <c r="F2" s="7"/>
      <c r="G2" s="7"/>
      <c r="H2" s="7"/>
      <c r="I2" s="7"/>
    </row>
    <row r="3" spans="1:9">
      <c r="A3" s="7" t="s">
        <v>2</v>
      </c>
      <c r="B3" s="7" t="s">
        <v>298</v>
      </c>
      <c r="C3" s="7">
        <v>2</v>
      </c>
      <c r="D3" s="7" t="s">
        <v>300</v>
      </c>
      <c r="E3" s="7"/>
      <c r="F3" s="7"/>
      <c r="G3" s="7"/>
      <c r="H3" s="7"/>
      <c r="I3" s="7"/>
    </row>
    <row r="4" spans="1:9">
      <c r="A4" s="7" t="s">
        <v>2</v>
      </c>
      <c r="B4" s="7" t="s">
        <v>298</v>
      </c>
      <c r="C4" s="7">
        <v>3</v>
      </c>
      <c r="D4" s="7" t="s">
        <v>301</v>
      </c>
      <c r="E4" s="7"/>
      <c r="F4" s="7"/>
      <c r="G4" s="7"/>
      <c r="H4" s="7"/>
      <c r="I4" s="7"/>
    </row>
    <row r="5" spans="1:9">
      <c r="A5" s="7" t="s">
        <v>2</v>
      </c>
      <c r="B5" s="7" t="s">
        <v>298</v>
      </c>
      <c r="C5" s="7">
        <v>4</v>
      </c>
      <c r="D5" s="7" t="s">
        <v>302</v>
      </c>
      <c r="E5" s="7"/>
      <c r="F5" s="7"/>
      <c r="G5" s="7"/>
      <c r="H5" s="7"/>
      <c r="I5" s="7"/>
    </row>
    <row r="6" spans="1:9">
      <c r="A6" s="7" t="s">
        <v>2</v>
      </c>
      <c r="B6" s="7" t="s">
        <v>298</v>
      </c>
      <c r="C6" s="7">
        <v>5</v>
      </c>
      <c r="D6" s="7" t="s">
        <v>303</v>
      </c>
      <c r="E6" s="7"/>
      <c r="F6" s="7"/>
      <c r="G6" s="7"/>
      <c r="H6" s="7"/>
      <c r="I6" s="7"/>
    </row>
    <row r="7" spans="1:9">
      <c r="A7" s="7" t="s">
        <v>2</v>
      </c>
      <c r="B7" s="7" t="s">
        <v>298</v>
      </c>
      <c r="C7" s="7">
        <v>6</v>
      </c>
      <c r="D7" s="7" t="s">
        <v>304</v>
      </c>
      <c r="E7" s="7"/>
      <c r="F7" s="7"/>
      <c r="G7" s="7"/>
      <c r="H7" s="7"/>
      <c r="I7" s="7"/>
    </row>
    <row r="8" spans="1:9">
      <c r="A8" s="7" t="s">
        <v>2</v>
      </c>
      <c r="B8" s="7" t="s">
        <v>298</v>
      </c>
      <c r="C8" s="7">
        <v>7</v>
      </c>
      <c r="D8" s="7" t="s">
        <v>305</v>
      </c>
      <c r="E8" s="7"/>
      <c r="F8" s="7"/>
      <c r="G8" s="7"/>
      <c r="H8" s="7"/>
      <c r="I8" s="7"/>
    </row>
    <row r="9" spans="1:9">
      <c r="A9" s="7" t="s">
        <v>2</v>
      </c>
      <c r="B9" s="7" t="s">
        <v>298</v>
      </c>
      <c r="C9" s="7">
        <v>8</v>
      </c>
      <c r="D9" s="7" t="s">
        <v>306</v>
      </c>
      <c r="E9" s="7"/>
      <c r="F9" s="7"/>
      <c r="G9" s="7"/>
      <c r="H9" s="7"/>
      <c r="I9" s="7"/>
    </row>
    <row r="10" spans="1:9">
      <c r="A10" s="7" t="s">
        <v>2</v>
      </c>
      <c r="B10" s="7" t="s">
        <v>298</v>
      </c>
      <c r="C10" s="7">
        <v>9</v>
      </c>
      <c r="D10" s="7" t="s">
        <v>307</v>
      </c>
      <c r="E10" s="7"/>
      <c r="F10" s="7"/>
      <c r="G10" s="7"/>
      <c r="H10" s="7"/>
      <c r="I10" s="7"/>
    </row>
    <row r="11" spans="1:9">
      <c r="A11" s="7" t="s">
        <v>2</v>
      </c>
      <c r="B11" s="7" t="s">
        <v>298</v>
      </c>
      <c r="C11" s="7">
        <v>10</v>
      </c>
      <c r="D11" s="7" t="s">
        <v>308</v>
      </c>
      <c r="E11" s="7"/>
      <c r="F11" s="7"/>
      <c r="G11" s="7"/>
      <c r="H11" s="7"/>
      <c r="I11" s="7"/>
    </row>
    <row r="12" spans="1:9">
      <c r="A12" s="7" t="s">
        <v>2</v>
      </c>
      <c r="B12" s="7" t="s">
        <v>298</v>
      </c>
      <c r="C12" s="7">
        <v>11</v>
      </c>
      <c r="D12" s="7" t="s">
        <v>309</v>
      </c>
      <c r="E12" s="7"/>
      <c r="F12" s="7"/>
      <c r="G12" s="7"/>
      <c r="H12" s="7"/>
      <c r="I12" s="7"/>
    </row>
    <row r="13" spans="1:9">
      <c r="A13" s="7" t="s">
        <v>2</v>
      </c>
      <c r="B13" s="7" t="s">
        <v>298</v>
      </c>
      <c r="C13" s="7">
        <v>12</v>
      </c>
      <c r="D13" s="7" t="s">
        <v>310</v>
      </c>
      <c r="E13" s="7"/>
      <c r="F13" s="7"/>
      <c r="G13" s="7"/>
      <c r="H13" s="7"/>
      <c r="I13" s="7"/>
    </row>
    <row r="14" spans="1:9">
      <c r="A14" s="7" t="s">
        <v>2</v>
      </c>
      <c r="B14" s="7" t="s">
        <v>298</v>
      </c>
      <c r="C14" s="7">
        <v>13</v>
      </c>
      <c r="D14" s="7" t="s">
        <v>311</v>
      </c>
      <c r="E14" s="7"/>
      <c r="F14" s="7"/>
      <c r="G14" s="7"/>
      <c r="H14" s="7"/>
      <c r="I14" s="7"/>
    </row>
    <row r="15" spans="1:9">
      <c r="A15" s="7" t="s">
        <v>2</v>
      </c>
      <c r="B15" s="7" t="s">
        <v>298</v>
      </c>
      <c r="C15" s="7">
        <v>14</v>
      </c>
      <c r="D15" s="7" t="s">
        <v>312</v>
      </c>
      <c r="E15" s="7"/>
      <c r="F15" s="7"/>
      <c r="G15" s="7"/>
      <c r="H15" s="7"/>
      <c r="I15" s="7"/>
    </row>
    <row r="16" spans="1:9">
      <c r="A16" s="7" t="s">
        <v>2</v>
      </c>
      <c r="B16" s="7" t="s">
        <v>298</v>
      </c>
      <c r="C16" s="7">
        <v>15</v>
      </c>
      <c r="D16" s="7" t="s">
        <v>313</v>
      </c>
      <c r="E16" s="7"/>
      <c r="F16" s="7"/>
      <c r="G16" s="7"/>
      <c r="H16" s="7"/>
      <c r="I16" s="7"/>
    </row>
    <row r="17" spans="1:9">
      <c r="A17" s="7" t="s">
        <v>2</v>
      </c>
      <c r="B17" s="7" t="s">
        <v>298</v>
      </c>
      <c r="C17" s="7">
        <v>1</v>
      </c>
      <c r="D17" s="7" t="s">
        <v>314</v>
      </c>
      <c r="E17" s="7"/>
      <c r="F17" s="7"/>
      <c r="G17" s="7"/>
      <c r="H17" s="7"/>
      <c r="I17" s="7"/>
    </row>
    <row r="18" spans="1:9">
      <c r="A18" s="7" t="s">
        <v>2</v>
      </c>
      <c r="B18" s="7" t="s">
        <v>298</v>
      </c>
      <c r="C18" s="7">
        <v>2</v>
      </c>
      <c r="D18" s="7" t="s">
        <v>315</v>
      </c>
      <c r="E18" s="7"/>
      <c r="F18" s="7"/>
      <c r="G18" s="7"/>
      <c r="H18" s="7"/>
      <c r="I18" s="7"/>
    </row>
    <row r="19" spans="1:9">
      <c r="A19" s="7" t="s">
        <v>2</v>
      </c>
      <c r="B19" s="7" t="s">
        <v>298</v>
      </c>
      <c r="C19" s="7">
        <v>3</v>
      </c>
      <c r="D19" s="7" t="s">
        <v>316</v>
      </c>
      <c r="E19" s="7"/>
      <c r="F19" s="7"/>
      <c r="G19" s="7"/>
      <c r="H19" s="7"/>
      <c r="I19" s="7"/>
    </row>
    <row r="20" spans="1:9">
      <c r="A20" s="7" t="s">
        <v>2</v>
      </c>
      <c r="B20" s="7" t="s">
        <v>298</v>
      </c>
      <c r="C20" s="7">
        <v>4</v>
      </c>
      <c r="D20" s="7" t="s">
        <v>317</v>
      </c>
      <c r="E20" s="7"/>
      <c r="F20" s="7"/>
      <c r="G20" s="7"/>
      <c r="H20" s="7"/>
      <c r="I20" s="7"/>
    </row>
    <row r="21" spans="1:9">
      <c r="A21" s="7" t="s">
        <v>2</v>
      </c>
      <c r="B21" s="7" t="s">
        <v>298</v>
      </c>
      <c r="C21" s="7">
        <v>5</v>
      </c>
      <c r="D21" s="7" t="s">
        <v>318</v>
      </c>
      <c r="E21" s="7"/>
      <c r="F21" s="7"/>
      <c r="G21" s="7"/>
      <c r="H21" s="7"/>
      <c r="I21" s="7"/>
    </row>
    <row r="22" spans="1:9">
      <c r="A22" s="7" t="s">
        <v>2</v>
      </c>
      <c r="B22" s="7" t="s">
        <v>298</v>
      </c>
      <c r="C22" s="7">
        <v>6</v>
      </c>
      <c r="D22" s="7" t="s">
        <v>319</v>
      </c>
      <c r="E22" s="7"/>
      <c r="F22" s="7"/>
      <c r="G22" s="7"/>
      <c r="H22" s="7"/>
      <c r="I22" s="7"/>
    </row>
    <row r="23" spans="1:9">
      <c r="A23" s="7" t="s">
        <v>2</v>
      </c>
      <c r="B23" s="7" t="s">
        <v>298</v>
      </c>
      <c r="C23" s="7">
        <v>7</v>
      </c>
      <c r="D23" s="7" t="s">
        <v>320</v>
      </c>
      <c r="E23" s="7"/>
      <c r="F23" s="7"/>
      <c r="G23" s="7"/>
      <c r="H23" s="7"/>
      <c r="I23" s="7"/>
    </row>
    <row r="24" spans="1:9">
      <c r="A24" s="7" t="s">
        <v>2</v>
      </c>
      <c r="B24" s="7" t="s">
        <v>298</v>
      </c>
      <c r="C24" s="7">
        <v>1</v>
      </c>
      <c r="D24" s="7" t="s">
        <v>321</v>
      </c>
      <c r="E24" s="7"/>
      <c r="F24" s="7"/>
      <c r="G24" s="7"/>
      <c r="H24" s="7"/>
      <c r="I24" s="7"/>
    </row>
    <row r="25" spans="1:9">
      <c r="A25" s="7" t="s">
        <v>2</v>
      </c>
      <c r="B25" s="7" t="s">
        <v>298</v>
      </c>
      <c r="C25" s="7">
        <v>2</v>
      </c>
      <c r="D25" s="7" t="s">
        <v>322</v>
      </c>
      <c r="E25" s="7"/>
      <c r="F25" s="7"/>
      <c r="G25" s="7"/>
      <c r="H25" s="7"/>
      <c r="I25" s="7"/>
    </row>
    <row r="26" spans="1:9">
      <c r="A26" s="7" t="s">
        <v>2</v>
      </c>
      <c r="B26" s="7" t="s">
        <v>298</v>
      </c>
      <c r="C26" s="7">
        <v>3</v>
      </c>
      <c r="D26" s="7" t="s">
        <v>323</v>
      </c>
      <c r="E26" s="7"/>
      <c r="F26" s="7"/>
      <c r="G26" s="7"/>
      <c r="H26" s="7"/>
      <c r="I26" s="7"/>
    </row>
    <row r="27" spans="1:9">
      <c r="A27" s="7" t="s">
        <v>2</v>
      </c>
      <c r="B27" s="7" t="s">
        <v>298</v>
      </c>
      <c r="C27" s="7">
        <v>4</v>
      </c>
      <c r="D27" s="7" t="s">
        <v>324</v>
      </c>
      <c r="E27" s="7"/>
      <c r="F27" s="7"/>
      <c r="G27" s="7"/>
      <c r="H27" s="7"/>
      <c r="I27" s="7"/>
    </row>
    <row r="28" spans="1:9">
      <c r="A28" s="7" t="s">
        <v>2</v>
      </c>
      <c r="B28" s="7" t="s">
        <v>298</v>
      </c>
      <c r="C28" s="7">
        <v>5</v>
      </c>
      <c r="D28" s="7" t="s">
        <v>325</v>
      </c>
      <c r="E28" s="7"/>
      <c r="F28" s="7"/>
      <c r="G28" s="7"/>
      <c r="H28" s="7"/>
      <c r="I28" s="7"/>
    </row>
    <row r="29" spans="1:9">
      <c r="A29" s="7" t="s">
        <v>2</v>
      </c>
      <c r="B29" s="7" t="s">
        <v>298</v>
      </c>
      <c r="C29" s="7">
        <v>6</v>
      </c>
      <c r="D29" s="7" t="s">
        <v>326</v>
      </c>
      <c r="E29" s="7"/>
      <c r="F29" s="7"/>
      <c r="G29" s="7"/>
      <c r="H29" s="7"/>
      <c r="I29" s="7"/>
    </row>
    <row r="30" spans="1:9">
      <c r="A30" s="7" t="s">
        <v>2</v>
      </c>
      <c r="B30" s="7" t="s">
        <v>298</v>
      </c>
      <c r="C30" s="7">
        <v>7</v>
      </c>
      <c r="D30" s="7" t="s">
        <v>327</v>
      </c>
      <c r="E30" s="7"/>
      <c r="F30" s="7"/>
      <c r="G30" s="7"/>
      <c r="H30" s="7"/>
      <c r="I30" s="7"/>
    </row>
    <row r="31" spans="1:9">
      <c r="A31" s="7" t="s">
        <v>2</v>
      </c>
      <c r="B31" s="7" t="s">
        <v>298</v>
      </c>
      <c r="C31" s="7">
        <v>8</v>
      </c>
      <c r="D31" s="7" t="s">
        <v>328</v>
      </c>
      <c r="E31" s="7"/>
      <c r="F31" s="7"/>
      <c r="G31" s="7"/>
      <c r="H31" s="7"/>
      <c r="I31" s="7"/>
    </row>
    <row r="32" spans="1:9">
      <c r="A32" s="7" t="s">
        <v>2</v>
      </c>
      <c r="B32" s="7" t="s">
        <v>298</v>
      </c>
      <c r="C32" s="7">
        <v>9</v>
      </c>
      <c r="D32" s="7" t="s">
        <v>329</v>
      </c>
      <c r="E32" s="7"/>
      <c r="F32" s="7"/>
      <c r="G32" s="7"/>
      <c r="H32" s="7"/>
      <c r="I32" s="7"/>
    </row>
    <row r="33" spans="1:9">
      <c r="A33" s="7" t="s">
        <v>2</v>
      </c>
      <c r="B33" s="7" t="s">
        <v>298</v>
      </c>
      <c r="C33" s="7">
        <v>10</v>
      </c>
      <c r="D33" s="7" t="s">
        <v>330</v>
      </c>
      <c r="E33" s="7"/>
      <c r="F33" s="7"/>
      <c r="G33" s="7"/>
      <c r="H33" s="7"/>
      <c r="I33" s="7"/>
    </row>
    <row r="34" spans="1:9">
      <c r="A34" s="7" t="s">
        <v>2</v>
      </c>
      <c r="B34" s="7" t="s">
        <v>298</v>
      </c>
      <c r="C34" s="7">
        <v>11</v>
      </c>
      <c r="D34" s="7" t="s">
        <v>331</v>
      </c>
      <c r="E34" s="7"/>
      <c r="F34" s="7"/>
      <c r="G34" s="7"/>
      <c r="H34" s="7"/>
      <c r="I34" s="7"/>
    </row>
    <row r="35" spans="1:9">
      <c r="A35" s="7" t="s">
        <v>2</v>
      </c>
      <c r="B35" s="7" t="s">
        <v>298</v>
      </c>
      <c r="C35" s="7">
        <v>1</v>
      </c>
      <c r="D35" s="7" t="s">
        <v>332</v>
      </c>
      <c r="E35" s="7"/>
      <c r="F35" s="7"/>
      <c r="G35" s="7"/>
      <c r="H35" s="7"/>
      <c r="I35" s="7"/>
    </row>
    <row r="36" spans="1:9">
      <c r="A36" s="7" t="s">
        <v>2</v>
      </c>
      <c r="B36" s="7" t="s">
        <v>298</v>
      </c>
      <c r="C36" s="7">
        <v>2</v>
      </c>
      <c r="D36" s="7" t="s">
        <v>333</v>
      </c>
      <c r="E36" s="7"/>
      <c r="F36" s="7"/>
      <c r="G36" s="7"/>
      <c r="H36" s="7"/>
      <c r="I36" s="7"/>
    </row>
    <row r="37" spans="1:9">
      <c r="A37" s="7" t="s">
        <v>2</v>
      </c>
      <c r="B37" s="7" t="s">
        <v>298</v>
      </c>
      <c r="C37" s="7">
        <v>3</v>
      </c>
      <c r="D37" s="7" t="s">
        <v>334</v>
      </c>
      <c r="E37" s="7"/>
      <c r="F37" s="7"/>
      <c r="G37" s="7"/>
      <c r="H37" s="7"/>
      <c r="I37" s="7"/>
    </row>
    <row r="38" spans="1:9">
      <c r="A38" s="7" t="s">
        <v>2</v>
      </c>
      <c r="B38" s="7" t="s">
        <v>298</v>
      </c>
      <c r="C38" s="7">
        <v>4</v>
      </c>
      <c r="D38" s="7" t="s">
        <v>335</v>
      </c>
      <c r="E38" s="7"/>
      <c r="F38" s="7"/>
      <c r="G38" s="7"/>
      <c r="H38" s="7"/>
      <c r="I38" s="7"/>
    </row>
    <row r="39" spans="1:9">
      <c r="A39" s="7" t="s">
        <v>2</v>
      </c>
      <c r="B39" s="7" t="s">
        <v>298</v>
      </c>
      <c r="C39" s="7">
        <v>5</v>
      </c>
      <c r="D39" s="7" t="s">
        <v>336</v>
      </c>
      <c r="E39" s="7"/>
      <c r="F39" s="7"/>
      <c r="G39" s="7"/>
      <c r="H39" s="7"/>
      <c r="I39" s="7"/>
    </row>
    <row r="40" spans="1:9">
      <c r="A40" s="7" t="s">
        <v>2</v>
      </c>
      <c r="B40" s="7" t="s">
        <v>298</v>
      </c>
      <c r="C40" s="7">
        <v>6</v>
      </c>
      <c r="D40" s="7" t="s">
        <v>337</v>
      </c>
      <c r="E40" s="7"/>
      <c r="F40" s="7"/>
      <c r="G40" s="7"/>
      <c r="H40" s="7"/>
      <c r="I40" s="7"/>
    </row>
    <row r="41" spans="1:9">
      <c r="A41" s="7" t="s">
        <v>2</v>
      </c>
      <c r="B41" s="7" t="s">
        <v>298</v>
      </c>
      <c r="C41" s="7">
        <v>7</v>
      </c>
      <c r="D41" s="7" t="s">
        <v>338</v>
      </c>
      <c r="E41" s="7"/>
      <c r="F41" s="7"/>
      <c r="G41" s="7"/>
      <c r="H41" s="7"/>
      <c r="I41" s="7"/>
    </row>
    <row r="42" spans="1:9">
      <c r="A42" s="7" t="s">
        <v>2</v>
      </c>
      <c r="B42" s="7" t="s">
        <v>298</v>
      </c>
      <c r="C42" s="7">
        <v>8</v>
      </c>
      <c r="D42" s="7" t="s">
        <v>339</v>
      </c>
      <c r="E42" s="7"/>
      <c r="F42" s="7"/>
      <c r="G42" s="7"/>
      <c r="H42" s="7"/>
      <c r="I42" s="7"/>
    </row>
    <row r="43" spans="1:9">
      <c r="A43" s="7" t="s">
        <v>2</v>
      </c>
      <c r="B43" s="7" t="s">
        <v>298</v>
      </c>
      <c r="C43" s="7">
        <v>9</v>
      </c>
      <c r="D43" s="7" t="s">
        <v>340</v>
      </c>
      <c r="E43" s="7"/>
      <c r="F43" s="7"/>
      <c r="G43" s="7"/>
      <c r="H43" s="7"/>
      <c r="I43" s="7"/>
    </row>
    <row r="44" spans="1:9">
      <c r="A44" s="7" t="s">
        <v>2</v>
      </c>
      <c r="B44" s="7" t="s">
        <v>298</v>
      </c>
      <c r="C44" s="7">
        <v>10</v>
      </c>
      <c r="D44" s="7" t="s">
        <v>341</v>
      </c>
      <c r="E44" s="7"/>
      <c r="F44" s="7"/>
      <c r="G44" s="7"/>
      <c r="H44" s="7"/>
      <c r="I44" s="7"/>
    </row>
    <row r="45" spans="1:9">
      <c r="A45" s="7" t="s">
        <v>2</v>
      </c>
      <c r="B45" s="7" t="s">
        <v>298</v>
      </c>
      <c r="C45" s="7">
        <v>11</v>
      </c>
      <c r="D45" s="7" t="s">
        <v>342</v>
      </c>
      <c r="E45" s="7"/>
      <c r="F45" s="7"/>
      <c r="G45" s="7"/>
      <c r="H45" s="7"/>
      <c r="I45" s="7"/>
    </row>
    <row r="46" spans="1:9">
      <c r="A46" s="7" t="s">
        <v>2</v>
      </c>
      <c r="B46" s="7" t="s">
        <v>298</v>
      </c>
      <c r="C46" s="7">
        <v>12</v>
      </c>
      <c r="D46" s="7" t="s">
        <v>343</v>
      </c>
      <c r="E46" s="7"/>
      <c r="F46" s="7"/>
      <c r="G46" s="7"/>
      <c r="H46" s="7"/>
      <c r="I46" s="7"/>
    </row>
    <row r="47" spans="1:9">
      <c r="A47" s="7" t="s">
        <v>2</v>
      </c>
      <c r="B47" s="7" t="s">
        <v>298</v>
      </c>
      <c r="C47" s="7">
        <v>13</v>
      </c>
      <c r="D47" s="7" t="s">
        <v>344</v>
      </c>
      <c r="E47" s="7"/>
      <c r="F47" s="7"/>
      <c r="G47" s="7"/>
      <c r="H47" s="7"/>
      <c r="I47" s="7"/>
    </row>
    <row r="48" spans="1:9">
      <c r="A48" s="7" t="s">
        <v>2</v>
      </c>
      <c r="B48" s="7" t="s">
        <v>298</v>
      </c>
      <c r="C48" s="7">
        <v>14</v>
      </c>
      <c r="D48" s="7" t="s">
        <v>345</v>
      </c>
      <c r="E48" s="7"/>
      <c r="F48" s="7"/>
      <c r="G48" s="7"/>
      <c r="H48" s="7"/>
      <c r="I48" s="7"/>
    </row>
    <row r="49" spans="1:9">
      <c r="A49" s="7" t="s">
        <v>2</v>
      </c>
      <c r="B49" s="7" t="s">
        <v>298</v>
      </c>
      <c r="C49" s="7">
        <v>1</v>
      </c>
      <c r="D49" s="7" t="s">
        <v>346</v>
      </c>
      <c r="E49" s="7"/>
      <c r="F49" s="7"/>
      <c r="G49" s="7"/>
      <c r="H49" s="7"/>
      <c r="I49" s="7"/>
    </row>
    <row r="50" spans="1:9">
      <c r="A50" s="7" t="s">
        <v>2</v>
      </c>
      <c r="B50" s="7" t="s">
        <v>298</v>
      </c>
      <c r="C50" s="7">
        <v>2</v>
      </c>
      <c r="D50" s="7" t="s">
        <v>347</v>
      </c>
      <c r="E50" s="7"/>
      <c r="F50" s="7"/>
      <c r="G50" s="7"/>
      <c r="H50" s="7"/>
      <c r="I50" s="7"/>
    </row>
    <row r="51" spans="1:9">
      <c r="A51" s="7" t="s">
        <v>2</v>
      </c>
      <c r="B51" s="7" t="s">
        <v>298</v>
      </c>
      <c r="C51" s="7">
        <v>3</v>
      </c>
      <c r="D51" s="7" t="s">
        <v>348</v>
      </c>
      <c r="E51" s="7"/>
      <c r="F51" s="7"/>
      <c r="G51" s="7"/>
      <c r="H51" s="7"/>
      <c r="I51" s="7"/>
    </row>
    <row r="52" spans="1:9">
      <c r="A52" s="7" t="s">
        <v>2</v>
      </c>
      <c r="B52" s="7" t="s">
        <v>298</v>
      </c>
      <c r="C52" s="7">
        <v>4</v>
      </c>
      <c r="D52" s="7" t="s">
        <v>349</v>
      </c>
      <c r="E52" s="7"/>
      <c r="F52" s="7"/>
      <c r="G52" s="7"/>
      <c r="H52" s="7"/>
      <c r="I52" s="7"/>
    </row>
    <row r="53" spans="1:9">
      <c r="A53" s="7" t="s">
        <v>2</v>
      </c>
      <c r="B53" s="7" t="s">
        <v>298</v>
      </c>
      <c r="C53" s="7">
        <v>5</v>
      </c>
      <c r="D53" s="7" t="s">
        <v>350</v>
      </c>
      <c r="E53" s="7"/>
      <c r="F53" s="7"/>
      <c r="G53" s="7"/>
      <c r="H53" s="7"/>
      <c r="I53" s="7"/>
    </row>
    <row r="54" spans="1:9">
      <c r="A54" s="7" t="s">
        <v>2</v>
      </c>
      <c r="B54" s="7" t="s">
        <v>298</v>
      </c>
      <c r="C54" s="7">
        <v>6</v>
      </c>
      <c r="D54" s="7" t="s">
        <v>351</v>
      </c>
      <c r="E54" s="7"/>
      <c r="F54" s="7"/>
      <c r="G54" s="7"/>
      <c r="H54" s="7"/>
      <c r="I54" s="7"/>
    </row>
    <row r="55" spans="1:9">
      <c r="A55" s="7" t="s">
        <v>2</v>
      </c>
      <c r="B55" s="7" t="s">
        <v>298</v>
      </c>
      <c r="C55" s="7">
        <v>7</v>
      </c>
      <c r="D55" s="7" t="s">
        <v>352</v>
      </c>
      <c r="E55" s="7"/>
      <c r="F55" s="7"/>
      <c r="G55" s="7"/>
      <c r="H55" s="7"/>
      <c r="I55" s="7"/>
    </row>
    <row r="56" spans="1:9">
      <c r="A56" s="7" t="s">
        <v>2</v>
      </c>
      <c r="B56" s="7" t="s">
        <v>298</v>
      </c>
      <c r="C56" s="7">
        <v>8</v>
      </c>
      <c r="D56" s="7" t="s">
        <v>353</v>
      </c>
      <c r="E56" s="7"/>
      <c r="F56" s="7"/>
      <c r="G56" s="7"/>
      <c r="H56" s="7"/>
      <c r="I56" s="7"/>
    </row>
    <row r="57" spans="1:9">
      <c r="A57" s="7" t="s">
        <v>2</v>
      </c>
      <c r="B57" s="7" t="s">
        <v>298</v>
      </c>
      <c r="C57" s="7">
        <v>9</v>
      </c>
      <c r="D57" s="7" t="s">
        <v>354</v>
      </c>
      <c r="E57" s="7"/>
      <c r="F57" s="7"/>
      <c r="G57" s="7"/>
      <c r="H57" s="7"/>
      <c r="I57" s="7"/>
    </row>
    <row r="58" spans="1:9">
      <c r="A58" s="7" t="s">
        <v>2</v>
      </c>
      <c r="B58" s="7" t="s">
        <v>298</v>
      </c>
      <c r="C58" s="7">
        <v>10</v>
      </c>
      <c r="D58" s="7" t="s">
        <v>355</v>
      </c>
      <c r="E58" s="7"/>
      <c r="F58" s="7"/>
      <c r="G58" s="7"/>
      <c r="H58" s="7"/>
      <c r="I58" s="7"/>
    </row>
    <row r="59" spans="1:9">
      <c r="A59" s="7" t="s">
        <v>2</v>
      </c>
      <c r="B59" s="7" t="s">
        <v>298</v>
      </c>
      <c r="C59" s="7">
        <v>11</v>
      </c>
      <c r="D59" s="7" t="s">
        <v>356</v>
      </c>
      <c r="E59" s="7"/>
      <c r="F59" s="7"/>
      <c r="G59" s="7"/>
      <c r="H59" s="7"/>
      <c r="I59" s="7"/>
    </row>
    <row r="60" spans="1:9">
      <c r="A60" s="7" t="s">
        <v>2</v>
      </c>
      <c r="B60" s="7" t="s">
        <v>298</v>
      </c>
      <c r="C60" s="7">
        <v>12</v>
      </c>
      <c r="D60" s="7" t="s">
        <v>357</v>
      </c>
      <c r="E60" s="7"/>
      <c r="F60" s="7"/>
      <c r="G60" s="7"/>
      <c r="H60" s="7"/>
      <c r="I60" s="7"/>
    </row>
    <row r="61" spans="1:9">
      <c r="A61" s="7" t="s">
        <v>2</v>
      </c>
      <c r="B61" s="7" t="s">
        <v>298</v>
      </c>
      <c r="C61" s="7">
        <v>13</v>
      </c>
      <c r="D61" s="7" t="s">
        <v>358</v>
      </c>
      <c r="E61" s="7"/>
      <c r="F61" s="7"/>
      <c r="G61" s="7"/>
      <c r="H61" s="7"/>
      <c r="I61" s="7"/>
    </row>
    <row r="62" spans="1:9">
      <c r="A62" s="7" t="s">
        <v>2</v>
      </c>
      <c r="B62" s="7" t="s">
        <v>298</v>
      </c>
      <c r="C62" s="7">
        <v>1</v>
      </c>
      <c r="D62" s="7" t="s">
        <v>359</v>
      </c>
      <c r="E62" s="7"/>
      <c r="F62" s="7"/>
      <c r="G62" s="7"/>
      <c r="H62" s="7"/>
      <c r="I62" s="7"/>
    </row>
    <row r="63" spans="1:9">
      <c r="A63" s="7" t="s">
        <v>2</v>
      </c>
      <c r="B63" s="7" t="s">
        <v>298</v>
      </c>
      <c r="C63" s="7">
        <v>2</v>
      </c>
      <c r="D63" s="7" t="s">
        <v>360</v>
      </c>
      <c r="E63" s="7"/>
      <c r="F63" s="7"/>
      <c r="G63" s="7"/>
      <c r="H63" s="7"/>
      <c r="I63" s="7"/>
    </row>
    <row r="64" spans="1:9">
      <c r="A64" s="7" t="s">
        <v>2</v>
      </c>
      <c r="B64" s="7" t="s">
        <v>298</v>
      </c>
      <c r="C64" s="7">
        <v>3</v>
      </c>
      <c r="D64" s="7" t="s">
        <v>361</v>
      </c>
      <c r="E64" s="7"/>
      <c r="F64" s="7"/>
      <c r="G64" s="7"/>
      <c r="H64" s="7"/>
      <c r="I64" s="7"/>
    </row>
    <row r="65" spans="1:9">
      <c r="A65" s="7" t="s">
        <v>2</v>
      </c>
      <c r="B65" s="7" t="s">
        <v>298</v>
      </c>
      <c r="C65" s="7">
        <v>4</v>
      </c>
      <c r="D65" s="7" t="s">
        <v>362</v>
      </c>
      <c r="E65" s="7"/>
      <c r="F65" s="7"/>
      <c r="G65" s="7"/>
      <c r="H65" s="7"/>
      <c r="I65" s="7"/>
    </row>
    <row r="66" spans="1:9">
      <c r="A66" s="7" t="s">
        <v>2</v>
      </c>
      <c r="B66" s="7" t="s">
        <v>298</v>
      </c>
      <c r="C66" s="7">
        <v>5</v>
      </c>
      <c r="D66" s="7" t="s">
        <v>363</v>
      </c>
      <c r="E66" s="7"/>
      <c r="F66" s="7"/>
      <c r="G66" s="7"/>
      <c r="H66" s="7"/>
      <c r="I66" s="7"/>
    </row>
    <row r="67" spans="1:9">
      <c r="A67" s="7" t="s">
        <v>2</v>
      </c>
      <c r="B67" s="7" t="s">
        <v>298</v>
      </c>
      <c r="C67" s="7">
        <v>6</v>
      </c>
      <c r="D67" s="7" t="s">
        <v>364</v>
      </c>
      <c r="E67" s="7"/>
      <c r="F67" s="7"/>
      <c r="G67" s="7"/>
      <c r="H67" s="7"/>
      <c r="I67" s="7"/>
    </row>
    <row r="68" spans="1:9">
      <c r="A68" s="7" t="s">
        <v>2</v>
      </c>
      <c r="B68" s="7" t="s">
        <v>298</v>
      </c>
      <c r="C68" s="7">
        <v>7</v>
      </c>
      <c r="D68" s="7" t="s">
        <v>365</v>
      </c>
      <c r="E68" s="7"/>
      <c r="F68" s="7"/>
      <c r="G68" s="7"/>
      <c r="H68" s="7"/>
      <c r="I68" s="7"/>
    </row>
    <row r="69" spans="1:9">
      <c r="A69" s="7" t="s">
        <v>2</v>
      </c>
      <c r="B69" s="7" t="s">
        <v>298</v>
      </c>
      <c r="C69" s="7">
        <v>8</v>
      </c>
      <c r="D69" s="7" t="s">
        <v>366</v>
      </c>
      <c r="E69" s="7"/>
      <c r="F69" s="7"/>
      <c r="G69" s="7"/>
      <c r="H69" s="7"/>
      <c r="I69" s="7"/>
    </row>
    <row r="70" spans="1:9">
      <c r="A70" s="7" t="s">
        <v>2</v>
      </c>
      <c r="B70" s="7" t="s">
        <v>298</v>
      </c>
      <c r="C70" s="7">
        <v>9</v>
      </c>
      <c r="D70" s="7" t="s">
        <v>367</v>
      </c>
      <c r="E70" s="7"/>
      <c r="F70" s="7"/>
      <c r="G70" s="7"/>
      <c r="H70" s="7"/>
      <c r="I70" s="7"/>
    </row>
    <row r="71" spans="1:9">
      <c r="A71" s="7" t="s">
        <v>112</v>
      </c>
      <c r="B71" s="7" t="s">
        <v>298</v>
      </c>
      <c r="C71" s="7">
        <v>1</v>
      </c>
      <c r="D71" s="7" t="s">
        <v>368</v>
      </c>
      <c r="E71" s="7"/>
      <c r="F71" s="7"/>
      <c r="G71" s="7"/>
      <c r="H71" s="7"/>
      <c r="I71" s="7"/>
    </row>
    <row r="72" spans="1:9">
      <c r="A72" s="7" t="s">
        <v>112</v>
      </c>
      <c r="B72" s="7" t="s">
        <v>298</v>
      </c>
      <c r="C72" s="7">
        <v>2</v>
      </c>
      <c r="D72" s="7" t="s">
        <v>369</v>
      </c>
      <c r="E72" s="7"/>
      <c r="F72" s="7"/>
      <c r="G72" s="7"/>
      <c r="H72" s="7"/>
      <c r="I72" s="7"/>
    </row>
    <row r="73" spans="1:9">
      <c r="A73" s="7" t="s">
        <v>112</v>
      </c>
      <c r="B73" s="7" t="s">
        <v>298</v>
      </c>
      <c r="C73" s="7">
        <v>3</v>
      </c>
      <c r="D73" s="7" t="s">
        <v>370</v>
      </c>
      <c r="E73" s="7"/>
      <c r="F73" s="7"/>
      <c r="G73" s="7"/>
      <c r="H73" s="7"/>
      <c r="I73" s="7"/>
    </row>
    <row r="74" spans="1:9">
      <c r="A74" s="7" t="s">
        <v>112</v>
      </c>
      <c r="B74" s="7" t="s">
        <v>298</v>
      </c>
      <c r="C74" s="7">
        <v>4</v>
      </c>
      <c r="D74" s="7" t="s">
        <v>371</v>
      </c>
      <c r="E74" s="7"/>
      <c r="F74" s="7"/>
      <c r="G74" s="7"/>
      <c r="H74" s="7"/>
      <c r="I74" s="7"/>
    </row>
    <row r="75" spans="1:9">
      <c r="A75" s="7" t="s">
        <v>112</v>
      </c>
      <c r="B75" s="7" t="s">
        <v>298</v>
      </c>
      <c r="C75" s="7">
        <v>1</v>
      </c>
      <c r="D75" s="7" t="s">
        <v>372</v>
      </c>
      <c r="E75" s="7"/>
      <c r="F75" s="7"/>
      <c r="G75" s="7"/>
      <c r="H75" s="7"/>
      <c r="I75" s="7"/>
    </row>
    <row r="76" spans="1:9">
      <c r="A76" s="7" t="s">
        <v>112</v>
      </c>
      <c r="B76" s="7" t="s">
        <v>298</v>
      </c>
      <c r="C76" s="7">
        <v>2</v>
      </c>
      <c r="D76" s="7" t="s">
        <v>373</v>
      </c>
      <c r="E76" s="7"/>
      <c r="F76" s="7"/>
      <c r="G76" s="7"/>
      <c r="H76" s="7"/>
      <c r="I76" s="7"/>
    </row>
    <row r="77" spans="1:9">
      <c r="A77" s="7" t="s">
        <v>112</v>
      </c>
      <c r="B77" s="7" t="s">
        <v>298</v>
      </c>
      <c r="C77" s="7">
        <v>3</v>
      </c>
      <c r="D77" s="7" t="s">
        <v>374</v>
      </c>
      <c r="E77" s="7"/>
      <c r="F77" s="7"/>
      <c r="G77" s="7"/>
      <c r="H77" s="7"/>
      <c r="I77" s="7"/>
    </row>
    <row r="78" spans="1:9">
      <c r="A78" s="7" t="s">
        <v>112</v>
      </c>
      <c r="B78" s="7" t="s">
        <v>298</v>
      </c>
      <c r="C78" s="7">
        <v>1</v>
      </c>
      <c r="D78" s="7" t="s">
        <v>375</v>
      </c>
      <c r="E78" s="7"/>
      <c r="F78" s="7"/>
      <c r="G78" s="7"/>
      <c r="H78" s="7"/>
      <c r="I78" s="7"/>
    </row>
    <row r="79" spans="1:9">
      <c r="A79" s="7" t="s">
        <v>112</v>
      </c>
      <c r="B79" s="7" t="s">
        <v>298</v>
      </c>
      <c r="C79" s="7">
        <v>2</v>
      </c>
      <c r="D79" s="7" t="s">
        <v>376</v>
      </c>
      <c r="E79" s="7"/>
      <c r="F79" s="7"/>
      <c r="G79" s="7"/>
      <c r="H79" s="7"/>
      <c r="I79" s="7"/>
    </row>
    <row r="80" spans="1:9">
      <c r="A80" s="7" t="s">
        <v>112</v>
      </c>
      <c r="B80" s="7" t="s">
        <v>298</v>
      </c>
      <c r="C80" s="7">
        <v>3</v>
      </c>
      <c r="D80" s="7" t="s">
        <v>377</v>
      </c>
      <c r="E80" s="7"/>
      <c r="F80" s="7"/>
      <c r="G80" s="7"/>
      <c r="H80" s="7"/>
      <c r="I80" s="7"/>
    </row>
    <row r="81" spans="1:9">
      <c r="A81" s="7" t="s">
        <v>112</v>
      </c>
      <c r="B81" s="7" t="s">
        <v>298</v>
      </c>
      <c r="C81" s="7">
        <v>4</v>
      </c>
      <c r="D81" s="7" t="s">
        <v>378</v>
      </c>
      <c r="E81" s="7"/>
      <c r="F81" s="7"/>
      <c r="G81" s="7"/>
      <c r="H81" s="7"/>
      <c r="I8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8"/>
  <sheetViews>
    <sheetView tabSelected="0" workbookViewId="0" showGridLines="true" showRowColHeaders="1">
      <pane ySplit="2" activePane="bottomLeft" state="frozen" topLeftCell="A3"/>
      <selection pane="bottomLeft" activeCell="A2" sqref="A2:G5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379</v>
      </c>
      <c r="B1" s="4"/>
      <c r="C1" s="4"/>
      <c r="D1" s="4"/>
      <c r="E1" s="4"/>
      <c r="F1" s="4"/>
      <c r="G1" s="4"/>
    </row>
    <row r="2" spans="1:7">
      <c r="A2" s="8" t="s">
        <v>380</v>
      </c>
      <c r="B2" s="8" t="s">
        <v>381</v>
      </c>
      <c r="C2" s="8" t="s">
        <v>382</v>
      </c>
      <c r="D2" s="8" t="s">
        <v>383</v>
      </c>
      <c r="E2" s="8" t="s">
        <v>384</v>
      </c>
      <c r="F2" s="8" t="s">
        <v>385</v>
      </c>
      <c r="G2" s="8" t="s">
        <v>386</v>
      </c>
    </row>
    <row r="3" spans="1:7">
      <c r="A3" s="7" t="s">
        <v>43</v>
      </c>
      <c r="B3" s="7">
        <v>25</v>
      </c>
      <c r="C3" s="7" t="s">
        <v>387</v>
      </c>
      <c r="D3" s="7">
        <v>1</v>
      </c>
      <c r="E3" s="7" t="s">
        <v>388</v>
      </c>
      <c r="F3" s="7" t="s">
        <v>389</v>
      </c>
      <c r="G3" s="7" t="s">
        <v>390</v>
      </c>
    </row>
    <row r="4" spans="1:7">
      <c r="A4" s="7"/>
      <c r="B4" s="7"/>
      <c r="C4" s="7"/>
      <c r="D4" s="7">
        <v>2</v>
      </c>
      <c r="E4" s="7" t="s">
        <v>391</v>
      </c>
      <c r="F4" s="7" t="s">
        <v>392</v>
      </c>
      <c r="G4" s="7" t="s">
        <v>393</v>
      </c>
    </row>
    <row r="5" spans="1:7">
      <c r="A5" s="7"/>
      <c r="B5" s="7"/>
      <c r="C5" s="7"/>
      <c r="D5" s="7">
        <v>3</v>
      </c>
      <c r="E5" s="7" t="s">
        <v>394</v>
      </c>
      <c r="F5" s="7" t="s">
        <v>395</v>
      </c>
      <c r="G5" s="7" t="s">
        <v>396</v>
      </c>
    </row>
    <row r="6" spans="1:7">
      <c r="A6" s="7"/>
      <c r="B6" s="7"/>
      <c r="C6" s="7"/>
      <c r="D6" s="7">
        <v>4</v>
      </c>
      <c r="E6" s="7" t="s">
        <v>397</v>
      </c>
      <c r="F6" s="7" t="s">
        <v>398</v>
      </c>
      <c r="G6" s="7" t="s">
        <v>399</v>
      </c>
    </row>
    <row r="7" spans="1:7">
      <c r="A7" s="7" t="s">
        <v>50</v>
      </c>
      <c r="B7" s="7">
        <v>20</v>
      </c>
      <c r="C7" s="7" t="s">
        <v>400</v>
      </c>
      <c r="D7" s="7">
        <v>1</v>
      </c>
      <c r="E7" s="7" t="s">
        <v>388</v>
      </c>
      <c r="F7" s="7" t="s">
        <v>389</v>
      </c>
      <c r="G7" s="7" t="s">
        <v>401</v>
      </c>
    </row>
    <row r="8" spans="1:7">
      <c r="A8" s="7"/>
      <c r="B8" s="7"/>
      <c r="C8" s="7"/>
      <c r="D8" s="7">
        <v>2</v>
      </c>
      <c r="E8" s="7" t="s">
        <v>391</v>
      </c>
      <c r="F8" s="7" t="s">
        <v>392</v>
      </c>
      <c r="G8" s="7" t="s">
        <v>402</v>
      </c>
    </row>
    <row r="9" spans="1:7">
      <c r="A9" s="7"/>
      <c r="B9" s="7"/>
      <c r="C9" s="7"/>
      <c r="D9" s="7">
        <v>3</v>
      </c>
      <c r="E9" s="7" t="s">
        <v>394</v>
      </c>
      <c r="F9" s="7" t="s">
        <v>395</v>
      </c>
      <c r="G9" s="7" t="s">
        <v>403</v>
      </c>
    </row>
    <row r="10" spans="1:7">
      <c r="A10" s="7"/>
      <c r="B10" s="7"/>
      <c r="C10" s="7"/>
      <c r="D10" s="7">
        <v>4</v>
      </c>
      <c r="E10" s="7" t="s">
        <v>397</v>
      </c>
      <c r="F10" s="7" t="s">
        <v>398</v>
      </c>
      <c r="G10" s="7" t="s">
        <v>404</v>
      </c>
    </row>
    <row r="11" spans="1:7">
      <c r="A11" s="7" t="s">
        <v>57</v>
      </c>
      <c r="B11" s="7">
        <v>15</v>
      </c>
      <c r="C11" s="7" t="s">
        <v>387</v>
      </c>
      <c r="D11" s="7">
        <v>1</v>
      </c>
      <c r="E11" s="7" t="s">
        <v>388</v>
      </c>
      <c r="F11" s="7" t="s">
        <v>389</v>
      </c>
      <c r="G11" s="7" t="s">
        <v>405</v>
      </c>
    </row>
    <row r="12" spans="1:7">
      <c r="A12" s="7"/>
      <c r="B12" s="7"/>
      <c r="C12" s="7"/>
      <c r="D12" s="7">
        <v>2</v>
      </c>
      <c r="E12" s="7" t="s">
        <v>391</v>
      </c>
      <c r="F12" s="7" t="s">
        <v>392</v>
      </c>
      <c r="G12" s="7" t="s">
        <v>406</v>
      </c>
    </row>
    <row r="13" spans="1:7">
      <c r="A13" s="7"/>
      <c r="B13" s="7"/>
      <c r="C13" s="7"/>
      <c r="D13" s="7">
        <v>3</v>
      </c>
      <c r="E13" s="7" t="s">
        <v>394</v>
      </c>
      <c r="F13" s="7" t="s">
        <v>395</v>
      </c>
      <c r="G13" s="7" t="s">
        <v>407</v>
      </c>
    </row>
    <row r="14" spans="1:7">
      <c r="A14" s="7"/>
      <c r="B14" s="7"/>
      <c r="C14" s="7"/>
      <c r="D14" s="7">
        <v>4</v>
      </c>
      <c r="E14" s="7" t="s">
        <v>397</v>
      </c>
      <c r="F14" s="7" t="s">
        <v>398</v>
      </c>
      <c r="G14" s="7" t="s">
        <v>408</v>
      </c>
    </row>
    <row r="15" spans="1:7">
      <c r="A15" s="7" t="s">
        <v>64</v>
      </c>
      <c r="B15" s="7">
        <v>15</v>
      </c>
      <c r="C15" s="7" t="s">
        <v>400</v>
      </c>
      <c r="D15" s="7">
        <v>1</v>
      </c>
      <c r="E15" s="7" t="s">
        <v>388</v>
      </c>
      <c r="F15" s="7" t="s">
        <v>389</v>
      </c>
      <c r="G15" s="7" t="s">
        <v>409</v>
      </c>
    </row>
    <row r="16" spans="1:7">
      <c r="A16" s="7"/>
      <c r="B16" s="7"/>
      <c r="C16" s="7"/>
      <c r="D16" s="7">
        <v>2</v>
      </c>
      <c r="E16" s="7" t="s">
        <v>391</v>
      </c>
      <c r="F16" s="7" t="s">
        <v>392</v>
      </c>
      <c r="G16" s="7" t="s">
        <v>410</v>
      </c>
    </row>
    <row r="17" spans="1:7">
      <c r="A17" s="7"/>
      <c r="B17" s="7"/>
      <c r="C17" s="7"/>
      <c r="D17" s="7">
        <v>3</v>
      </c>
      <c r="E17" s="7" t="s">
        <v>394</v>
      </c>
      <c r="F17" s="7" t="s">
        <v>395</v>
      </c>
      <c r="G17" s="7" t="s">
        <v>411</v>
      </c>
    </row>
    <row r="18" spans="1:7">
      <c r="A18" s="7"/>
      <c r="B18" s="7"/>
      <c r="C18" s="7"/>
      <c r="D18" s="7">
        <v>4</v>
      </c>
      <c r="E18" s="7" t="s">
        <v>397</v>
      </c>
      <c r="F18" s="7" t="s">
        <v>398</v>
      </c>
      <c r="G18" s="7" t="s">
        <v>412</v>
      </c>
    </row>
    <row r="19" spans="1:7">
      <c r="A19" s="7" t="s">
        <v>71</v>
      </c>
      <c r="B19" s="7">
        <v>15</v>
      </c>
      <c r="C19" s="7" t="s">
        <v>400</v>
      </c>
      <c r="D19" s="7">
        <v>1</v>
      </c>
      <c r="E19" s="7" t="s">
        <v>388</v>
      </c>
      <c r="F19" s="7" t="s">
        <v>389</v>
      </c>
      <c r="G19" s="7" t="s">
        <v>413</v>
      </c>
    </row>
    <row r="20" spans="1:7">
      <c r="A20" s="7"/>
      <c r="B20" s="7"/>
      <c r="C20" s="7"/>
      <c r="D20" s="7">
        <v>2</v>
      </c>
      <c r="E20" s="7" t="s">
        <v>391</v>
      </c>
      <c r="F20" s="7" t="s">
        <v>392</v>
      </c>
      <c r="G20" s="7" t="s">
        <v>414</v>
      </c>
    </row>
    <row r="21" spans="1:7">
      <c r="A21" s="7"/>
      <c r="B21" s="7"/>
      <c r="C21" s="7"/>
      <c r="D21" s="7">
        <v>3</v>
      </c>
      <c r="E21" s="7" t="s">
        <v>394</v>
      </c>
      <c r="F21" s="7" t="s">
        <v>395</v>
      </c>
      <c r="G21" s="7" t="s">
        <v>415</v>
      </c>
    </row>
    <row r="22" spans="1:7">
      <c r="A22" s="7"/>
      <c r="B22" s="7"/>
      <c r="C22" s="7"/>
      <c r="D22" s="7">
        <v>4</v>
      </c>
      <c r="E22" s="7" t="s">
        <v>397</v>
      </c>
      <c r="F22" s="7" t="s">
        <v>398</v>
      </c>
      <c r="G22" s="7" t="s">
        <v>416</v>
      </c>
    </row>
    <row r="23" spans="1:7">
      <c r="A23" s="7" t="s">
        <v>78</v>
      </c>
      <c r="B23" s="7">
        <v>15</v>
      </c>
      <c r="C23" s="7" t="s">
        <v>400</v>
      </c>
      <c r="D23" s="7">
        <v>1</v>
      </c>
      <c r="E23" s="7" t="s">
        <v>388</v>
      </c>
      <c r="F23" s="7" t="s">
        <v>389</v>
      </c>
      <c r="G23" s="7" t="s">
        <v>417</v>
      </c>
    </row>
    <row r="24" spans="1:7">
      <c r="A24" s="7"/>
      <c r="B24" s="7"/>
      <c r="C24" s="7"/>
      <c r="D24" s="7">
        <v>2</v>
      </c>
      <c r="E24" s="7" t="s">
        <v>391</v>
      </c>
      <c r="F24" s="7" t="s">
        <v>392</v>
      </c>
      <c r="G24" s="7" t="s">
        <v>418</v>
      </c>
    </row>
    <row r="25" spans="1:7">
      <c r="A25" s="7"/>
      <c r="B25" s="7"/>
      <c r="C25" s="7"/>
      <c r="D25" s="7">
        <v>3</v>
      </c>
      <c r="E25" s="7" t="s">
        <v>394</v>
      </c>
      <c r="F25" s="7" t="s">
        <v>395</v>
      </c>
      <c r="G25" s="7" t="s">
        <v>419</v>
      </c>
    </row>
    <row r="26" spans="1:7">
      <c r="A26" s="7"/>
      <c r="B26" s="7"/>
      <c r="C26" s="7"/>
      <c r="D26" s="7">
        <v>4</v>
      </c>
      <c r="E26" s="7" t="s">
        <v>397</v>
      </c>
      <c r="F26" s="7" t="s">
        <v>398</v>
      </c>
      <c r="G26" s="7" t="s">
        <v>420</v>
      </c>
    </row>
    <row r="27" spans="1:7">
      <c r="A27" s="7" t="s">
        <v>84</v>
      </c>
      <c r="B27" s="7">
        <v>15</v>
      </c>
      <c r="C27" s="7" t="s">
        <v>400</v>
      </c>
      <c r="D27" s="7">
        <v>1</v>
      </c>
      <c r="E27" s="7" t="s">
        <v>388</v>
      </c>
      <c r="F27" s="7" t="s">
        <v>389</v>
      </c>
      <c r="G27" s="7" t="s">
        <v>421</v>
      </c>
    </row>
    <row r="28" spans="1:7">
      <c r="A28" s="7"/>
      <c r="B28" s="7"/>
      <c r="C28" s="7"/>
      <c r="D28" s="7">
        <v>2</v>
      </c>
      <c r="E28" s="7" t="s">
        <v>391</v>
      </c>
      <c r="F28" s="7" t="s">
        <v>392</v>
      </c>
      <c r="G28" s="7" t="s">
        <v>422</v>
      </c>
    </row>
    <row r="29" spans="1:7">
      <c r="A29" s="7"/>
      <c r="B29" s="7"/>
      <c r="C29" s="7"/>
      <c r="D29" s="7">
        <v>3</v>
      </c>
      <c r="E29" s="7" t="s">
        <v>394</v>
      </c>
      <c r="F29" s="7" t="s">
        <v>395</v>
      </c>
      <c r="G29" s="7" t="s">
        <v>423</v>
      </c>
    </row>
    <row r="30" spans="1:7">
      <c r="A30" s="7"/>
      <c r="B30" s="7"/>
      <c r="C30" s="7"/>
      <c r="D30" s="7">
        <v>4</v>
      </c>
      <c r="E30" s="7" t="s">
        <v>397</v>
      </c>
      <c r="F30" s="7" t="s">
        <v>398</v>
      </c>
      <c r="G30" s="7" t="s">
        <v>424</v>
      </c>
    </row>
    <row r="31" spans="1:7">
      <c r="A31" s="7" t="s">
        <v>91</v>
      </c>
      <c r="B31" s="7">
        <v>15</v>
      </c>
      <c r="C31" s="7" t="s">
        <v>425</v>
      </c>
      <c r="D31" s="7">
        <v>1</v>
      </c>
      <c r="E31" s="7" t="s">
        <v>388</v>
      </c>
      <c r="F31" s="7" t="s">
        <v>389</v>
      </c>
      <c r="G31" s="7" t="s">
        <v>426</v>
      </c>
    </row>
    <row r="32" spans="1:7">
      <c r="A32" s="7"/>
      <c r="B32" s="7"/>
      <c r="C32" s="7"/>
      <c r="D32" s="7">
        <v>2</v>
      </c>
      <c r="E32" s="7" t="s">
        <v>391</v>
      </c>
      <c r="F32" s="7" t="s">
        <v>392</v>
      </c>
      <c r="G32" s="7" t="s">
        <v>427</v>
      </c>
    </row>
    <row r="33" spans="1:7">
      <c r="A33" s="7"/>
      <c r="B33" s="7"/>
      <c r="C33" s="7"/>
      <c r="D33" s="7">
        <v>3</v>
      </c>
      <c r="E33" s="7" t="s">
        <v>394</v>
      </c>
      <c r="F33" s="7" t="s">
        <v>395</v>
      </c>
      <c r="G33" s="7" t="s">
        <v>428</v>
      </c>
    </row>
    <row r="34" spans="1:7">
      <c r="A34" s="7"/>
      <c r="B34" s="7"/>
      <c r="C34" s="7"/>
      <c r="D34" s="7">
        <v>4</v>
      </c>
      <c r="E34" s="7" t="s">
        <v>397</v>
      </c>
      <c r="F34" s="7" t="s">
        <v>398</v>
      </c>
      <c r="G34" s="7" t="s">
        <v>429</v>
      </c>
    </row>
    <row r="35" spans="1:7">
      <c r="A35" s="7" t="s">
        <v>98</v>
      </c>
      <c r="B35" s="7">
        <v>15</v>
      </c>
      <c r="C35" s="7" t="s">
        <v>243</v>
      </c>
      <c r="D35" s="7">
        <v>1</v>
      </c>
      <c r="E35" s="7" t="s">
        <v>388</v>
      </c>
      <c r="F35" s="7" t="s">
        <v>389</v>
      </c>
      <c r="G35" s="7" t="s">
        <v>430</v>
      </c>
    </row>
    <row r="36" spans="1:7">
      <c r="A36" s="7"/>
      <c r="B36" s="7"/>
      <c r="C36" s="7"/>
      <c r="D36" s="7">
        <v>2</v>
      </c>
      <c r="E36" s="7" t="s">
        <v>391</v>
      </c>
      <c r="F36" s="7" t="s">
        <v>392</v>
      </c>
      <c r="G36" s="7" t="s">
        <v>431</v>
      </c>
    </row>
    <row r="37" spans="1:7">
      <c r="A37" s="7"/>
      <c r="B37" s="7"/>
      <c r="C37" s="7"/>
      <c r="D37" s="7">
        <v>3</v>
      </c>
      <c r="E37" s="7" t="s">
        <v>394</v>
      </c>
      <c r="F37" s="7" t="s">
        <v>395</v>
      </c>
      <c r="G37" s="7" t="s">
        <v>432</v>
      </c>
    </row>
    <row r="38" spans="1:7">
      <c r="A38" s="7"/>
      <c r="B38" s="7"/>
      <c r="C38" s="7"/>
      <c r="D38" s="7">
        <v>4</v>
      </c>
      <c r="E38" s="7" t="s">
        <v>397</v>
      </c>
      <c r="F38" s="7" t="s">
        <v>398</v>
      </c>
      <c r="G38" s="7" t="s">
        <v>433</v>
      </c>
    </row>
    <row r="39" spans="1:7">
      <c r="A39" s="7" t="s">
        <v>105</v>
      </c>
      <c r="B39" s="7">
        <v>15</v>
      </c>
      <c r="C39" s="7" t="s">
        <v>243</v>
      </c>
      <c r="D39" s="7">
        <v>1</v>
      </c>
      <c r="E39" s="7" t="s">
        <v>388</v>
      </c>
      <c r="F39" s="7" t="s">
        <v>389</v>
      </c>
      <c r="G39" s="7" t="s">
        <v>434</v>
      </c>
    </row>
    <row r="40" spans="1:7">
      <c r="A40" s="7"/>
      <c r="B40" s="7"/>
      <c r="C40" s="7"/>
      <c r="D40" s="7">
        <v>2</v>
      </c>
      <c r="E40" s="7" t="s">
        <v>391</v>
      </c>
      <c r="F40" s="7" t="s">
        <v>392</v>
      </c>
      <c r="G40" s="7" t="s">
        <v>435</v>
      </c>
    </row>
    <row r="41" spans="1:7">
      <c r="A41" s="7"/>
      <c r="B41" s="7"/>
      <c r="C41" s="7"/>
      <c r="D41" s="7">
        <v>3</v>
      </c>
      <c r="E41" s="7" t="s">
        <v>394</v>
      </c>
      <c r="F41" s="7" t="s">
        <v>395</v>
      </c>
      <c r="G41" s="7" t="s">
        <v>436</v>
      </c>
    </row>
    <row r="42" spans="1:7">
      <c r="A42" s="7"/>
      <c r="B42" s="7"/>
      <c r="C42" s="7"/>
      <c r="D42" s="7">
        <v>4</v>
      </c>
      <c r="E42" s="7" t="s">
        <v>397</v>
      </c>
      <c r="F42" s="7" t="s">
        <v>398</v>
      </c>
      <c r="G42" s="7" t="s">
        <v>437</v>
      </c>
    </row>
    <row r="43" spans="1:7">
      <c r="A43" s="7" t="s">
        <v>113</v>
      </c>
      <c r="B43" s="7">
        <v>25</v>
      </c>
      <c r="C43" s="7" t="s">
        <v>387</v>
      </c>
      <c r="D43" s="7">
        <v>1</v>
      </c>
      <c r="E43" s="7" t="s">
        <v>388</v>
      </c>
      <c r="F43" s="7" t="s">
        <v>389</v>
      </c>
      <c r="G43" s="7" t="s">
        <v>390</v>
      </c>
    </row>
    <row r="44" spans="1:7">
      <c r="A44" s="7"/>
      <c r="B44" s="7"/>
      <c r="C44" s="7"/>
      <c r="D44" s="7">
        <v>2</v>
      </c>
      <c r="E44" s="7" t="s">
        <v>391</v>
      </c>
      <c r="F44" s="7" t="s">
        <v>392</v>
      </c>
      <c r="G44" s="7" t="s">
        <v>393</v>
      </c>
    </row>
    <row r="45" spans="1:7">
      <c r="A45" s="7"/>
      <c r="B45" s="7"/>
      <c r="C45" s="7"/>
      <c r="D45" s="7">
        <v>3</v>
      </c>
      <c r="E45" s="7" t="s">
        <v>394</v>
      </c>
      <c r="F45" s="7" t="s">
        <v>395</v>
      </c>
      <c r="G45" s="7" t="s">
        <v>396</v>
      </c>
    </row>
    <row r="46" spans="1:7">
      <c r="A46" s="7"/>
      <c r="B46" s="7"/>
      <c r="C46" s="7"/>
      <c r="D46" s="7">
        <v>4</v>
      </c>
      <c r="E46" s="7" t="s">
        <v>397</v>
      </c>
      <c r="F46" s="7" t="s">
        <v>398</v>
      </c>
      <c r="G46" s="7" t="s">
        <v>399</v>
      </c>
    </row>
    <row r="47" spans="1:7">
      <c r="A47" s="7" t="s">
        <v>115</v>
      </c>
      <c r="B47" s="7">
        <v>20</v>
      </c>
      <c r="C47" s="7" t="s">
        <v>400</v>
      </c>
      <c r="D47" s="7">
        <v>1</v>
      </c>
      <c r="E47" s="7" t="s">
        <v>388</v>
      </c>
      <c r="F47" s="7" t="s">
        <v>389</v>
      </c>
      <c r="G47" s="7" t="s">
        <v>401</v>
      </c>
    </row>
    <row r="48" spans="1:7">
      <c r="A48" s="7"/>
      <c r="B48" s="7"/>
      <c r="C48" s="7"/>
      <c r="D48" s="7">
        <v>2</v>
      </c>
      <c r="E48" s="7" t="s">
        <v>391</v>
      </c>
      <c r="F48" s="7" t="s">
        <v>392</v>
      </c>
      <c r="G48" s="7" t="s">
        <v>402</v>
      </c>
    </row>
    <row r="49" spans="1:7">
      <c r="A49" s="7"/>
      <c r="B49" s="7"/>
      <c r="C49" s="7"/>
      <c r="D49" s="7">
        <v>3</v>
      </c>
      <c r="E49" s="7" t="s">
        <v>394</v>
      </c>
      <c r="F49" s="7" t="s">
        <v>395</v>
      </c>
      <c r="G49" s="7" t="s">
        <v>403</v>
      </c>
    </row>
    <row r="50" spans="1:7">
      <c r="A50" s="7"/>
      <c r="B50" s="7"/>
      <c r="C50" s="7"/>
      <c r="D50" s="7">
        <v>4</v>
      </c>
      <c r="E50" s="7" t="s">
        <v>397</v>
      </c>
      <c r="F50" s="7" t="s">
        <v>398</v>
      </c>
      <c r="G50" s="7" t="s">
        <v>404</v>
      </c>
    </row>
    <row r="51" spans="1:7">
      <c r="A51" s="7" t="s">
        <v>117</v>
      </c>
      <c r="B51" s="7">
        <v>15</v>
      </c>
      <c r="C51" s="7" t="s">
        <v>387</v>
      </c>
      <c r="D51" s="7">
        <v>1</v>
      </c>
      <c r="E51" s="7" t="s">
        <v>388</v>
      </c>
      <c r="F51" s="7" t="s">
        <v>389</v>
      </c>
      <c r="G51" s="7" t="s">
        <v>405</v>
      </c>
    </row>
    <row r="52" spans="1:7">
      <c r="A52" s="7"/>
      <c r="B52" s="7"/>
      <c r="C52" s="7"/>
      <c r="D52" s="7">
        <v>2</v>
      </c>
      <c r="E52" s="7" t="s">
        <v>391</v>
      </c>
      <c r="F52" s="7" t="s">
        <v>392</v>
      </c>
      <c r="G52" s="7" t="s">
        <v>406</v>
      </c>
    </row>
    <row r="53" spans="1:7">
      <c r="A53" s="7"/>
      <c r="B53" s="7"/>
      <c r="C53" s="7"/>
      <c r="D53" s="7">
        <v>3</v>
      </c>
      <c r="E53" s="7" t="s">
        <v>394</v>
      </c>
      <c r="F53" s="7" t="s">
        <v>395</v>
      </c>
      <c r="G53" s="7" t="s">
        <v>407</v>
      </c>
    </row>
    <row r="54" spans="1:7">
      <c r="A54" s="7"/>
      <c r="B54" s="7"/>
      <c r="C54" s="7"/>
      <c r="D54" s="7">
        <v>4</v>
      </c>
      <c r="E54" s="7" t="s">
        <v>397</v>
      </c>
      <c r="F54" s="7" t="s">
        <v>398</v>
      </c>
      <c r="G54" s="7" t="s">
        <v>408</v>
      </c>
    </row>
    <row r="55" spans="1:7">
      <c r="A55" s="7" t="s">
        <v>119</v>
      </c>
      <c r="B55" s="7">
        <v>15</v>
      </c>
      <c r="C55" s="7" t="s">
        <v>400</v>
      </c>
      <c r="D55" s="7">
        <v>1</v>
      </c>
      <c r="E55" s="7" t="s">
        <v>388</v>
      </c>
      <c r="F55" s="7" t="s">
        <v>389</v>
      </c>
      <c r="G55" s="7" t="s">
        <v>409</v>
      </c>
    </row>
    <row r="56" spans="1:7">
      <c r="A56" s="7"/>
      <c r="B56" s="7"/>
      <c r="C56" s="7"/>
      <c r="D56" s="7">
        <v>2</v>
      </c>
      <c r="E56" s="7" t="s">
        <v>391</v>
      </c>
      <c r="F56" s="7" t="s">
        <v>392</v>
      </c>
      <c r="G56" s="7" t="s">
        <v>410</v>
      </c>
    </row>
    <row r="57" spans="1:7">
      <c r="A57" s="7"/>
      <c r="B57" s="7"/>
      <c r="C57" s="7"/>
      <c r="D57" s="7">
        <v>3</v>
      </c>
      <c r="E57" s="7" t="s">
        <v>394</v>
      </c>
      <c r="F57" s="7" t="s">
        <v>395</v>
      </c>
      <c r="G57" s="7" t="s">
        <v>411</v>
      </c>
    </row>
    <row r="58" spans="1:7">
      <c r="A58" s="7"/>
      <c r="B58" s="7"/>
      <c r="C58" s="7"/>
      <c r="D58" s="7">
        <v>4</v>
      </c>
      <c r="E58" s="7" t="s">
        <v>397</v>
      </c>
      <c r="F58" s="7" t="s">
        <v>398</v>
      </c>
      <c r="G58" s="7" t="s">
        <v>412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438</v>
      </c>
      <c r="B1" s="4"/>
      <c r="C1" s="4"/>
      <c r="D1" s="4"/>
      <c r="E1" s="4"/>
      <c r="F1" s="4"/>
      <c r="G1" s="4"/>
    </row>
    <row r="2" spans="1:7">
      <c r="A2" s="8" t="s">
        <v>439</v>
      </c>
      <c r="B2" s="8" t="s">
        <v>440</v>
      </c>
      <c r="C2" s="8" t="s">
        <v>441</v>
      </c>
      <c r="D2" s="8" t="s">
        <v>442</v>
      </c>
      <c r="E2" s="8" t="s">
        <v>443</v>
      </c>
      <c r="F2" s="8" t="s">
        <v>444</v>
      </c>
      <c r="G2" s="8" t="s">
        <v>445</v>
      </c>
    </row>
    <row r="3" spans="1:7">
      <c r="A3" s="7">
        <v>1</v>
      </c>
      <c r="B3" s="7" t="s">
        <v>446</v>
      </c>
      <c r="C3" s="7">
        <v>35</v>
      </c>
      <c r="D3" s="7" t="s">
        <v>447</v>
      </c>
      <c r="E3" s="7" t="s">
        <v>448</v>
      </c>
      <c r="F3" s="7" t="s">
        <v>449</v>
      </c>
      <c r="G3" s="7" t="s">
        <v>450</v>
      </c>
    </row>
    <row r="4" spans="1:7">
      <c r="A4" s="7"/>
      <c r="B4" s="7" t="s">
        <v>451</v>
      </c>
      <c r="C4" s="7"/>
      <c r="D4" s="7" t="s">
        <v>452</v>
      </c>
      <c r="E4" s="7"/>
      <c r="F4" s="7"/>
      <c r="G4" s="7"/>
    </row>
    <row r="5" spans="1:7">
      <c r="A5" s="7">
        <v>2</v>
      </c>
      <c r="B5" s="7" t="s">
        <v>453</v>
      </c>
      <c r="C5" s="7">
        <v>35</v>
      </c>
      <c r="D5" s="7" t="s">
        <v>454</v>
      </c>
      <c r="E5" s="7" t="s">
        <v>455</v>
      </c>
      <c r="F5" s="7" t="s">
        <v>456</v>
      </c>
      <c r="G5" s="7" t="s">
        <v>457</v>
      </c>
    </row>
    <row r="6" spans="1:7">
      <c r="A6" s="7"/>
      <c r="B6" s="7" t="s">
        <v>451</v>
      </c>
      <c r="C6" s="7"/>
      <c r="D6" s="7" t="s">
        <v>458</v>
      </c>
      <c r="E6" s="7"/>
      <c r="F6" s="7"/>
      <c r="G6" s="7"/>
    </row>
    <row r="7" spans="1:7">
      <c r="A7" s="7">
        <v>3</v>
      </c>
      <c r="B7" s="7" t="s">
        <v>459</v>
      </c>
      <c r="C7" s="7">
        <v>35</v>
      </c>
      <c r="D7" s="7" t="s">
        <v>460</v>
      </c>
      <c r="E7" s="7" t="s">
        <v>461</v>
      </c>
      <c r="F7" s="7" t="s">
        <v>462</v>
      </c>
      <c r="G7" s="7" t="s">
        <v>463</v>
      </c>
    </row>
    <row r="8" spans="1:7">
      <c r="A8" s="7"/>
      <c r="B8" s="7" t="s">
        <v>451</v>
      </c>
      <c r="C8" s="7"/>
      <c r="D8" s="7" t="s">
        <v>464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465</v>
      </c>
      <c r="B1" s="4"/>
      <c r="C1" s="4"/>
      <c r="D1" s="4"/>
      <c r="E1" s="4"/>
    </row>
    <row r="2" spans="1:5">
      <c r="A2" s="1" t="s">
        <v>466</v>
      </c>
      <c r="B2" s="1" t="s">
        <v>467</v>
      </c>
      <c r="C2" s="1"/>
      <c r="D2" s="1"/>
      <c r="E2" s="1"/>
    </row>
    <row r="3" spans="1:5">
      <c r="A3" s="10" t="s">
        <v>468</v>
      </c>
      <c r="B3" s="7" t="s">
        <v>469</v>
      </c>
      <c r="C3" s="5"/>
      <c r="D3" s="5"/>
      <c r="E3" s="5"/>
    </row>
    <row r="4" spans="1:5">
      <c r="A4" s="10" t="s">
        <v>470</v>
      </c>
      <c r="B4" s="7" t="s">
        <v>471</v>
      </c>
      <c r="C4" s="5"/>
      <c r="D4" s="5"/>
      <c r="E4" s="5"/>
    </row>
    <row r="5" spans="1:5">
      <c r="A5" s="10" t="s">
        <v>472</v>
      </c>
      <c r="B5" s="7" t="s">
        <v>473</v>
      </c>
      <c r="C5" s="5"/>
      <c r="D5" s="5"/>
      <c r="E5" s="5"/>
    </row>
    <row r="6" spans="1:5">
      <c r="A6" s="10" t="s">
        <v>474</v>
      </c>
      <c r="B6" s="7" t="s">
        <v>475</v>
      </c>
      <c r="C6" s="5"/>
      <c r="D6" s="5"/>
      <c r="E6" s="5"/>
    </row>
    <row r="7" spans="1:5">
      <c r="A7" s="10" t="s">
        <v>476</v>
      </c>
      <c r="B7" s="7" t="s">
        <v>477</v>
      </c>
      <c r="C7" s="5"/>
      <c r="D7" s="5"/>
      <c r="E7" s="5"/>
    </row>
    <row r="8" spans="1:5">
      <c r="A8" s="11" t="s">
        <v>292</v>
      </c>
      <c r="B8" s="11" t="s">
        <v>478</v>
      </c>
      <c r="C8" s="11" t="s">
        <v>479</v>
      </c>
      <c r="D8" s="11" t="s">
        <v>480</v>
      </c>
      <c r="E8" s="11" t="s">
        <v>481</v>
      </c>
    </row>
    <row r="9" spans="1:5">
      <c r="A9" s="7">
        <v>1</v>
      </c>
      <c r="B9" s="7" t="s">
        <v>482</v>
      </c>
      <c r="C9" s="7" t="s">
        <v>483</v>
      </c>
      <c r="D9" s="7" t="s">
        <v>484</v>
      </c>
      <c r="E9" s="7" t="s">
        <v>485</v>
      </c>
    </row>
    <row r="10" spans="1:5">
      <c r="A10" s="7">
        <v>2</v>
      </c>
      <c r="B10" s="7" t="s">
        <v>486</v>
      </c>
      <c r="C10" s="7" t="s">
        <v>487</v>
      </c>
      <c r="D10" s="7" t="s">
        <v>488</v>
      </c>
      <c r="E10" s="7" t="s">
        <v>489</v>
      </c>
    </row>
    <row r="11" spans="1:5">
      <c r="A11" s="7">
        <v>3</v>
      </c>
      <c r="B11" s="7" t="s">
        <v>490</v>
      </c>
      <c r="C11" s="7" t="s">
        <v>487</v>
      </c>
      <c r="D11" s="7" t="s">
        <v>491</v>
      </c>
      <c r="E11" s="7" t="s">
        <v>492</v>
      </c>
    </row>
    <row r="12" spans="1:5">
      <c r="A12" s="7">
        <v>4</v>
      </c>
      <c r="B12" s="7" t="s">
        <v>493</v>
      </c>
      <c r="C12" s="7" t="s">
        <v>487</v>
      </c>
      <c r="D12" s="7" t="s">
        <v>494</v>
      </c>
      <c r="E12" s="7" t="s">
        <v>495</v>
      </c>
    </row>
    <row r="13" spans="1:5">
      <c r="A13" s="7">
        <v>5</v>
      </c>
      <c r="B13" s="7" t="s">
        <v>496</v>
      </c>
      <c r="C13" s="7" t="s">
        <v>483</v>
      </c>
      <c r="D13" s="7" t="s">
        <v>497</v>
      </c>
      <c r="E13" s="7" t="s">
        <v>498</v>
      </c>
    </row>
    <row r="15" spans="1:5">
      <c r="A15" s="1" t="s">
        <v>499</v>
      </c>
      <c r="B15" s="1" t="s">
        <v>500</v>
      </c>
      <c r="C15" s="1"/>
      <c r="D15" s="1"/>
      <c r="E15" s="1"/>
    </row>
    <row r="16" spans="1:5">
      <c r="A16" s="10" t="s">
        <v>468</v>
      </c>
      <c r="B16" s="7" t="s">
        <v>501</v>
      </c>
      <c r="C16" s="5"/>
      <c r="D16" s="5"/>
      <c r="E16" s="5"/>
    </row>
    <row r="17" spans="1:5">
      <c r="A17" s="10" t="s">
        <v>470</v>
      </c>
      <c r="B17" s="7" t="s">
        <v>502</v>
      </c>
      <c r="C17" s="5"/>
      <c r="D17" s="5"/>
      <c r="E17" s="5"/>
    </row>
    <row r="18" spans="1:5">
      <c r="A18" s="10" t="s">
        <v>472</v>
      </c>
      <c r="B18" s="7" t="s">
        <v>503</v>
      </c>
      <c r="C18" s="5"/>
      <c r="D18" s="5"/>
      <c r="E18" s="5"/>
    </row>
    <row r="19" spans="1:5">
      <c r="A19" s="10" t="s">
        <v>474</v>
      </c>
      <c r="B19" s="7" t="s">
        <v>504</v>
      </c>
      <c r="C19" s="5"/>
      <c r="D19" s="5"/>
      <c r="E19" s="5"/>
    </row>
    <row r="20" spans="1:5">
      <c r="A20" s="10" t="s">
        <v>476</v>
      </c>
      <c r="B20" s="7" t="s">
        <v>505</v>
      </c>
      <c r="C20" s="5"/>
      <c r="D20" s="5"/>
      <c r="E20" s="5"/>
    </row>
    <row r="21" spans="1:5">
      <c r="A21" s="11" t="s">
        <v>292</v>
      </c>
      <c r="B21" s="11" t="s">
        <v>478</v>
      </c>
      <c r="C21" s="11" t="s">
        <v>479</v>
      </c>
      <c r="D21" s="11" t="s">
        <v>480</v>
      </c>
      <c r="E21" s="11" t="s">
        <v>481</v>
      </c>
    </row>
    <row r="22" spans="1:5">
      <c r="A22" s="7">
        <v>1</v>
      </c>
      <c r="B22" s="7" t="s">
        <v>482</v>
      </c>
      <c r="C22" s="7" t="s">
        <v>483</v>
      </c>
      <c r="D22" s="7" t="s">
        <v>506</v>
      </c>
      <c r="E22" s="7" t="s">
        <v>507</v>
      </c>
    </row>
    <row r="23" spans="1:5">
      <c r="A23" s="7">
        <v>2</v>
      </c>
      <c r="B23" s="7" t="s">
        <v>486</v>
      </c>
      <c r="C23" s="7" t="s">
        <v>487</v>
      </c>
      <c r="D23" s="7" t="s">
        <v>508</v>
      </c>
      <c r="E23" s="7" t="s">
        <v>509</v>
      </c>
    </row>
    <row r="24" spans="1:5">
      <c r="A24" s="7">
        <v>3</v>
      </c>
      <c r="B24" s="7" t="s">
        <v>490</v>
      </c>
      <c r="C24" s="7" t="s">
        <v>487</v>
      </c>
      <c r="D24" s="7" t="s">
        <v>510</v>
      </c>
      <c r="E24" s="7" t="s">
        <v>511</v>
      </c>
    </row>
    <row r="25" spans="1:5">
      <c r="A25" s="7">
        <v>4</v>
      </c>
      <c r="B25" s="7" t="s">
        <v>493</v>
      </c>
      <c r="C25" s="7" t="s">
        <v>487</v>
      </c>
      <c r="D25" s="7" t="s">
        <v>512</v>
      </c>
      <c r="E25" s="7" t="s">
        <v>513</v>
      </c>
    </row>
    <row r="26" spans="1:5">
      <c r="A26" s="7">
        <v>5</v>
      </c>
      <c r="B26" s="7" t="s">
        <v>496</v>
      </c>
      <c r="C26" s="7" t="s">
        <v>483</v>
      </c>
      <c r="D26" s="7" t="s">
        <v>514</v>
      </c>
      <c r="E26" s="7" t="s">
        <v>515</v>
      </c>
    </row>
    <row r="28" spans="1:5">
      <c r="A28" s="1" t="s">
        <v>516</v>
      </c>
      <c r="B28" s="1" t="s">
        <v>517</v>
      </c>
      <c r="C28" s="1"/>
      <c r="D28" s="1"/>
      <c r="E28" s="1"/>
    </row>
    <row r="29" spans="1:5">
      <c r="A29" s="10" t="s">
        <v>468</v>
      </c>
      <c r="B29" s="7" t="s">
        <v>518</v>
      </c>
      <c r="C29" s="5"/>
      <c r="D29" s="5"/>
      <c r="E29" s="5"/>
    </row>
    <row r="30" spans="1:5">
      <c r="A30" s="10" t="s">
        <v>470</v>
      </c>
      <c r="B30" s="7" t="s">
        <v>519</v>
      </c>
      <c r="C30" s="5"/>
      <c r="D30" s="5"/>
      <c r="E30" s="5"/>
    </row>
    <row r="31" spans="1:5">
      <c r="A31" s="10" t="s">
        <v>472</v>
      </c>
      <c r="B31" s="7" t="s">
        <v>520</v>
      </c>
      <c r="C31" s="5"/>
      <c r="D31" s="5"/>
      <c r="E31" s="5"/>
    </row>
    <row r="32" spans="1:5">
      <c r="A32" s="10" t="s">
        <v>474</v>
      </c>
      <c r="B32" s="7" t="s">
        <v>521</v>
      </c>
      <c r="C32" s="5"/>
      <c r="D32" s="5"/>
      <c r="E32" s="5"/>
    </row>
    <row r="33" spans="1:5">
      <c r="A33" s="10" t="s">
        <v>476</v>
      </c>
      <c r="B33" s="7" t="s">
        <v>522</v>
      </c>
      <c r="C33" s="5"/>
      <c r="D33" s="5"/>
      <c r="E33" s="5"/>
    </row>
    <row r="34" spans="1:5">
      <c r="A34" s="11" t="s">
        <v>292</v>
      </c>
      <c r="B34" s="11" t="s">
        <v>478</v>
      </c>
      <c r="C34" s="11" t="s">
        <v>479</v>
      </c>
      <c r="D34" s="11" t="s">
        <v>480</v>
      </c>
      <c r="E34" s="11" t="s">
        <v>481</v>
      </c>
    </row>
    <row r="35" spans="1:5">
      <c r="A35" s="7">
        <v>1</v>
      </c>
      <c r="B35" s="7" t="s">
        <v>482</v>
      </c>
      <c r="C35" s="7" t="s">
        <v>483</v>
      </c>
      <c r="D35" s="7" t="s">
        <v>523</v>
      </c>
      <c r="E35" s="7" t="s">
        <v>524</v>
      </c>
    </row>
    <row r="36" spans="1:5">
      <c r="A36" s="7">
        <v>2</v>
      </c>
      <c r="B36" s="7" t="s">
        <v>486</v>
      </c>
      <c r="C36" s="7" t="s">
        <v>487</v>
      </c>
      <c r="D36" s="7" t="s">
        <v>525</v>
      </c>
      <c r="E36" s="7" t="s">
        <v>526</v>
      </c>
    </row>
    <row r="37" spans="1:5">
      <c r="A37" s="7">
        <v>3</v>
      </c>
      <c r="B37" s="7" t="s">
        <v>490</v>
      </c>
      <c r="C37" s="7" t="s">
        <v>487</v>
      </c>
      <c r="D37" s="7" t="s">
        <v>527</v>
      </c>
      <c r="E37" s="7" t="s">
        <v>528</v>
      </c>
    </row>
    <row r="38" spans="1:5">
      <c r="A38" s="7">
        <v>4</v>
      </c>
      <c r="B38" s="7" t="s">
        <v>493</v>
      </c>
      <c r="C38" s="7" t="s">
        <v>487</v>
      </c>
      <c r="D38" s="7" t="s">
        <v>529</v>
      </c>
      <c r="E38" s="7" t="s">
        <v>530</v>
      </c>
    </row>
    <row r="39" spans="1:5">
      <c r="A39" s="7">
        <v>5</v>
      </c>
      <c r="B39" s="7" t="s">
        <v>496</v>
      </c>
      <c r="C39" s="7" t="s">
        <v>483</v>
      </c>
      <c r="D39" s="7" t="s">
        <v>531</v>
      </c>
      <c r="E39" s="7" t="s">
        <v>515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532</v>
      </c>
      <c r="B1" s="4"/>
      <c r="C1" s="4"/>
      <c r="D1" s="4"/>
    </row>
    <row r="2" spans="1:4">
      <c r="A2" s="8" t="s">
        <v>380</v>
      </c>
      <c r="B2" s="8" t="s">
        <v>533</v>
      </c>
      <c r="C2" s="8" t="s">
        <v>534</v>
      </c>
      <c r="D2" s="8" t="s">
        <v>535</v>
      </c>
    </row>
    <row r="3" spans="1:4">
      <c r="A3" s="7" t="s">
        <v>536</v>
      </c>
      <c r="B3" s="7" t="s">
        <v>537</v>
      </c>
      <c r="C3" s="7" t="s">
        <v>538</v>
      </c>
      <c r="D3" s="7" t="s">
        <v>539</v>
      </c>
    </row>
    <row r="4" spans="1:4">
      <c r="A4" s="7" t="s">
        <v>536</v>
      </c>
      <c r="B4" s="7" t="s">
        <v>540</v>
      </c>
      <c r="C4" s="7" t="s">
        <v>541</v>
      </c>
      <c r="D4" s="7" t="s">
        <v>542</v>
      </c>
    </row>
    <row r="5" spans="1:4">
      <c r="A5" s="7" t="s">
        <v>536</v>
      </c>
      <c r="B5" s="7" t="s">
        <v>543</v>
      </c>
      <c r="C5" s="7" t="s">
        <v>544</v>
      </c>
      <c r="D5" s="7" t="s">
        <v>545</v>
      </c>
    </row>
    <row r="6" spans="1:4">
      <c r="A6" s="7" t="s">
        <v>546</v>
      </c>
      <c r="B6" s="7" t="s">
        <v>537</v>
      </c>
      <c r="C6" s="7" t="s">
        <v>538</v>
      </c>
      <c r="D6" s="7" t="s">
        <v>547</v>
      </c>
    </row>
    <row r="7" spans="1:4">
      <c r="A7" s="7" t="s">
        <v>546</v>
      </c>
      <c r="B7" s="7" t="s">
        <v>540</v>
      </c>
      <c r="C7" s="7" t="s">
        <v>541</v>
      </c>
      <c r="D7" s="7" t="s">
        <v>548</v>
      </c>
    </row>
    <row r="8" spans="1:4">
      <c r="A8" s="7" t="s">
        <v>546</v>
      </c>
      <c r="B8" s="7" t="s">
        <v>543</v>
      </c>
      <c r="C8" s="7" t="s">
        <v>544</v>
      </c>
      <c r="D8" s="7" t="s">
        <v>549</v>
      </c>
    </row>
    <row r="9" spans="1:4">
      <c r="A9" s="7" t="s">
        <v>550</v>
      </c>
      <c r="B9" s="7" t="s">
        <v>537</v>
      </c>
      <c r="C9" s="7" t="s">
        <v>538</v>
      </c>
      <c r="D9" s="7" t="s">
        <v>551</v>
      </c>
    </row>
    <row r="10" spans="1:4">
      <c r="A10" s="7" t="s">
        <v>550</v>
      </c>
      <c r="B10" s="7" t="s">
        <v>540</v>
      </c>
      <c r="C10" s="7" t="s">
        <v>541</v>
      </c>
      <c r="D10" s="7" t="s">
        <v>552</v>
      </c>
    </row>
    <row r="11" spans="1:4">
      <c r="A11" s="7" t="s">
        <v>550</v>
      </c>
      <c r="B11" s="7" t="s">
        <v>543</v>
      </c>
      <c r="C11" s="7" t="s">
        <v>544</v>
      </c>
      <c r="D11" s="7" t="s">
        <v>553</v>
      </c>
    </row>
    <row r="12" spans="1:4">
      <c r="A12" s="7" t="s">
        <v>554</v>
      </c>
      <c r="B12" s="7" t="s">
        <v>537</v>
      </c>
      <c r="C12" s="7" t="s">
        <v>538</v>
      </c>
      <c r="D12" s="7" t="s">
        <v>555</v>
      </c>
    </row>
    <row r="13" spans="1:4">
      <c r="A13" s="7" t="s">
        <v>554</v>
      </c>
      <c r="B13" s="7" t="s">
        <v>540</v>
      </c>
      <c r="C13" s="7" t="s">
        <v>541</v>
      </c>
      <c r="D13" s="7" t="s">
        <v>556</v>
      </c>
    </row>
    <row r="14" spans="1:4">
      <c r="A14" s="7" t="s">
        <v>554</v>
      </c>
      <c r="B14" s="7" t="s">
        <v>543</v>
      </c>
      <c r="C14" s="7" t="s">
        <v>557</v>
      </c>
      <c r="D14" s="7" t="s">
        <v>558</v>
      </c>
    </row>
    <row r="15" spans="1:4">
      <c r="A15" s="7" t="s">
        <v>559</v>
      </c>
      <c r="B15" s="7" t="s">
        <v>537</v>
      </c>
      <c r="C15" s="7" t="s">
        <v>538</v>
      </c>
      <c r="D15" s="7" t="s">
        <v>560</v>
      </c>
    </row>
    <row r="16" spans="1:4">
      <c r="A16" s="7" t="s">
        <v>559</v>
      </c>
      <c r="B16" s="7" t="s">
        <v>540</v>
      </c>
      <c r="C16" s="7" t="s">
        <v>541</v>
      </c>
      <c r="D16" s="7" t="s">
        <v>561</v>
      </c>
    </row>
    <row r="17" spans="1:4">
      <c r="A17" s="7" t="s">
        <v>559</v>
      </c>
      <c r="B17" s="7" t="s">
        <v>543</v>
      </c>
      <c r="C17" s="7" t="s">
        <v>544</v>
      </c>
      <c r="D17" s="7" t="s">
        <v>562</v>
      </c>
    </row>
    <row r="18" spans="1:4">
      <c r="A18" s="7" t="s">
        <v>563</v>
      </c>
      <c r="B18" s="7" t="s">
        <v>537</v>
      </c>
      <c r="C18" s="7" t="s">
        <v>538</v>
      </c>
      <c r="D18" s="7" t="s">
        <v>564</v>
      </c>
    </row>
    <row r="19" spans="1:4">
      <c r="A19" s="7" t="s">
        <v>563</v>
      </c>
      <c r="B19" s="7" t="s">
        <v>540</v>
      </c>
      <c r="C19" s="7" t="s">
        <v>541</v>
      </c>
      <c r="D19" s="7" t="s">
        <v>565</v>
      </c>
    </row>
    <row r="20" spans="1:4">
      <c r="A20" s="7" t="s">
        <v>563</v>
      </c>
      <c r="B20" s="7" t="s">
        <v>543</v>
      </c>
      <c r="C20" s="7" t="s">
        <v>544</v>
      </c>
      <c r="D20" s="7" t="s">
        <v>566</v>
      </c>
    </row>
    <row r="21" spans="1:4">
      <c r="A21" s="7" t="s">
        <v>567</v>
      </c>
      <c r="B21" s="7" t="s">
        <v>537</v>
      </c>
      <c r="C21" s="7" t="s">
        <v>568</v>
      </c>
      <c r="D21" s="7" t="s">
        <v>569</v>
      </c>
    </row>
    <row r="22" spans="1:4">
      <c r="A22" s="7" t="s">
        <v>567</v>
      </c>
      <c r="B22" s="7" t="s">
        <v>540</v>
      </c>
      <c r="C22" s="7" t="s">
        <v>570</v>
      </c>
      <c r="D22" s="7" t="s">
        <v>571</v>
      </c>
    </row>
    <row r="23" spans="1:4">
      <c r="A23" s="7" t="s">
        <v>567</v>
      </c>
      <c r="B23" s="7" t="s">
        <v>543</v>
      </c>
      <c r="C23" s="7" t="s">
        <v>572</v>
      </c>
      <c r="D23" s="7" t="s">
        <v>573</v>
      </c>
    </row>
    <row r="24" spans="1:4">
      <c r="A24" s="7" t="s">
        <v>574</v>
      </c>
      <c r="B24" s="7" t="s">
        <v>537</v>
      </c>
      <c r="C24" s="7" t="s">
        <v>538</v>
      </c>
      <c r="D24" s="7" t="s">
        <v>575</v>
      </c>
    </row>
    <row r="25" spans="1:4">
      <c r="A25" s="7" t="s">
        <v>574</v>
      </c>
      <c r="B25" s="7" t="s">
        <v>540</v>
      </c>
      <c r="C25" s="7" t="s">
        <v>541</v>
      </c>
      <c r="D25" s="7" t="s">
        <v>576</v>
      </c>
    </row>
    <row r="26" spans="1:4">
      <c r="A26" s="7" t="s">
        <v>574</v>
      </c>
      <c r="B26" s="7" t="s">
        <v>543</v>
      </c>
      <c r="C26" s="7" t="s">
        <v>544</v>
      </c>
      <c r="D26" s="7" t="s">
        <v>577</v>
      </c>
    </row>
    <row r="27" spans="1:4">
      <c r="A27" s="7" t="s">
        <v>578</v>
      </c>
      <c r="B27" s="7" t="s">
        <v>537</v>
      </c>
      <c r="C27" s="7" t="s">
        <v>538</v>
      </c>
      <c r="D27" s="7" t="s">
        <v>579</v>
      </c>
    </row>
    <row r="28" spans="1:4">
      <c r="A28" s="7" t="s">
        <v>578</v>
      </c>
      <c r="B28" s="7" t="s">
        <v>540</v>
      </c>
      <c r="C28" s="7" t="s">
        <v>541</v>
      </c>
      <c r="D28" s="7" t="s">
        <v>580</v>
      </c>
    </row>
    <row r="29" spans="1:4">
      <c r="A29" s="7" t="s">
        <v>578</v>
      </c>
      <c r="B29" s="7" t="s">
        <v>543</v>
      </c>
      <c r="C29" s="7" t="s">
        <v>544</v>
      </c>
      <c r="D29" s="7" t="s">
        <v>581</v>
      </c>
    </row>
    <row r="30" spans="1:4">
      <c r="A30" s="7" t="s">
        <v>582</v>
      </c>
      <c r="B30" s="7" t="s">
        <v>537</v>
      </c>
      <c r="C30" s="7" t="s">
        <v>538</v>
      </c>
      <c r="D30" s="7" t="s">
        <v>583</v>
      </c>
    </row>
    <row r="31" spans="1:4">
      <c r="A31" s="7" t="s">
        <v>582</v>
      </c>
      <c r="B31" s="7" t="s">
        <v>540</v>
      </c>
      <c r="C31" s="7" t="s">
        <v>541</v>
      </c>
      <c r="D31" s="7" t="s">
        <v>584</v>
      </c>
    </row>
    <row r="32" spans="1:4">
      <c r="A32" s="7" t="s">
        <v>582</v>
      </c>
      <c r="B32" s="7" t="s">
        <v>543</v>
      </c>
      <c r="C32" s="7" t="s">
        <v>544</v>
      </c>
      <c r="D32" s="7" t="s">
        <v>585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586</v>
      </c>
      <c r="B1" s="4"/>
      <c r="C1" s="4"/>
      <c r="D1" s="4"/>
    </row>
    <row r="2" spans="1:4">
      <c r="A2" s="8" t="s">
        <v>380</v>
      </c>
      <c r="B2" s="8" t="s">
        <v>587</v>
      </c>
      <c r="C2" s="8" t="s">
        <v>588</v>
      </c>
      <c r="D2" s="8" t="s">
        <v>589</v>
      </c>
    </row>
    <row r="3" spans="1:4">
      <c r="A3" s="7" t="s">
        <v>536</v>
      </c>
      <c r="B3" s="7" t="s">
        <v>590</v>
      </c>
      <c r="C3" s="7" t="s">
        <v>591</v>
      </c>
      <c r="D3" s="7" t="s">
        <v>592</v>
      </c>
    </row>
    <row r="4" spans="1:4">
      <c r="A4" s="7" t="s">
        <v>546</v>
      </c>
      <c r="B4" s="7" t="s">
        <v>593</v>
      </c>
      <c r="C4" s="7" t="s">
        <v>594</v>
      </c>
      <c r="D4" s="7" t="s">
        <v>595</v>
      </c>
    </row>
    <row r="5" spans="1:4">
      <c r="A5" s="7" t="s">
        <v>550</v>
      </c>
      <c r="B5" s="7" t="s">
        <v>596</v>
      </c>
      <c r="C5" s="7" t="s">
        <v>597</v>
      </c>
      <c r="D5" s="7" t="s">
        <v>598</v>
      </c>
    </row>
    <row r="6" spans="1:4">
      <c r="A6" s="7" t="s">
        <v>554</v>
      </c>
      <c r="B6" s="7" t="s">
        <v>599</v>
      </c>
      <c r="C6" s="7" t="s">
        <v>600</v>
      </c>
      <c r="D6" s="7" t="s">
        <v>601</v>
      </c>
    </row>
    <row r="7" spans="1:4">
      <c r="A7" s="7" t="s">
        <v>559</v>
      </c>
      <c r="B7" s="7" t="s">
        <v>590</v>
      </c>
      <c r="C7" s="7" t="s">
        <v>602</v>
      </c>
      <c r="D7" s="7" t="s">
        <v>603</v>
      </c>
    </row>
    <row r="8" spans="1:4">
      <c r="A8" s="7" t="s">
        <v>563</v>
      </c>
      <c r="B8" s="7" t="s">
        <v>604</v>
      </c>
      <c r="C8" s="7" t="s">
        <v>605</v>
      </c>
      <c r="D8" s="7" t="s">
        <v>606</v>
      </c>
    </row>
    <row r="9" spans="1:4">
      <c r="A9" s="7" t="s">
        <v>567</v>
      </c>
      <c r="B9" s="7" t="s">
        <v>607</v>
      </c>
      <c r="C9" s="7" t="s">
        <v>608</v>
      </c>
      <c r="D9" s="7" t="s">
        <v>609</v>
      </c>
    </row>
    <row r="10" spans="1:4">
      <c r="A10" s="7" t="s">
        <v>574</v>
      </c>
      <c r="B10" s="7" t="s">
        <v>610</v>
      </c>
      <c r="C10" s="7" t="s">
        <v>611</v>
      </c>
      <c r="D10" s="7" t="s">
        <v>612</v>
      </c>
    </row>
    <row r="11" spans="1:4">
      <c r="A11" s="7" t="s">
        <v>578</v>
      </c>
      <c r="B11" s="7" t="s">
        <v>613</v>
      </c>
      <c r="C11" s="7" t="s">
        <v>614</v>
      </c>
      <c r="D11" s="7" t="s">
        <v>615</v>
      </c>
    </row>
    <row r="12" spans="1:4">
      <c r="A12" s="7" t="s">
        <v>582</v>
      </c>
      <c r="B12" s="7" t="s">
        <v>616</v>
      </c>
      <c r="C12" s="7" t="s">
        <v>617</v>
      </c>
      <c r="D12" s="7" t="s">
        <v>618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619</v>
      </c>
      <c r="B1" s="4"/>
      <c r="C1" s="4"/>
    </row>
    <row r="2" spans="1:3">
      <c r="A2" s="8" t="s">
        <v>620</v>
      </c>
      <c r="B2" s="8" t="s">
        <v>621</v>
      </c>
      <c r="C2" s="8" t="s">
        <v>622</v>
      </c>
    </row>
    <row r="3" spans="1:3">
      <c r="A3" s="7" t="s">
        <v>623</v>
      </c>
      <c r="B3" s="7" t="s">
        <v>624</v>
      </c>
      <c r="C3" s="7" t="s">
        <v>625</v>
      </c>
    </row>
    <row r="4" spans="1:3">
      <c r="A4" s="7" t="s">
        <v>623</v>
      </c>
      <c r="B4" s="7" t="s">
        <v>626</v>
      </c>
      <c r="C4" s="7" t="s">
        <v>627</v>
      </c>
    </row>
    <row r="5" spans="1:3">
      <c r="A5" s="7" t="s">
        <v>628</v>
      </c>
      <c r="B5" s="7" t="s">
        <v>629</v>
      </c>
      <c r="C5" s="7" t="s">
        <v>630</v>
      </c>
    </row>
    <row r="6" spans="1:3">
      <c r="A6" s="7" t="s">
        <v>631</v>
      </c>
      <c r="B6" s="7" t="s">
        <v>632</v>
      </c>
      <c r="C6" s="7" t="s">
        <v>633</v>
      </c>
    </row>
    <row r="7" spans="1:3">
      <c r="A7" s="7" t="s">
        <v>634</v>
      </c>
      <c r="B7" s="7" t="s">
        <v>635</v>
      </c>
      <c r="C7" s="7" t="s">
        <v>636</v>
      </c>
    </row>
    <row r="8" spans="1:3">
      <c r="A8" s="7" t="s">
        <v>637</v>
      </c>
      <c r="B8" s="7" t="s">
        <v>638</v>
      </c>
      <c r="C8" s="7" t="s">
        <v>639</v>
      </c>
    </row>
    <row r="9" spans="1:3">
      <c r="A9" s="7" t="s">
        <v>640</v>
      </c>
      <c r="B9" s="7" t="s">
        <v>641</v>
      </c>
      <c r="C9" s="7" t="s">
        <v>642</v>
      </c>
    </row>
    <row r="10" spans="1:3">
      <c r="A10" s="7" t="s">
        <v>474</v>
      </c>
      <c r="B10" s="7" t="s">
        <v>643</v>
      </c>
      <c r="C10" s="7" t="s">
        <v>644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645</v>
      </c>
      <c r="B1" s="4"/>
      <c r="C1" s="4"/>
      <c r="D1" s="4"/>
      <c r="E1" s="4"/>
    </row>
    <row r="2" spans="1:5">
      <c r="A2" s="8" t="s">
        <v>292</v>
      </c>
      <c r="B2" s="8" t="s">
        <v>646</v>
      </c>
      <c r="C2" s="8" t="s">
        <v>647</v>
      </c>
      <c r="D2" s="8" t="s">
        <v>480</v>
      </c>
      <c r="E2" s="8" t="s">
        <v>648</v>
      </c>
    </row>
    <row r="3" spans="1:5">
      <c r="A3" s="7">
        <v>1</v>
      </c>
      <c r="B3" s="7" t="s">
        <v>649</v>
      </c>
      <c r="C3" s="7" t="s">
        <v>650</v>
      </c>
      <c r="D3" s="7" t="s">
        <v>651</v>
      </c>
      <c r="E3" s="7" t="s">
        <v>652</v>
      </c>
    </row>
    <row r="4" spans="1:5">
      <c r="A4" s="7">
        <v>2</v>
      </c>
      <c r="B4" s="7" t="s">
        <v>653</v>
      </c>
      <c r="C4" s="7" t="s">
        <v>654</v>
      </c>
      <c r="D4" s="7" t="s">
        <v>655</v>
      </c>
      <c r="E4" s="7" t="s">
        <v>656</v>
      </c>
    </row>
    <row r="5" spans="1:5">
      <c r="A5" s="7">
        <v>3</v>
      </c>
      <c r="B5" s="7" t="s">
        <v>657</v>
      </c>
      <c r="C5" s="7" t="s">
        <v>650</v>
      </c>
      <c r="D5" s="7" t="s">
        <v>658</v>
      </c>
      <c r="E5" s="7" t="s">
        <v>659</v>
      </c>
    </row>
    <row r="6" spans="1:5">
      <c r="A6" s="7">
        <v>4</v>
      </c>
      <c r="B6" s="7" t="s">
        <v>660</v>
      </c>
      <c r="C6" s="7" t="s">
        <v>661</v>
      </c>
      <c r="D6" s="7" t="s">
        <v>662</v>
      </c>
      <c r="E6" s="7" t="s">
        <v>663</v>
      </c>
    </row>
    <row r="7" spans="1:5">
      <c r="A7" s="7">
        <v>5</v>
      </c>
      <c r="B7" s="7" t="s">
        <v>664</v>
      </c>
      <c r="C7" s="7" t="s">
        <v>661</v>
      </c>
      <c r="D7" s="7" t="s">
        <v>665</v>
      </c>
      <c r="E7" s="7" t="s">
        <v>666</v>
      </c>
    </row>
    <row r="8" spans="1:5">
      <c r="A8" s="7">
        <v>6</v>
      </c>
      <c r="B8" s="7" t="s">
        <v>667</v>
      </c>
      <c r="C8" s="7" t="s">
        <v>654</v>
      </c>
      <c r="D8" s="7" t="s">
        <v>668</v>
      </c>
      <c r="E8" s="7" t="s">
        <v>669</v>
      </c>
    </row>
    <row r="9" spans="1:5">
      <c r="A9" s="7">
        <v>7</v>
      </c>
      <c r="B9" s="7" t="s">
        <v>670</v>
      </c>
      <c r="C9" s="7" t="s">
        <v>654</v>
      </c>
      <c r="D9" s="7" t="s">
        <v>671</v>
      </c>
      <c r="E9" s="7" t="s">
        <v>672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2"/>
  <sheetViews>
    <sheetView tabSelected="0" workbookViewId="0" showGridLines="true" showRowColHeaders="1">
      <pane ySplit="2" activePane="bottomLeft" state="frozen" topLeftCell="A3"/>
      <selection pane="bottomLeft" activeCell="D3" sqref="D3:E5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673</v>
      </c>
      <c r="B1" s="4"/>
      <c r="C1" s="4"/>
      <c r="D1" s="4"/>
      <c r="E1" s="4"/>
      <c r="F1" s="4"/>
    </row>
    <row r="2" spans="1:6">
      <c r="A2" s="8" t="s">
        <v>36</v>
      </c>
      <c r="B2" s="8" t="s">
        <v>121</v>
      </c>
      <c r="C2" s="8" t="s">
        <v>674</v>
      </c>
      <c r="D2" s="8" t="s">
        <v>675</v>
      </c>
      <c r="E2" s="8" t="s">
        <v>676</v>
      </c>
      <c r="F2" s="8" t="s">
        <v>677</v>
      </c>
    </row>
    <row r="3" spans="1:6">
      <c r="A3" s="7">
        <v>1.1</v>
      </c>
      <c r="B3" s="7" t="s">
        <v>43</v>
      </c>
      <c r="C3" s="7" t="s">
        <v>128</v>
      </c>
      <c r="D3" s="9">
        <v>2.27</v>
      </c>
      <c r="E3" s="9">
        <v>2.27</v>
      </c>
      <c r="F3" s="7"/>
    </row>
    <row r="4" spans="1:6">
      <c r="A4" s="7">
        <v>1.2</v>
      </c>
      <c r="B4" s="7" t="s">
        <v>43</v>
      </c>
      <c r="C4" s="7" t="s">
        <v>135</v>
      </c>
      <c r="D4" s="9">
        <v>2.27</v>
      </c>
      <c r="E4" s="9">
        <v>2.27</v>
      </c>
      <c r="F4" s="7"/>
    </row>
    <row r="5" spans="1:6">
      <c r="A5" s="7">
        <v>1.3</v>
      </c>
      <c r="B5" s="7" t="s">
        <v>43</v>
      </c>
      <c r="C5" s="7" t="s">
        <v>142</v>
      </c>
      <c r="D5" s="9">
        <v>2.27</v>
      </c>
      <c r="E5" s="9">
        <v>2.27</v>
      </c>
      <c r="F5" s="7"/>
    </row>
    <row r="6" spans="1:6">
      <c r="A6" s="7">
        <v>2.1</v>
      </c>
      <c r="B6" s="7" t="s">
        <v>50</v>
      </c>
      <c r="C6" s="7" t="s">
        <v>148</v>
      </c>
      <c r="D6" s="9">
        <v>2.22</v>
      </c>
      <c r="E6" s="9">
        <v>2.22</v>
      </c>
      <c r="F6" s="7"/>
    </row>
    <row r="7" spans="1:6">
      <c r="A7" s="7">
        <v>2.2</v>
      </c>
      <c r="B7" s="7" t="s">
        <v>50</v>
      </c>
      <c r="C7" s="7" t="s">
        <v>154</v>
      </c>
      <c r="D7" s="9">
        <v>2.22</v>
      </c>
      <c r="E7" s="9">
        <v>2.22</v>
      </c>
      <c r="F7" s="7"/>
    </row>
    <row r="8" spans="1:6">
      <c r="A8" s="7">
        <v>3.1</v>
      </c>
      <c r="B8" s="7" t="s">
        <v>57</v>
      </c>
      <c r="C8" s="7" t="s">
        <v>160</v>
      </c>
      <c r="D8" s="9">
        <v>1.67</v>
      </c>
      <c r="E8" s="9">
        <v>1.67</v>
      </c>
      <c r="F8" s="7"/>
    </row>
    <row r="9" spans="1:6">
      <c r="A9" s="7">
        <v>3.2</v>
      </c>
      <c r="B9" s="7" t="s">
        <v>57</v>
      </c>
      <c r="C9" s="7" t="s">
        <v>166</v>
      </c>
      <c r="D9" s="9">
        <v>1.67</v>
      </c>
      <c r="E9" s="9">
        <v>1.67</v>
      </c>
      <c r="F9" s="7"/>
    </row>
    <row r="10" spans="1:6">
      <c r="A10" s="7">
        <v>3.3</v>
      </c>
      <c r="B10" s="7" t="s">
        <v>57</v>
      </c>
      <c r="C10" s="7" t="s">
        <v>172</v>
      </c>
      <c r="D10" s="9">
        <v>1.67</v>
      </c>
      <c r="E10" s="9">
        <v>1.67</v>
      </c>
      <c r="F10" s="7"/>
    </row>
    <row r="11" spans="1:6">
      <c r="A11" s="7">
        <v>4.1</v>
      </c>
      <c r="B11" s="7" t="s">
        <v>64</v>
      </c>
      <c r="C11" s="7" t="s">
        <v>178</v>
      </c>
      <c r="D11" s="9">
        <v>2.14</v>
      </c>
      <c r="E11" s="9">
        <v>2.14</v>
      </c>
      <c r="F11" s="7"/>
    </row>
    <row r="12" spans="1:6">
      <c r="A12" s="7">
        <v>4.2</v>
      </c>
      <c r="B12" s="7" t="s">
        <v>64</v>
      </c>
      <c r="C12" s="7" t="s">
        <v>183</v>
      </c>
      <c r="D12" s="9">
        <v>2.14</v>
      </c>
      <c r="E12" s="9">
        <v>2.14</v>
      </c>
      <c r="F12" s="7"/>
    </row>
    <row r="13" spans="1:6">
      <c r="A13" s="7">
        <v>5.1</v>
      </c>
      <c r="B13" s="7" t="s">
        <v>71</v>
      </c>
      <c r="C13" s="7" t="s">
        <v>189</v>
      </c>
      <c r="D13" s="9">
        <v>7.5</v>
      </c>
      <c r="E13" s="9">
        <v>7.5</v>
      </c>
      <c r="F13" s="7"/>
    </row>
    <row r="14" spans="1:6">
      <c r="A14" s="7">
        <v>5.2</v>
      </c>
      <c r="B14" s="7" t="s">
        <v>71</v>
      </c>
      <c r="C14" s="7" t="s">
        <v>195</v>
      </c>
      <c r="D14" s="9">
        <v>7.5</v>
      </c>
      <c r="E14" s="9">
        <v>7.5</v>
      </c>
      <c r="F14" s="7"/>
    </row>
    <row r="15" spans="1:6">
      <c r="A15" s="7">
        <v>6.1</v>
      </c>
      <c r="B15" s="7" t="s">
        <v>78</v>
      </c>
      <c r="C15" s="7" t="s">
        <v>678</v>
      </c>
      <c r="D15" s="9">
        <v>5.0</v>
      </c>
      <c r="E15" s="9">
        <v>5.0</v>
      </c>
      <c r="F15" s="7"/>
    </row>
    <row r="16" spans="1:6">
      <c r="A16" s="7">
        <v>6.2</v>
      </c>
      <c r="B16" s="7" t="s">
        <v>78</v>
      </c>
      <c r="C16" s="7" t="s">
        <v>206</v>
      </c>
      <c r="D16" s="9">
        <v>5.0</v>
      </c>
      <c r="E16" s="9">
        <v>5.0</v>
      </c>
      <c r="F16" s="7"/>
    </row>
    <row r="17" spans="1:6">
      <c r="A17" s="7">
        <v>6.3</v>
      </c>
      <c r="B17" s="7" t="s">
        <v>78</v>
      </c>
      <c r="C17" s="7" t="s">
        <v>211</v>
      </c>
      <c r="D17" s="9">
        <v>5.0</v>
      </c>
      <c r="E17" s="9">
        <v>5.0</v>
      </c>
      <c r="F17" s="7"/>
    </row>
    <row r="18" spans="1:6">
      <c r="A18" s="7">
        <v>7.1</v>
      </c>
      <c r="B18" s="7" t="s">
        <v>84</v>
      </c>
      <c r="C18" s="7" t="s">
        <v>216</v>
      </c>
      <c r="D18" s="9">
        <v>7.5</v>
      </c>
      <c r="E18" s="9">
        <v>7.5</v>
      </c>
      <c r="F18" s="7"/>
    </row>
    <row r="19" spans="1:6">
      <c r="A19" s="7">
        <v>7.2</v>
      </c>
      <c r="B19" s="7" t="s">
        <v>84</v>
      </c>
      <c r="C19" s="7" t="s">
        <v>679</v>
      </c>
      <c r="D19" s="9">
        <v>7.5</v>
      </c>
      <c r="E19" s="9">
        <v>7.5</v>
      </c>
      <c r="F19" s="7"/>
    </row>
    <row r="20" spans="1:6">
      <c r="A20" s="7">
        <v>8.1</v>
      </c>
      <c r="B20" s="7" t="s">
        <v>91</v>
      </c>
      <c r="C20" s="7" t="s">
        <v>228</v>
      </c>
      <c r="D20" s="9">
        <v>7.5</v>
      </c>
      <c r="E20" s="9">
        <v>7.5</v>
      </c>
      <c r="F20" s="7"/>
    </row>
    <row r="21" spans="1:6">
      <c r="A21" s="7">
        <v>8.2</v>
      </c>
      <c r="B21" s="7" t="s">
        <v>91</v>
      </c>
      <c r="C21" s="7" t="s">
        <v>234</v>
      </c>
      <c r="D21" s="9">
        <v>7.5</v>
      </c>
      <c r="E21" s="9">
        <v>7.5</v>
      </c>
      <c r="F21" s="7"/>
    </row>
    <row r="22" spans="1:6">
      <c r="A22" s="7">
        <v>9.1</v>
      </c>
      <c r="B22" s="7" t="s">
        <v>98</v>
      </c>
      <c r="C22" s="7" t="s">
        <v>239</v>
      </c>
      <c r="D22" s="9">
        <v>7.5</v>
      </c>
      <c r="E22" s="9">
        <v>7.5</v>
      </c>
      <c r="F22" s="7"/>
    </row>
    <row r="23" spans="1:6">
      <c r="A23" s="7">
        <v>9.2</v>
      </c>
      <c r="B23" s="7" t="s">
        <v>98</v>
      </c>
      <c r="C23" s="7" t="s">
        <v>246</v>
      </c>
      <c r="D23" s="9">
        <v>7.5</v>
      </c>
      <c r="E23" s="9">
        <v>7.5</v>
      </c>
      <c r="F23" s="7"/>
    </row>
    <row r="24" spans="1:6">
      <c r="A24" s="7">
        <v>10.1</v>
      </c>
      <c r="B24" s="7" t="s">
        <v>105</v>
      </c>
      <c r="C24" s="7" t="s">
        <v>680</v>
      </c>
      <c r="D24" s="9">
        <v>7.5</v>
      </c>
      <c r="E24" s="9">
        <v>7.5</v>
      </c>
      <c r="F24" s="7"/>
    </row>
    <row r="25" spans="1:6">
      <c r="A25" s="7">
        <v>10.2</v>
      </c>
      <c r="B25" s="7" t="s">
        <v>105</v>
      </c>
      <c r="C25" s="7" t="s">
        <v>681</v>
      </c>
      <c r="D25" s="9">
        <v>7.5</v>
      </c>
      <c r="E25" s="9">
        <v>7.5</v>
      </c>
      <c r="F25" s="7"/>
    </row>
    <row r="26" spans="1:6">
      <c r="A26" s="7">
        <v>1.1</v>
      </c>
      <c r="B26" s="7" t="s">
        <v>113</v>
      </c>
      <c r="C26" s="7" t="s">
        <v>264</v>
      </c>
      <c r="D26" s="9">
        <v>2.27</v>
      </c>
      <c r="E26" s="9">
        <v>2.27</v>
      </c>
      <c r="F26" s="7"/>
    </row>
    <row r="27" spans="1:6">
      <c r="A27" s="7">
        <v>1.2</v>
      </c>
      <c r="B27" s="7" t="s">
        <v>113</v>
      </c>
      <c r="C27" s="7" t="s">
        <v>265</v>
      </c>
      <c r="D27" s="9">
        <v>2.27</v>
      </c>
      <c r="E27" s="9">
        <v>2.27</v>
      </c>
      <c r="F27" s="7"/>
    </row>
    <row r="28" spans="1:6">
      <c r="A28" s="7">
        <v>1.3</v>
      </c>
      <c r="B28" s="7" t="s">
        <v>113</v>
      </c>
      <c r="C28" s="7" t="s">
        <v>266</v>
      </c>
      <c r="D28" s="9">
        <v>2.27</v>
      </c>
      <c r="E28" s="9">
        <v>2.27</v>
      </c>
      <c r="F28" s="7"/>
    </row>
    <row r="29" spans="1:6">
      <c r="A29" s="7">
        <v>1.4</v>
      </c>
      <c r="B29" s="7" t="s">
        <v>113</v>
      </c>
      <c r="C29" s="7" t="s">
        <v>267</v>
      </c>
      <c r="D29" s="9">
        <v>2.27</v>
      </c>
      <c r="E29" s="9">
        <v>2.27</v>
      </c>
      <c r="F29" s="7"/>
    </row>
    <row r="30" spans="1:6">
      <c r="A30" s="7">
        <v>1.5</v>
      </c>
      <c r="B30" s="7" t="s">
        <v>113</v>
      </c>
      <c r="C30" s="7" t="s">
        <v>269</v>
      </c>
      <c r="D30" s="9">
        <v>2.27</v>
      </c>
      <c r="E30" s="9">
        <v>2.27</v>
      </c>
      <c r="F30" s="7"/>
    </row>
    <row r="31" spans="1:6">
      <c r="A31" s="7">
        <v>1.6</v>
      </c>
      <c r="B31" s="7" t="s">
        <v>113</v>
      </c>
      <c r="C31" s="7" t="s">
        <v>270</v>
      </c>
      <c r="D31" s="9">
        <v>2.27</v>
      </c>
      <c r="E31" s="9">
        <v>2.27</v>
      </c>
      <c r="F31" s="7"/>
    </row>
    <row r="32" spans="1:6">
      <c r="A32" s="7">
        <v>1.7</v>
      </c>
      <c r="B32" s="7" t="s">
        <v>113</v>
      </c>
      <c r="C32" s="7" t="s">
        <v>271</v>
      </c>
      <c r="D32" s="9">
        <v>2.27</v>
      </c>
      <c r="E32" s="9">
        <v>2.27</v>
      </c>
      <c r="F32" s="7"/>
    </row>
    <row r="33" spans="1:6">
      <c r="A33" s="7">
        <v>1.8</v>
      </c>
      <c r="B33" s="7" t="s">
        <v>113</v>
      </c>
      <c r="C33" s="7" t="s">
        <v>272</v>
      </c>
      <c r="D33" s="9">
        <v>2.27</v>
      </c>
      <c r="E33" s="9">
        <v>2.27</v>
      </c>
      <c r="F33" s="7"/>
    </row>
    <row r="34" spans="1:6">
      <c r="A34" s="7">
        <v>2.1</v>
      </c>
      <c r="B34" s="7" t="s">
        <v>115</v>
      </c>
      <c r="C34" s="7" t="s">
        <v>273</v>
      </c>
      <c r="D34" s="9">
        <v>2.22</v>
      </c>
      <c r="E34" s="9">
        <v>2.22</v>
      </c>
      <c r="F34" s="7"/>
    </row>
    <row r="35" spans="1:6">
      <c r="A35" s="7">
        <v>2.2</v>
      </c>
      <c r="B35" s="7" t="s">
        <v>115</v>
      </c>
      <c r="C35" s="7" t="s">
        <v>274</v>
      </c>
      <c r="D35" s="9">
        <v>2.22</v>
      </c>
      <c r="E35" s="9">
        <v>2.22</v>
      </c>
      <c r="F35" s="7"/>
    </row>
    <row r="36" spans="1:6">
      <c r="A36" s="7">
        <v>2.3</v>
      </c>
      <c r="B36" s="7" t="s">
        <v>115</v>
      </c>
      <c r="C36" s="7" t="s">
        <v>275</v>
      </c>
      <c r="D36" s="9">
        <v>2.22</v>
      </c>
      <c r="E36" s="9">
        <v>2.22</v>
      </c>
      <c r="F36" s="7"/>
    </row>
    <row r="37" spans="1:6">
      <c r="A37" s="7">
        <v>2.4</v>
      </c>
      <c r="B37" s="7" t="s">
        <v>115</v>
      </c>
      <c r="C37" s="7" t="s">
        <v>276</v>
      </c>
      <c r="D37" s="9">
        <v>2.22</v>
      </c>
      <c r="E37" s="9">
        <v>2.22</v>
      </c>
      <c r="F37" s="7"/>
    </row>
    <row r="38" spans="1:6">
      <c r="A38" s="7">
        <v>2.5</v>
      </c>
      <c r="B38" s="7" t="s">
        <v>115</v>
      </c>
      <c r="C38" s="7" t="s">
        <v>277</v>
      </c>
      <c r="D38" s="9">
        <v>2.22</v>
      </c>
      <c r="E38" s="9">
        <v>2.22</v>
      </c>
      <c r="F38" s="7"/>
    </row>
    <row r="39" spans="1:6">
      <c r="A39" s="7">
        <v>2.6</v>
      </c>
      <c r="B39" s="7" t="s">
        <v>115</v>
      </c>
      <c r="C39" s="7" t="s">
        <v>278</v>
      </c>
      <c r="D39" s="9">
        <v>2.22</v>
      </c>
      <c r="E39" s="9">
        <v>2.22</v>
      </c>
      <c r="F39" s="7"/>
    </row>
    <row r="40" spans="1:6">
      <c r="A40" s="7">
        <v>2.7</v>
      </c>
      <c r="B40" s="7" t="s">
        <v>115</v>
      </c>
      <c r="C40" s="7" t="s">
        <v>279</v>
      </c>
      <c r="D40" s="9">
        <v>2.22</v>
      </c>
      <c r="E40" s="9">
        <v>2.22</v>
      </c>
      <c r="F40" s="7"/>
    </row>
    <row r="41" spans="1:6">
      <c r="A41" s="7">
        <v>3.1</v>
      </c>
      <c r="B41" s="7" t="s">
        <v>117</v>
      </c>
      <c r="C41" s="7" t="s">
        <v>280</v>
      </c>
      <c r="D41" s="9">
        <v>1.67</v>
      </c>
      <c r="E41" s="9">
        <v>1.67</v>
      </c>
      <c r="F41" s="7"/>
    </row>
    <row r="42" spans="1:6">
      <c r="A42" s="7">
        <v>3.2</v>
      </c>
      <c r="B42" s="7" t="s">
        <v>117</v>
      </c>
      <c r="C42" s="7" t="s">
        <v>281</v>
      </c>
      <c r="D42" s="9">
        <v>1.67</v>
      </c>
      <c r="E42" s="9">
        <v>1.67</v>
      </c>
      <c r="F42" s="7"/>
    </row>
    <row r="43" spans="1:6">
      <c r="A43" s="7">
        <v>3.3</v>
      </c>
      <c r="B43" s="7" t="s">
        <v>117</v>
      </c>
      <c r="C43" s="7" t="s">
        <v>282</v>
      </c>
      <c r="D43" s="9">
        <v>1.67</v>
      </c>
      <c r="E43" s="9">
        <v>1.67</v>
      </c>
      <c r="F43" s="7"/>
    </row>
    <row r="44" spans="1:6">
      <c r="A44" s="7">
        <v>3.4</v>
      </c>
      <c r="B44" s="7" t="s">
        <v>117</v>
      </c>
      <c r="C44" s="7" t="s">
        <v>283</v>
      </c>
      <c r="D44" s="9">
        <v>1.67</v>
      </c>
      <c r="E44" s="9">
        <v>1.67</v>
      </c>
      <c r="F44" s="7"/>
    </row>
    <row r="45" spans="1:6">
      <c r="A45" s="7">
        <v>3.5</v>
      </c>
      <c r="B45" s="7" t="s">
        <v>117</v>
      </c>
      <c r="C45" s="7" t="s">
        <v>284</v>
      </c>
      <c r="D45" s="9">
        <v>1.67</v>
      </c>
      <c r="E45" s="9">
        <v>1.67</v>
      </c>
      <c r="F45" s="7"/>
    </row>
    <row r="46" spans="1:6">
      <c r="A46" s="7">
        <v>3.6</v>
      </c>
      <c r="B46" s="7" t="s">
        <v>117</v>
      </c>
      <c r="C46" s="7" t="s">
        <v>285</v>
      </c>
      <c r="D46" s="9">
        <v>1.67</v>
      </c>
      <c r="E46" s="9">
        <v>1.67</v>
      </c>
      <c r="F46" s="7"/>
    </row>
    <row r="47" spans="1:6">
      <c r="A47" s="7">
        <v>4.1</v>
      </c>
      <c r="B47" s="7" t="s">
        <v>119</v>
      </c>
      <c r="C47" s="7" t="s">
        <v>286</v>
      </c>
      <c r="D47" s="9">
        <v>2.14</v>
      </c>
      <c r="E47" s="9">
        <v>2.14</v>
      </c>
      <c r="F47" s="7"/>
    </row>
    <row r="48" spans="1:6">
      <c r="A48" s="7">
        <v>4.2</v>
      </c>
      <c r="B48" s="7" t="s">
        <v>119</v>
      </c>
      <c r="C48" s="7" t="s">
        <v>287</v>
      </c>
      <c r="D48" s="9">
        <v>2.14</v>
      </c>
      <c r="E48" s="9">
        <v>2.14</v>
      </c>
      <c r="F48" s="7"/>
    </row>
    <row r="49" spans="1:6">
      <c r="A49" s="7">
        <v>4.3</v>
      </c>
      <c r="B49" s="7" t="s">
        <v>119</v>
      </c>
      <c r="C49" s="7" t="s">
        <v>288</v>
      </c>
      <c r="D49" s="9">
        <v>2.14</v>
      </c>
      <c r="E49" s="9">
        <v>2.14</v>
      </c>
      <c r="F49" s="7"/>
    </row>
    <row r="50" spans="1:6">
      <c r="A50" s="7">
        <v>4.4</v>
      </c>
      <c r="B50" s="7" t="s">
        <v>119</v>
      </c>
      <c r="C50" s="7" t="s">
        <v>289</v>
      </c>
      <c r="D50" s="9">
        <v>2.14</v>
      </c>
      <c r="E50" s="9">
        <v>2.14</v>
      </c>
      <c r="F50" s="7"/>
    </row>
    <row r="51" spans="1:6">
      <c r="A51" s="7">
        <v>4.5</v>
      </c>
      <c r="B51" s="7" t="s">
        <v>119</v>
      </c>
      <c r="C51" s="7" t="s">
        <v>290</v>
      </c>
      <c r="D51" s="9">
        <v>2.14</v>
      </c>
      <c r="E51" s="9">
        <v>2.14</v>
      </c>
      <c r="F51" s="7"/>
    </row>
    <row r="52" spans="1:6">
      <c r="A52" s="7" t="s">
        <v>682</v>
      </c>
      <c r="B52" s="7"/>
      <c r="C52" s="7"/>
      <c r="D52" s="9"/>
      <c r="E52" s="9">
        <f>SUM(E3:E51)</f>
        <v>164.95999999999984</v>
      </c>
      <c r="F52" s="7" t="s">
        <v>683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31"/>
  <sheetViews>
    <sheetView tabSelected="0" workbookViewId="0" showGridLines="true" showRowColHeaders="1">
      <pane xSplit="2" ySplit="1" activePane="bottomRight" state="frozen" topLeftCell="C2"/>
      <selection pane="bottomRight" activeCell="A1" sqref="A1:B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3">
      <c r="A1" s="8" t="s">
        <v>684</v>
      </c>
      <c r="B1" s="8" t="s">
        <v>685</v>
      </c>
      <c r="C1" s="8">
        <v>1.1</v>
      </c>
      <c r="D1" s="8">
        <v>1.2</v>
      </c>
      <c r="E1" s="8">
        <v>1.3</v>
      </c>
      <c r="F1" s="8">
        <v>2.1</v>
      </c>
      <c r="G1" s="8">
        <v>2.2</v>
      </c>
      <c r="H1" s="8">
        <v>3.1</v>
      </c>
      <c r="I1" s="8">
        <v>3.2</v>
      </c>
      <c r="J1" s="8">
        <v>3.3</v>
      </c>
      <c r="K1" s="8">
        <v>4.1</v>
      </c>
      <c r="L1" s="8">
        <v>4.2</v>
      </c>
      <c r="M1" s="8">
        <v>5.1</v>
      </c>
      <c r="N1" s="8">
        <v>5.2</v>
      </c>
      <c r="O1" s="8">
        <v>6.1</v>
      </c>
      <c r="P1" s="8">
        <v>6.2</v>
      </c>
      <c r="Q1" s="8">
        <v>6.3</v>
      </c>
      <c r="R1" s="8">
        <v>7.1</v>
      </c>
      <c r="S1" s="8">
        <v>7.2</v>
      </c>
      <c r="T1" s="8">
        <v>8.1</v>
      </c>
      <c r="U1" s="8">
        <v>8.2</v>
      </c>
      <c r="V1" s="8">
        <v>9.1</v>
      </c>
      <c r="W1" s="8">
        <v>9.2</v>
      </c>
      <c r="X1" s="8">
        <v>10.1</v>
      </c>
      <c r="Y1" s="8">
        <v>10.2</v>
      </c>
      <c r="Z1" s="8">
        <v>1.1</v>
      </c>
      <c r="AA1" s="8">
        <v>1.2</v>
      </c>
      <c r="AB1" s="8">
        <v>1.3</v>
      </c>
      <c r="AC1" s="8">
        <v>1.4</v>
      </c>
      <c r="AD1" s="8">
        <v>1.5</v>
      </c>
      <c r="AE1" s="8">
        <v>1.6</v>
      </c>
      <c r="AF1" s="8">
        <v>1.7</v>
      </c>
      <c r="AG1" s="8">
        <v>1.8</v>
      </c>
      <c r="AH1" s="8">
        <v>2.1</v>
      </c>
      <c r="AI1" s="8">
        <v>2.2</v>
      </c>
      <c r="AJ1" s="8">
        <v>2.3</v>
      </c>
      <c r="AK1" s="8">
        <v>2.4</v>
      </c>
      <c r="AL1" s="8">
        <v>2.5</v>
      </c>
      <c r="AM1" s="8">
        <v>2.6</v>
      </c>
      <c r="AN1" s="8">
        <v>2.7</v>
      </c>
      <c r="AO1" s="8">
        <v>3.1</v>
      </c>
      <c r="AP1" s="8">
        <v>3.2</v>
      </c>
      <c r="AQ1" s="8">
        <v>3.3</v>
      </c>
      <c r="AR1" s="8">
        <v>3.4</v>
      </c>
      <c r="AS1" s="8">
        <v>3.5</v>
      </c>
      <c r="AT1" s="8">
        <v>3.6</v>
      </c>
      <c r="AU1" s="8">
        <v>4.1</v>
      </c>
      <c r="AV1" s="8">
        <v>4.2</v>
      </c>
      <c r="AW1" s="8">
        <v>4.3</v>
      </c>
      <c r="AX1" s="8">
        <v>4.4</v>
      </c>
      <c r="AY1" s="8">
        <v>4.5</v>
      </c>
      <c r="AZ1" s="8" t="s">
        <v>686</v>
      </c>
      <c r="BA1" s="8" t="s">
        <v>677</v>
      </c>
    </row>
    <row r="2" spans="1:53">
      <c r="A2" s="7" t="s">
        <v>687</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t="str">
        <f>IFERROR(AVERAGE(C2:AY2),"")</f>
        <v/>
      </c>
      <c r="BA2" s="7"/>
    </row>
    <row r="3" spans="1:53">
      <c r="A3" s="7" t="s">
        <v>688</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t="str">
        <f>IFERROR(AVERAGE(C3:AY3),"")</f>
        <v/>
      </c>
      <c r="BA3" s="7"/>
    </row>
    <row r="4" spans="1:53">
      <c r="A4" s="7" t="s">
        <v>689</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t="str">
        <f>IFERROR(AVERAGE(C4:AY4),"")</f>
        <v/>
      </c>
      <c r="BA4" s="7"/>
    </row>
    <row r="5" spans="1:53">
      <c r="A5" s="7" t="s">
        <v>690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t="str">
        <f>IFERROR(AVERAGE(C5:AY5),"")</f>
        <v/>
      </c>
      <c r="BA5" s="7"/>
    </row>
    <row r="6" spans="1:53">
      <c r="A6" s="7" t="s">
        <v>691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t="str">
        <f>IFERROR(AVERAGE(C6:AY6),"")</f>
        <v/>
      </c>
      <c r="BA6" s="7"/>
    </row>
    <row r="7" spans="1:53">
      <c r="A7" s="7" t="s">
        <v>692</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t="str">
        <f>IFERROR(AVERAGE(C7:AY7),"")</f>
        <v/>
      </c>
      <c r="BA7" s="7"/>
    </row>
    <row r="8" spans="1:53">
      <c r="A8" s="7" t="s">
        <v>693</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t="str">
        <f>IFERROR(AVERAGE(C8:AY8),"")</f>
        <v/>
      </c>
      <c r="BA8" s="7"/>
    </row>
    <row r="9" spans="1:53">
      <c r="A9" s="7" t="s">
        <v>694</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t="str">
        <f>IFERROR(AVERAGE(C9:AY9),"")</f>
        <v/>
      </c>
      <c r="BA9" s="7"/>
    </row>
    <row r="10" spans="1:53">
      <c r="A10" s="7" t="s">
        <v>695</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t="str">
        <f>IFERROR(AVERAGE(C10:AY10),"")</f>
        <v/>
      </c>
      <c r="BA10" s="7"/>
    </row>
    <row r="11" spans="1:53">
      <c r="A11" s="7" t="s">
        <v>696</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t="str">
        <f>IFERROR(AVERAGE(C11:AY11),"")</f>
        <v/>
      </c>
      <c r="BA11" s="7"/>
    </row>
    <row r="12" spans="1:53">
      <c r="A12" s="7" t="s">
        <v>697</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t="str">
        <f>IFERROR(AVERAGE(C12:AY12),"")</f>
        <v/>
      </c>
      <c r="BA12" s="7"/>
    </row>
    <row r="13" spans="1:53">
      <c r="A13" s="7" t="s">
        <v>698</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t="str">
        <f>IFERROR(AVERAGE(C13:AY13),"")</f>
        <v/>
      </c>
      <c r="BA13" s="7"/>
    </row>
    <row r="14" spans="1:53">
      <c r="A14" s="7" t="s">
        <v>699</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t="str">
        <f>IFERROR(AVERAGE(C14:AY14),"")</f>
        <v/>
      </c>
      <c r="BA14" s="7"/>
    </row>
    <row r="15" spans="1:53">
      <c r="A15" s="7" t="s">
        <v>700</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t="str">
        <f>IFERROR(AVERAGE(C15:AY15),"")</f>
        <v/>
      </c>
      <c r="BA15" s="7"/>
    </row>
    <row r="16" spans="1:53">
      <c r="A16" s="7" t="s">
        <v>701</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t="str">
        <f>IFERROR(AVERAGE(C16:AY16),"")</f>
        <v/>
      </c>
      <c r="BA16" s="7"/>
    </row>
    <row r="17" spans="1:53">
      <c r="A17" s="7" t="s">
        <v>702</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t="str">
        <f>IFERROR(AVERAGE(C17:AY17),"")</f>
        <v/>
      </c>
      <c r="BA17" s="7"/>
    </row>
    <row r="18" spans="1:53">
      <c r="A18" s="7" t="s">
        <v>703</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t="str">
        <f>IFERROR(AVERAGE(C18:AY18),"")</f>
        <v/>
      </c>
      <c r="BA18" s="7"/>
    </row>
    <row r="19" spans="1:53">
      <c r="A19" s="7" t="s">
        <v>704</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t="str">
        <f>IFERROR(AVERAGE(C19:AY19),"")</f>
        <v/>
      </c>
      <c r="BA19" s="7"/>
    </row>
    <row r="20" spans="1:53">
      <c r="A20" s="7" t="s">
        <v>705</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t="str">
        <f>IFERROR(AVERAGE(C20:AY20),"")</f>
        <v/>
      </c>
      <c r="BA20" s="7"/>
    </row>
    <row r="21" spans="1:53">
      <c r="A21" s="7" t="s">
        <v>706</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t="str">
        <f>IFERROR(AVERAGE(C21:AY21),"")</f>
        <v/>
      </c>
      <c r="BA21" s="7"/>
    </row>
    <row r="22" spans="1:53">
      <c r="A22" s="7" t="s">
        <v>707</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t="str">
        <f>IFERROR(AVERAGE(C22:AY22),"")</f>
        <v/>
      </c>
      <c r="BA22" s="7"/>
    </row>
    <row r="23" spans="1:53">
      <c r="A23" s="7" t="s">
        <v>708</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t="str">
        <f>IFERROR(AVERAGE(C23:AY23),"")</f>
        <v/>
      </c>
      <c r="BA23" s="7"/>
    </row>
    <row r="24" spans="1:53">
      <c r="A24" s="7" t="s">
        <v>709</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t="str">
        <f>IFERROR(AVERAGE(C24:AY24),"")</f>
        <v/>
      </c>
      <c r="BA24" s="7"/>
    </row>
    <row r="25" spans="1:53">
      <c r="A25" s="7" t="s">
        <v>710</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t="str">
        <f>IFERROR(AVERAGE(C25:AY25),"")</f>
        <v/>
      </c>
      <c r="BA25" s="7"/>
    </row>
    <row r="26" spans="1:53">
      <c r="A26" s="7" t="s">
        <v>711</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t="str">
        <f>IFERROR(AVERAGE(C26:AY26),"")</f>
        <v/>
      </c>
      <c r="BA26" s="7"/>
    </row>
    <row r="27" spans="1:53">
      <c r="A27" s="7" t="s">
        <v>712</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t="str">
        <f>IFERROR(AVERAGE(C27:AY27),"")</f>
        <v/>
      </c>
      <c r="BA27" s="7"/>
    </row>
    <row r="28" spans="1:53">
      <c r="A28" s="7" t="s">
        <v>713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t="str">
        <f>IFERROR(AVERAGE(C28:AY28),"")</f>
        <v/>
      </c>
      <c r="BA28" s="7"/>
    </row>
    <row r="29" spans="1:53">
      <c r="A29" s="7" t="s">
        <v>714</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t="str">
        <f>IFERROR(AVERAGE(C29:AY29),"")</f>
        <v/>
      </c>
      <c r="BA29" s="7"/>
    </row>
    <row r="30" spans="1:53">
      <c r="A30" s="7" t="s">
        <v>715</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t="str">
        <f>IFERROR(AVERAGE(C30:AY30),"")</f>
        <v/>
      </c>
      <c r="BA30" s="7"/>
    </row>
    <row r="31" spans="1:53">
      <c r="A31" s="7" t="s">
        <v>716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t="str">
        <f>IFERROR(AVERAGE(C31:AY31),"")</f>
        <v/>
      </c>
      <c r="BA31" s="7"/>
    </row>
  </sheetData>
  <dataValidations count="14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2026-10-16T16:28:05+02:00</dcterms:created>
  <dcterms:modified xsi:type="dcterms:W3CDTF">2026-10-16T16:28:05+02:00</dcterms:modified>
  <dc:title>Currículo LOMLOE Matemáticas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