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<sst xmlns="http://schemas.openxmlformats.org/spreadsheetml/2006/main" uniqueCount="199">
  <si>
    <t>Corrigiendo.es</t>
  </si>
  <si>
    <t>Materia</t>
  </si>
  <si>
    <t>Matemáticas</t>
  </si>
  <si>
    <t>Curso</t>
  </si>
  <si>
    <t>3.º ESO</t>
  </si>
  <si>
    <t>Comunidad Autónoma</t>
  </si>
  <si>
    <t>Canarias</t>
  </si>
  <si>
    <t>Normativa autonómica</t>
  </si>
  <si>
    <t>Decreto 30/2023, de 16 de marzo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</si>
  <si>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</si>
  <si>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</si>
  <si>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</si>
  <si>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</si>
  <si>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</si>
  <si>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</si>
  <si>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</si>
  <si>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</si>
  <si>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</si>
  <si>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</si>
  <si>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</si>
  <si>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</si>
  <si>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</si>
  <si>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18:32</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</si>
  <si>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</si>
  <si>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</si>
  <si>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</si>
  <si>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</si>
  <si>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</si>
  <si>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</si>
  <si>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</si>
  <si>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</si>
  <si>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</si>
  <si>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</si>
  <si>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</si>
  <si>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</si>
  <si>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</si>
  <si>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(c1) Con el desarrollo de esta competencia específica se trabajará la resolución de problemas que constituye un eje fundamental en el aprendizaje de las matemáticas, pues es un proceso central en la construcción del conocimiento matemático. Tanto los problemas de la vida cotidiana en diferentes contextos como los problemas propuestos en el ámbito de las matemáticas permiten ser catalizadores de nuevo conocimiento, ya que las reflexiones que se realizan durante su resolución ayudan a la construcción de conceptos y al establecimiento de conexiones entre ellos. Los tres criterios de evaluación relacionados con esta competencia específica se centran, por tanto, en la resolución de problemas: su interpretación, modelización y posterior resolución por medio de diferentes herramientas y estrategias que, utilizadas de forma adecuada, llevan a la solución del problema a partir de los conocimientos necesarios. A medida que aumenta el nivel curricular se exigirá que el alumnado seleccione y aplique, de manera autónoma, dichas estrategias y herramientas, analizando sus limitaciones e idoneidad.</t>
  </si>
  <si>
    <t>CE.2</t>
  </si>
  <si>
    <t>(c2) La finalidad de esta competencia específica es analizar las soluciones obtenidas de un problema, lo que constituye la fase final de su resolución, potenciando así la reflexión crítica sobre su validez. Los razonamientos científico y matemático serán las herramientas principales para realizar esa validación, pero también lo son la lectura atenta, la realización de preguntas adecuadas, la elección de estrategias para verificar la pertinencia de las soluciones obtenidas según la situación planteada, la conciencia sobre los propios progresos y la autoevaluación.</t>
  </si>
  <si>
    <t>CE.3</t>
  </si>
  <si>
    <t>(c3) Esta competencia persigue plantear, razonar, argumentar y demostrar conjeturas, procedimientos que han estado siempre inherentes al quehacer matemático. Desde un punto de vista histórico, los desafíos que han supuesto las demostraciones de ciertos resultados matemáticos, así como la resolución de algunos problemas han sido, y siguen siendo, una importante fuente de inspiración para la obtención de nuevos conocimientos y técnicas matemáticas.</t>
  </si>
  <si>
    <t>CE.4</t>
  </si>
  <si>
    <t>(c4) Esta competencia específica desarrolla el pensamiento computacional, que entronca directamente con la resolución de problemas y el planteamiento de procedimientos, utilizando la abstracción para identificar los aspectos más relevantes, y la descomposición en tareas más simples con el objetivo de llegar a una solución del problema que pueda ser ejecutada por un sistema informático. Llevar el pensamiento computacional a la vida diaria supone relacionar los aspectos fundamentales de la informática con las necesidades del alumnado. Retomando la resolución de problemas, los criterios asociados a esta competencia específica tratan de evaluar la organización de los datos, el reconocimiento de patrones y su descomposición en partes más simples para facilitar su interpretación computacional, creando algoritmos sencillos que permitan llegar a la solución de problemas por medio de la modelización de diversas situaciones.</t>
  </si>
  <si>
    <t>CE.5</t>
  </si>
  <si>
    <t>(c5) Esta competencia específica estudia las conexiones entre los diferentes conceptos, procedimientos e ideas matemáticas, lo que aportará una comprensión más profunda y duradera de los conocimientos adquiridos, proporcionando así una visión más amplia sobre el propio conocimiento. Que el alumnado comience reconociendo dichas conexiones para terminar estableciéndolas y utilizándolas es indicativo de que el logro de su aprendizaje ha sido significativo.</t>
  </si>
  <si>
    <t>CE.6</t>
  </si>
  <si>
    <t>(c6) Esta competencia específica se centra en reconocer y utilizar, en la resolución de problemas, las conexiones existentes entre Matemáticas, el resto de las materias y la vida real, lo que terminará de cerrar el círculo del conocimiento y dará sentido al mismo, aumentando considerablemente el bagaje matemático del alumnado. Es importante que el alumnado tenga la oportunidad de experimentar las matemáticas en diferentes contextos (personal, escolar, social, científico y humanístico), estudiando la implicación de las matemáticas en la resolución de los grandes objetivos globales de desarrollo, con perspectiva histórica. Los criterios de evaluación de esta competencia específica tratan sobre los nexos entre la materia que nos ocupa, el resto de las materias y el mundo real, lo que lleva a reconocer en los primeros niveles de la etapa y a analizar y valorar en los últimos la importancia que han tenido las matemáticas en el progreso de la humanidad, así como la de las matemáticas y los matemáticos a lo largo de la historia, y a apreciar su contribución en la superación de retos que se presentan en la sociedad actual, en particular en la sociedad canaria.</t>
  </si>
  <si>
    <t>CE.7</t>
  </si>
  <si>
    <t>(c7) La representación de ideas, conceptos, procedimientos e información matemáticos es fundamental en el proceso de aprendizaje y también tiene cabida en este currículo. Concretamente, en esta competencia específica 7, la cual fomenta la adquisición de un conjunto de recursos que amplía significativamente la capacidad para interpretar y resolver problemas de la vida real.</t>
  </si>
  <si>
    <t>CE.8</t>
  </si>
  <si>
    <t>(c8) Esta competencia desarrolla la comunicación tanto escrita como oral, de forma rigurosa y con la terminología adecuada, de las ideas, conceptos, procedimientos y argumentos matemáticos, lo cual es una parte esencial de la educación científica y matemática. La comunicación de procesos matemáticos contribuye a colaborar, cooperar, afianzar y generar nuevos conocimientos, ya que las ideas se convierten en objeto de reflexión, perfeccionamiento, debate y rectificación. Los criterios de esta competencia específica se centran en la comunicación de información matemática, incidiendo así de manera singular en la comunicación lingüística. A medida que el alumnado avance por la etapa se le pedirá una mayor coherencia, corrección y precisión a la hora de expresarse.</t>
  </si>
  <si>
    <t>CE.9</t>
  </si>
  <si>
    <t>(c9) Resolver problemas matemáticos o retos más globales en los que intervienen las matemáticas debería ser una tarea gratificante. En esta competencia específica se trabajarán destrezas emocionales fomentando el bienestar del alumnado, la regulación emocional y el interés por el aprendizaje de las matemáticas, favoreciendo la ruptura de estereotipos e ideas preconcebidas sobre las matemáticas asociadas a cuestiones individuales como, por ejemplo, el género o la aptitud para esta disciplina.</t>
  </si>
  <si>
    <t>CE.10</t>
  </si>
  <si>
    <t>(c10) Esta competencia específica trabaja los valores de respeto y resolución pacífica de conflictos, al tiempo que se resuelven retos matemáticos, desarrollando destrezas de comunicación efectiva, de planificación, de indagación, de motivación y confianza en las habilidades propias, lo que permitirá al alumnado mejorar la autoconfianza y normalizar situaciones de convivencia en igualdad, creando relaciones y entornos de trabajo saludables.</t>
  </si>
  <si>
    <t>Competencia</t>
  </si>
  <si>
    <t>Verbo de desempeño</t>
  </si>
  <si>
    <t>Evidencia observable</t>
  </si>
  <si>
    <t>Instrumento sugerido</t>
  </si>
  <si>
    <t>Contexto en el aula</t>
  </si>
  <si>
    <t>Errata típica a evitar</t>
  </si>
  <si>
    <t>Peso sugerido %</t>
  </si>
  <si>
    <t>Interpretar problemas matemáticos, identificando los datos y el objetivo, definiendo la relación que existe entre ellos y representando la información mediante herramientas manuales o digitales, compartiendo ideas y enjuiciando con crítica razonada las de las demás personas y los diferentes enfoques del mismo problema con el fin de comprender el enunciado y explorar distintas maneras de proceder.</t>
  </si>
  <si>
    <t>Problema competencial + razonamiento</t>
  </si>
  <si>
    <t>Aplicar estrategias apropiadas analizando sus limitaciones e idoneidad, utilizando distintas herramientas en su ejecución, superando bloqueos e inseguridades, reflexionando sobre el proceso realizado, buscando un cambio de estrategia, cuando sea necesario y transformando el error en oportunidad de aprendizaje para desarrollar ideas y soluciones valiosas.</t>
  </si>
  <si>
    <t>Obtener todas las soluciones matemáticas de un problema, mostrando perseverancia en su búsqueda, autoconfianza y activando los conocimientos necesarios para resolver problemas de la vida cotidiana y propios de las matemáticas.</t>
  </si>
  <si>
    <t>Seleccionar las soluciones óptimas de un problema comprobando, analizando e interpretando, con actitud crítica, dichas soluciones, reflexionando sobre su validez y sobre su aplicación en diferentes contextos, valorando tanto la corrección matemática como sus implicaciones desde diferentes perspectivas para obtener conclusiones relevantes y elaborar respuestas a las preguntas planteadas.</t>
  </si>
  <si>
    <t>Formular y comprobar conjeturas sencillas de forma guiada buscando en varias fuentes de información, analizando y comprendiendo patrones, propiedades y relaciones tanto en situaciones conocidas como abstractas, planteándose preguntas y comprobando hipótesis mediante la experimentación y la indagación, confirmando su validez utilizando distintos recursos materiales y digitales, con el fin de obtener e intercambiar conclusiones relevantes y generar nuevo conocimiento.</t>
  </si>
  <si>
    <t>Plantear variantes de un problema dado modificando alguno de sus datos o alguna condición del problema, seleccionando diferentes estrategias para su resolución, usando, si fuera necesario, recursos digitales o manuales y reflexionando sobre la relación entre los distintos resultados obtenidos, con el objetivo de encontrar ideas y soluciones valiosas, generalizando y estudiando casos particulares a fin de potenciar la adquisición de conocimientos, estrategias y métodos propios del razonamiento matemático.</t>
  </si>
  <si>
    <t>Descomponer un problema en partes más simples organizando los datos y reconociendo patrones para facilitar su interpretación y su tratamiento computacional.</t>
  </si>
  <si>
    <t>Modelizar situaciones y fenómenos que ocurren a nuestro alrededor interpretando y modificando distintos algoritmos y aplicaciones informáticas sencillas para desarrollar soluciones tecnológicas y resolver problemas de forma eficaz, mostrando interés y curiosidad por las tecnologías digitales y gestionando de manera responsable su uso.</t>
  </si>
  <si>
    <t>Reconocer y realizar conexiones entre diferentes procesos matemáticos a partir de conocimientos y experiencias previas, mediante métodos propios del razonamiento matemático, reflexionando sobre el proceso realizado y las soluciones obtenidas, con sentido crítico, para conectar los aprendizajes matemáticos adquiridos y desarrollar una visión coherente e integrada de las matemáticas en su totalidad.</t>
  </si>
  <si>
    <t>Identificar y establecer conexiones coherentes entre el mundo real, las matemáticas y otras materias, reconociendo situaciones susceptibles de ser formuladas y resueltas mediante herramientas y estrategias, usando los procesos inherentes a la investigación científica y matemática: inferir, medir, comunicar, clasificar y predecir, y las herramientas digitales necesarias, para afrontar y resolver situaciones problemáticas diversas realizando un análisis crítico.</t>
  </si>
  <si>
    <t>Reconocer la aportación de las matemáticas al progreso de la humanidad y su contribución a la superación de los retos que demanda la sociedad actual, para apreciar y respetar aspectos esenciales del patrimonio cultural y artístico, valorar el impacto de las soluciones dadas en el entorno y el enriquecimiento personal que supone poseer conocimientos matemáticos y saberlos aplicar.</t>
  </si>
  <si>
    <t>Representar, utilizando un lenguaje matemático apropiado, individual o colectivamente, ideas conceptos, procedimientos, información y resultados matemáticos de modos distintos, empleando diferentes medios y soportes en su presentación para visualizar ideas y estructurar procesos matemáticos, valorando su utilidad para compartir información.</t>
  </si>
  <si>
    <t>Comunicar, utilizando la terminología apropiada, ideas, conclusiones, conjeturas y razonamientos matemáticos de manera oral, escrita o gráfica, mediante diferentes herramientas, incluidas las digitales para dar significado y coherencia a las representaciones matemáticas.</t>
  </si>
  <si>
    <t>Reconocer y emplear el lenguaje matemático presente en la vida cotidiana comunicando mensajes con contenido matemático, oralmente y por escrito, utilizando medios digitales cuando la situación lo requiera, para compartir y construir nuevos conocimientos.</t>
  </si>
  <si>
    <t>Identificar y gestionar las emociones, valorando las fortalezas y debilidades propias, y desarrollar el autoconcepto matemático con estrategias de autoconocimiento y autoeficacia para fortalecer la resiliencia, proteger la salud mental y mantener una actitud proactiva ante nuevos retos matemáticos.</t>
  </si>
  <si>
    <t>Mostrar una actitud positiva y perseverante, reflexionando sobre el proceso realizado, aceptando la crítica razonada y reconociendo los errores al hacer frente a las diferentes situaciones problemáticas, para mejorar el disfrute en el aprendizaje de las matemáticas.</t>
  </si>
  <si>
    <t>Colaborar activamente y construir relaciones en equipos heterogéneos con empatía comunicándose de manera asertiva, con actitud cooperativa y respetuosa, pensando de forma crítica tomando decisiones argumentadas y gestionando los conflictos que puedan surgir pacíficamente, para construir una identidad positiva como estudiante de matemáticas y fomentar el bienestar personal y social.</t>
  </si>
  <si>
    <t>Participar en el reparto de tareas del equipo, empleando estrategias cooperativas, aportando valor al grupo, favoreciendo la inclusión, la igualdad de género y la escucha activa, responsabilizándose del rol asignado y de su contribución dentro del equipo, comprendiendo proactivamente las perspectivas y las experiencias de los demás e incorporándolas a su aprendizaje, para crear relaciones y entornos de trabajo saludables.</t>
  </si>
  <si>
    <t>Bloque</t>
  </si>
  <si>
    <t>#</t>
  </si>
  <si>
    <t>Saber oficial</t>
  </si>
  <si>
    <t>Dimensión</t>
  </si>
  <si>
    <t>Saber previo necesario</t>
  </si>
  <si>
    <t>Conexión competencial</t>
  </si>
  <si>
    <t>Ejemplo actividad de aula</t>
  </si>
  <si>
    <t>Saberes básicos del decreto</t>
  </si>
  <si>
    <t>Conteo. 1.1. Estrategias variadas de conteo, recuento sistemático y adaptación del conteo al tamaño de los números en situaciones de la vida cotidiana.</t>
  </si>
  <si>
    <t>Cantidad. 2.1. Interpretación de números grandes y pequeños, reconocimiento y utilización de la notación exponencial, científica y de la calculadora. 2.2. Estimaciones y aproximaciones con la precisión requerida en problemas contextualizados. 2.3. Uso de números enteros, fracciones, decimales y raíces para expresar cantidades en contextos de la vida cotidiana con la precisión requerida. 2.4. Estimación de raíces aproximadas.</t>
  </si>
  <si>
    <t>Sentido de las operaciones. 3.1. Aplicación de estrategias de cálculo mental con números naturales, fracciones, decimales y porcentajes (multiplicar por 0,5 y 50 % como mitad, multiplicar por 0,25 y 25 % como mitad de mitad, multiplicar por 0,1 y 10 % como la décima parte, 20 % como el doble del 10 %, etc.). 3.2. Operaciones con números enteros, fraccionarios o decimales en situaciones contextualizadas. 3.3. Operaciones con cantidades en notación científica usando la calculadora. 3.4. Propiedades de las operaciones (suma, resta, multiplicación, división y potenciación): cálculos de manera eficiente con números naturales, enteros, fraccionarios y decimales tanto mentalmente como de forma manual, con calculadora u hoja de cálculo.</t>
  </si>
  <si>
    <t>Relaciones. 4.1. Selección y utilización de la representación más adecuada de una misma cantidad para cada situación o problema. 4.2. Patrones y regularidades numéricas en contextos diferentes al del cálculo (patrones geométricos, numéricos, etc.).</t>
  </si>
  <si>
    <t>Educación financiera. 5.1. Interpretación de la información numérica en contextos financieros sencillos. 5.2. Métodos para la toma de decisiones de consumo responsable: relaciones calidadprecio y valor-precio en contextos cotidianos.</t>
  </si>
  <si>
    <t>Magnitud. 1.1. Elección de las unidades y operaciones adecuadas en problemas que impliquen medida.</t>
  </si>
  <si>
    <t>Estimación y relaciones. 2.1. Formulación de conjeturas sobre medidas o relaciones entre las mismas basadas en estimaciones. 2.2. Toma de decisión justificada del grado de precisión requerida en situaciones de medida. 2.3. Interpretación y cálculo del error. Error absoluto y error relativo.</t>
  </si>
  <si>
    <t>Medición. 3.1. Longitudes, áreas y volúmenes en figuras planas y tridimensionales: deducción, interpretación y aplicación. 3.2. Representaciones planas de objetos tridimensionales en la visualización y resolución de problemas de áreas. 3.3. Representaciones de objetos geométricos con propiedades fijadas, como las longitudes de los lados o las medidas de los ángulos. 3.4. La probabilidad como medida asociada a la incertidumbre de experimentos aleatorios.</t>
  </si>
  <si>
    <t>Formas geométricas de dos y tres dimensiones. 1.1. Relaciones geométricas como la congruencia, la semejanza, cálculo de la razón de semejanza y uso de la escala. 1.2. Relación pitagórica en figuras planas y tridimensionales: identificación y aplicación. 1.3. Construcción de figuras geométricas con herramientas manipulativas y digitales (programas de geometría dinámica, realidad aumentada, etc.).</t>
  </si>
  <si>
    <t>Localización y sistemas de representación. 2.1. Relaciones espaciales: localización y descripción mediante coordenadas cartesianas y otros sistemas de representación. Orientación en planos reales.</t>
  </si>
  <si>
    <t>Movimientos y transformaciones. 3.1. Transformaciones elementales como giros, traslaciones y simetrías en situaciones diversas utilizando herramientas digitales o manipulativas.</t>
  </si>
  <si>
    <t>Visualización, razonamiento y modelización geométrica. 4.1. Modelización geométrica: relaciones numéricas y algebraicas en la resolución de problemas con herramientas manipulativas y digitales (programas de geometría dinámica, realidad aumentada, etc.). 4.2. Relaciones geométricas en contextos matemáticos y no matemáticos (arte, ciencia, vida diaria…). Aplicaciones al contexto propio de la Comunidad Autónoma de Canarias.</t>
  </si>
  <si>
    <t>Patrones. 1.1. Patrones: identificación y comprensión, determinando la regla de formación de diversas estructuras. 1.2. Fórmulas y términos generales: obtención mediante la observación de pautas y regularidades sencillas y su generalización en la resolución de problemas o ejemplos de la vida cotidiana.</t>
  </si>
  <si>
    <t>Modelo matemático. 2.1. Modelización de situaciones de la vida cotidiana usando representaciones matemáticas y el lenguaje algebraico. 2.2. Operaciones sencillas con polinomios. Suma, resta y multiplicación. 2.3. Deducción de conclusiones razonables sobre una situación de la vida cotidiana una vez modelizada.</t>
  </si>
  <si>
    <t>Variable. 3.1. Variable: comprensión del concepto en sus diferentes naturalezas.</t>
  </si>
  <si>
    <t>Igualdad y desigualdad. 4.1. Relaciones lineales y cuadráticas en situaciones de la vida cotidiana o matemáticamente relevantes: expresión mediante álgebra simbólica. 4.2. Equivalencia de expresiones algebraicas en la resolución de problemas basados en relaciones lineales y cuadráticas. 4.3. Estrategias de búsqueda de soluciones en ecuaciones y sistemas lineales y ecuaciones cuadráticas en situaciones de la vida cotidiana. 4.4. Ecuaciones: resolución e interpretación mediante el uso de la tecnología en situaciones diversas.</t>
  </si>
  <si>
    <t>Relaciones y funciones. 5.1. Relaciones cuantitativas en situaciones de la vida cotidiana y clases de funciones que las modelizan. 5.2. Relaciones lineales y cuadráticas: identificación y comparación en diferentes contextos de varios modos de representación, tablas, gráficas o expresiones algebraicas, y sus propiedades a partir de ellas. 5.3. Identificación e interpretación de las características más relevantes de una gráfica comprobando los resultados con la ayuda de medios tecnológicos en situaciones abstractas y problemas contextualizados. 5.4. Deducción de la información relevante de una función mediante el uso de diferentes representaciones simbólicas.</t>
  </si>
  <si>
    <t>Pensamiento computacional. 6.1. Generalización y transferencia de procesos de resolución de problemas a otras situaciones. 6.2. Estrategias útiles en la interpretación y modificación de algoritmos. 6.3. Estrategias de formulación de cuestiones susceptibles de ser analizadas mediante programas y otras herramientas.</t>
  </si>
  <si>
    <t>Organización y análisis de datos. 1.1. Estrategias de recogida y organización de datos de situaciones de la vida cotidiana que involucran una sola variable. Diferencia entre variable y valores individuales. 1.2. Análisis e interpretación de tablas y gráficos estadísticos de variables cualitativas, cuantitativas discretas y cuantitativas continuas en contextos reales. 1.3. Gráficos estadísticos: representación mediante diferentes tecnologías (calculadora, hoja de cálculo, aplicaciones, etc.) y elección del más adecuado. 1.4. Medidas de centralización: interpretación y cálculo con apoyo tecnológico en situaciones reales. 1.5. Variabilidad: interpretación y cálculo, con apoyo tecnológico, de medidas de dispersión en situaciones reales. 1.6. Comparación de dos conjuntos de datos atendiendo a las medidas de localización y dispersión.</t>
  </si>
  <si>
    <t>Incertidumbre. 2.1. Identificación de fenómenos deterministas y aleatorios. Espacio muestral y sucesos (equiprobables y no equiprobables). 2.2. Interpretación de la probabilidad asociada a la incertidumbre de experimentos aleatorios. 2.3. Asignación de probabilidades mediante la regla de Laplace. 2.4. Asignación de la probabilidad a partir de la experimentación y el concepto de frecuencia relativa. 2.5. Planificación y realización de experiencias sencillas para analizar el comportamiento de fenómenos aleatorios.</t>
  </si>
  <si>
    <t>Inferencia. 3.1. Formulación de preguntas adecuadas que permitan conocer las características de interés de una población. 3.2. Datos relevantes para dar respuesta a cuestiones planteadas en investigaciones estadísticas: presentación de la información procedente de una muestra mediante herramientas digitales. 3.3. Extracción de conclusiones a partir de una muestra con el fin de emitir juicios y tomar decisiones adecuadas.</t>
  </si>
  <si>
    <t>Creencias, actitudes y emociones 1.1. Autoconciencia y autorregulación: reconocimiento y gestión de las emociones que intervienen en el aprendizaje. 1.2. Desarrollo de la curiosidad, la iniciativa, la perseverancia y la resiliencia hacia el aprendizaje de las matemáticas. 1.3. Desarrollo de flexibilidad cognitiva, abierto a un cambio de estrategia cuando sea necesario, transformando el error en oportunidad de aprendizaje.</t>
  </si>
  <si>
    <t>Trabajo en equipo y toma de decisiones. 2.1. Técnicas cooperativas para optimizar el trabajo en equipo y compartir y construir conocimiento matemático. 2.2. Conductas empáticas y estrategias de gestión de conflictos.</t>
  </si>
  <si>
    <t>Inclusión, respeto y diversidad. 3.1. Actitudes inclusivas y aceptación de la diversidad presente en el aula y en la sociedad. 3.2. La contribución de las matemáticas al desarrollo de los distintos ámbitos del conocimiento humano desde una perspectiva de género.</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</si>
  <si>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</si>
  <si>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</si>
  <si>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</si>
  <si>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</si>
  <si>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</si>
  <si>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</si>
  <si>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</si>
  <si>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</si>
  <si>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</si>
  <si>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</si>
  <si>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</si>
  <si>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</si>
  <si>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</si>
  <si>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</si>
  <si>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</si>
  <si>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</si>
  <si>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</si>
  <si>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</si>
  <si>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</si>
  <si>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</si>
  <si>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</si>
  <si>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</si>
  <si>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</si>
  <si>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</si>
  <si>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</si>
  <si>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</si>
  <si>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</si>
  <si>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</si>
  <si>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</si>
  <si>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</si>
  <si>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</si>
  <si>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</si>
  <si>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</si>
  <si>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</si>
  <si>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Interpretar problemas matemáticos, identificando los datos y el objetivo, definiendo la relación que existe entre ellos y representando la información mediante herramientas manuale</t>
  </si>
  <si>
    <t>Aplicar estrategias apropiadas analizando sus limitaciones e idoneidad, utilizando distintas herramientas en su ejecución, superando bloqueos e inseguridades, reflexionando sobre e</t>
  </si>
  <si>
    <t>Obtener todas las soluciones matemáticas de un problema, mostrando perseverancia en su búsqueda, autoconfianza y activando los conocimientos necesarios para resolver problemas de l</t>
  </si>
  <si>
    <t>Seleccionar las soluciones óptimas de un problema comprobando, analizando e interpretando, con actitud crítica, dichas soluciones, reflexionando sobre su validez y sobre su aplicac</t>
  </si>
  <si>
    <t>Formular y comprobar conjeturas sencillas de forma guiada buscando en varias fuentes de información, analizando y comprendiendo patrones, propiedades y relaciones tanto en situacio</t>
  </si>
  <si>
    <t>Plantear variantes de un problema dado modificando alguno de sus datos o alguna condición del problema, seleccionando diferentes estrategias para su resolución, usando, si fuera ne</t>
  </si>
  <si>
    <t>Modelizar situaciones y fenómenos que ocurren a nuestro alrededor interpretando y modificando distintos algoritmos y aplicaciones informáticas sencillas para desarrollar soluciones</t>
  </si>
  <si>
    <t>Reconocer y realizar conexiones entre diferentes procesos matemáticos a partir de conocimientos y experiencias previas, mediante métodos propios del razonamiento matemático, reflex</t>
  </si>
  <si>
    <t>Identificar y establecer conexiones coherentes entre el mundo real, las matemáticas y otras materias, reconociendo situaciones susceptibles de ser formuladas y resueltas mediante h</t>
  </si>
  <si>
    <t>Reconocer la aportación de las matemáticas al progreso de la humanidad y su contribución a la superación de los retos que demanda la sociedad actual, para apreciar y respetar aspec</t>
  </si>
  <si>
    <t>Representar, utilizando un lenguaje matemático apropiado, individual o colectivamente, ideas conceptos, procedimientos, información y resultados matemáticos de modos distintos, emp</t>
  </si>
  <si>
    <t>Comunicar, utilizando la terminología apropiada, ideas, conclusiones, conjeturas y razonamientos matemáticos de manera oral, escrita o gráfica, mediante diferentes herramientas, in</t>
  </si>
  <si>
    <t xml:space="preserve">Reconocer y emplear el lenguaje matemático presente en la vida cotidiana comunicando mensajes con contenido matemático, oralmente y por escrito, utilizando medios digitales cuando </t>
  </si>
  <si>
    <t>Identificar y gestionar las emociones, valorando las fortalezas y debilidades propias, y desarrollar el autoconcepto matemático con estrategias de autoconocimiento y autoeficacia p</t>
  </si>
  <si>
    <t>Mostrar una actitud positiva y perseverante, reflexionando sobre el proceso realizado, aceptando la crítica razonada y reconociendo los errores al hacer frente a las diferentes sit</t>
  </si>
  <si>
    <t>Colaborar activamente y construir relaciones en equipos heterogéneos con empatía comunicándose de manera asertiva, con actitud cooperativa y respetuosa, pensando de forma crítica t</t>
  </si>
  <si>
    <t>Participar en el reparto de tareas del equipo, empleando estrategias cooperativas, aportando valor al grupo, favoreciendo la inclusión, la igualdad de género y la escucha activa, 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</si>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</sst>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18</v>
      </c>
    </row>
    <row r="9" spans="1:2">
      <c r="A9" s="4" t="s">
        <v>13</v>
      </c>
      <c r="B9" s="5">
        <v>24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136</v>
      </c>
    </row>
    <row r="2" spans="1:1">
      <c r="A2" t="s">
        <v>137</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138</v>
      </c>
    </row>
    <row r="2" spans="1:1">
      <c r="A2" t="s">
        <v>139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140</v>
      </c>
    </row>
    <row r="2" spans="1:1">
      <c r="A2" t="s">
        <v>141</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1"/>
  <sheetViews>
    <sheetView tabSelected="0" workbookViewId="0" showGridLines="true" showRowColHeaders="1">
      <pane ySplit="2" activePane="bottomLeft" state="frozen" topLeftCell="A3"/>
      <selection pane="bottomLeft" activeCell="D3" sqref="D3:E2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142</v>
      </c>
      <c r="B1" s="3"/>
      <c r="C1" s="3"/>
      <c r="D1" s="3"/>
      <c r="E1" s="3"/>
      <c r="F1" s="3"/>
    </row>
    <row r="2" spans="1:6">
      <c r="A2" s="6" t="s">
        <v>28</v>
      </c>
      <c r="B2" s="6" t="s">
        <v>55</v>
      </c>
      <c r="C2" s="6" t="s">
        <v>143</v>
      </c>
      <c r="D2" s="6" t="s">
        <v>144</v>
      </c>
      <c r="E2" s="6" t="s">
        <v>145</v>
      </c>
      <c r="F2" s="6" t="s">
        <v>146</v>
      </c>
    </row>
    <row r="3" spans="1:6">
      <c r="A3" s="5">
        <v>1.1</v>
      </c>
      <c r="B3" s="5" t="s">
        <v>35</v>
      </c>
      <c r="C3" s="5" t="s">
        <v>147</v>
      </c>
      <c r="D3" s="7"/>
      <c r="E3" s="7">
        <v>5.56</v>
      </c>
      <c r="F3" s="5"/>
    </row>
    <row r="4" spans="1:6">
      <c r="A4" s="5">
        <v>1.2</v>
      </c>
      <c r="B4" s="5" t="s">
        <v>35</v>
      </c>
      <c r="C4" s="5" t="s">
        <v>148</v>
      </c>
      <c r="D4" s="7"/>
      <c r="E4" s="7">
        <v>5.56</v>
      </c>
      <c r="F4" s="5"/>
    </row>
    <row r="5" spans="1:6">
      <c r="A5" s="5">
        <v>1.3</v>
      </c>
      <c r="B5" s="5" t="s">
        <v>35</v>
      </c>
      <c r="C5" s="5" t="s">
        <v>149</v>
      </c>
      <c r="D5" s="7"/>
      <c r="E5" s="7">
        <v>5.56</v>
      </c>
      <c r="F5" s="5"/>
    </row>
    <row r="6" spans="1:6">
      <c r="A6" s="5">
        <v>2.1</v>
      </c>
      <c r="B6" s="5" t="s">
        <v>37</v>
      </c>
      <c r="C6" s="5" t="s">
        <v>150</v>
      </c>
      <c r="D6" s="7"/>
      <c r="E6" s="7">
        <v>5.56</v>
      </c>
      <c r="F6" s="5"/>
    </row>
    <row r="7" spans="1:6">
      <c r="A7" s="5">
        <v>3.1</v>
      </c>
      <c r="B7" s="5" t="s">
        <v>39</v>
      </c>
      <c r="C7" s="5" t="s">
        <v>151</v>
      </c>
      <c r="D7" s="7"/>
      <c r="E7" s="7">
        <v>5.56</v>
      </c>
      <c r="F7" s="5"/>
    </row>
    <row r="8" spans="1:6">
      <c r="A8" s="5">
        <v>3.2</v>
      </c>
      <c r="B8" s="5" t="s">
        <v>39</v>
      </c>
      <c r="C8" s="5" t="s">
        <v>152</v>
      </c>
      <c r="D8" s="7"/>
      <c r="E8" s="7">
        <v>5.56</v>
      </c>
      <c r="F8" s="5"/>
    </row>
    <row r="9" spans="1:6">
      <c r="A9" s="5">
        <v>4.1</v>
      </c>
      <c r="B9" s="5" t="s">
        <v>41</v>
      </c>
      <c r="C9" s="5" t="s">
        <v>69</v>
      </c>
      <c r="D9" s="7"/>
      <c r="E9" s="7">
        <v>5.56</v>
      </c>
      <c r="F9" s="5"/>
    </row>
    <row r="10" spans="1:6">
      <c r="A10" s="5">
        <v>4.2</v>
      </c>
      <c r="B10" s="5" t="s">
        <v>41</v>
      </c>
      <c r="C10" s="5" t="s">
        <v>153</v>
      </c>
      <c r="D10" s="7"/>
      <c r="E10" s="7">
        <v>5.56</v>
      </c>
      <c r="F10" s="5"/>
    </row>
    <row r="11" spans="1:6">
      <c r="A11" s="5">
        <v>5.1</v>
      </c>
      <c r="B11" s="5" t="s">
        <v>43</v>
      </c>
      <c r="C11" s="5" t="s">
        <v>154</v>
      </c>
      <c r="D11" s="7"/>
      <c r="E11" s="7">
        <v>5.56</v>
      </c>
      <c r="F11" s="5"/>
    </row>
    <row r="12" spans="1:6">
      <c r="A12" s="5">
        <v>6.1</v>
      </c>
      <c r="B12" s="5" t="s">
        <v>45</v>
      </c>
      <c r="C12" s="5" t="s">
        <v>155</v>
      </c>
      <c r="D12" s="7"/>
      <c r="E12" s="7">
        <v>5.56</v>
      </c>
      <c r="F12" s="5"/>
    </row>
    <row r="13" spans="1:6">
      <c r="A13" s="5">
        <v>6.2</v>
      </c>
      <c r="B13" s="5" t="s">
        <v>45</v>
      </c>
      <c r="C13" s="5" t="s">
        <v>156</v>
      </c>
      <c r="D13" s="7"/>
      <c r="E13" s="7">
        <v>5.56</v>
      </c>
      <c r="F13" s="5"/>
    </row>
    <row r="14" spans="1:6">
      <c r="A14" s="5">
        <v>7.1</v>
      </c>
      <c r="B14" s="5" t="s">
        <v>47</v>
      </c>
      <c r="C14" s="5" t="s">
        <v>157</v>
      </c>
      <c r="D14" s="7"/>
      <c r="E14" s="7">
        <v>5.56</v>
      </c>
      <c r="F14" s="5"/>
    </row>
    <row r="15" spans="1:6">
      <c r="A15" s="5">
        <v>8.1</v>
      </c>
      <c r="B15" s="5" t="s">
        <v>49</v>
      </c>
      <c r="C15" s="5" t="s">
        <v>158</v>
      </c>
      <c r="D15" s="7"/>
      <c r="E15" s="7">
        <v>5.56</v>
      </c>
      <c r="F15" s="5"/>
    </row>
    <row r="16" spans="1:6">
      <c r="A16" s="5">
        <v>8.2</v>
      </c>
      <c r="B16" s="5" t="s">
        <v>49</v>
      </c>
      <c r="C16" s="5" t="s">
        <v>159</v>
      </c>
      <c r="D16" s="7"/>
      <c r="E16" s="7">
        <v>5.56</v>
      </c>
      <c r="F16" s="5"/>
    </row>
    <row r="17" spans="1:6">
      <c r="A17" s="5">
        <v>9.1</v>
      </c>
      <c r="B17" s="5" t="s">
        <v>51</v>
      </c>
      <c r="C17" s="5" t="s">
        <v>160</v>
      </c>
      <c r="D17" s="7"/>
      <c r="E17" s="7">
        <v>5.56</v>
      </c>
      <c r="F17" s="5"/>
    </row>
    <row r="18" spans="1:6">
      <c r="A18" s="5">
        <v>9.2</v>
      </c>
      <c r="B18" s="5" t="s">
        <v>51</v>
      </c>
      <c r="C18" s="5" t="s">
        <v>161</v>
      </c>
      <c r="D18" s="7"/>
      <c r="E18" s="7">
        <v>5.56</v>
      </c>
      <c r="F18" s="5"/>
    </row>
    <row r="19" spans="1:6">
      <c r="A19" s="5">
        <v>10.1</v>
      </c>
      <c r="B19" s="5" t="s">
        <v>53</v>
      </c>
      <c r="C19" s="5" t="s">
        <v>162</v>
      </c>
      <c r="D19" s="7"/>
      <c r="E19" s="7">
        <v>5.56</v>
      </c>
      <c r="F19" s="5"/>
    </row>
    <row r="20" spans="1:6">
      <c r="A20" s="5">
        <v>10.2</v>
      </c>
      <c r="B20" s="5" t="s">
        <v>53</v>
      </c>
      <c r="C20" s="5" t="s">
        <v>163</v>
      </c>
      <c r="D20" s="7"/>
      <c r="E20" s="7">
        <v>5.56</v>
      </c>
      <c r="F20" s="5"/>
    </row>
    <row r="21" spans="1:6">
      <c r="A21" s="5" t="s">
        <v>164</v>
      </c>
      <c r="B21" s="5"/>
      <c r="C21" s="5"/>
      <c r="D21" s="7"/>
      <c r="E21" s="7">
        <f>SUM(E3:E20)</f>
        <v>100.080000000000027</v>
      </c>
      <c r="F21" s="5" t="s">
        <v>165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V31"/>
  <sheetViews>
    <sheetView tabSelected="0" workbookViewId="0" showGridLines="true" showRowColHeaders="1">
      <pane xSplit="2" ySplit="1" activePane="bottomRight" state="frozen" topLeftCell="C2"/>
      <selection pane="bottomRight" activeCell="A1" sqref="A1:V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8.141" bestFit="true" customWidth="true" style="0"/>
    <col min="20" max="20" width="8.141" bestFit="true" customWidth="true" style="0"/>
  </cols>
  <sheetData>
    <row r="1" spans="1:22">
      <c r="A1" s="6" t="s">
        <v>166</v>
      </c>
      <c r="B1" s="6" t="s">
        <v>167</v>
      </c>
      <c r="C1" s="6">
        <v>1.1</v>
      </c>
      <c r="D1" s="6">
        <v>1.2</v>
      </c>
      <c r="E1" s="6">
        <v>1.3</v>
      </c>
      <c r="F1" s="6">
        <v>2.1</v>
      </c>
      <c r="G1" s="6">
        <v>3.1</v>
      </c>
      <c r="H1" s="6">
        <v>3.2</v>
      </c>
      <c r="I1" s="6">
        <v>4.1</v>
      </c>
      <c r="J1" s="6">
        <v>4.2</v>
      </c>
      <c r="K1" s="6">
        <v>5.1</v>
      </c>
      <c r="L1" s="6">
        <v>6.1</v>
      </c>
      <c r="M1" s="6">
        <v>6.2</v>
      </c>
      <c r="N1" s="6">
        <v>7.1</v>
      </c>
      <c r="O1" s="6">
        <v>8.1</v>
      </c>
      <c r="P1" s="6">
        <v>8.2</v>
      </c>
      <c r="Q1" s="6">
        <v>9.1</v>
      </c>
      <c r="R1" s="6">
        <v>9.2</v>
      </c>
      <c r="S1" s="6">
        <v>10.1</v>
      </c>
      <c r="T1" s="6">
        <v>10.2</v>
      </c>
      <c r="U1" s="6" t="s">
        <v>168</v>
      </c>
      <c r="V1" s="6" t="s">
        <v>146</v>
      </c>
    </row>
    <row r="2" spans="1:22">
      <c r="A2" s="5" t="s">
        <v>169</v>
      </c>
      <c r="B2" s="5"/>
      <c r="C2" s="5"/>
      <c r="D2" s="5"/>
      <c r="E2" s="5"/>
      <c r="F2" s="5"/>
      <c r="G2" s="5"/>
      <c r="H2" s="5"/>
      <c r="I2" s="5"/>
      <c r="J2" s="5"/>
      <c r="K2" s="5"/>
      <c r="L2" s="5"/>
      <c r="M2" s="5"/>
      <c r="N2" s="5"/>
      <c r="O2" s="5"/>
      <c r="P2" s="5"/>
      <c r="Q2" s="5"/>
      <c r="R2" s="5"/>
      <c r="S2" s="5"/>
      <c r="T2" s="5"/>
      <c r="U2" s="5" t="str">
        <f>IFERROR(AVERAGE(C2:T2),"")</f>
        <v/>
      </c>
      <c r="V2" s="5"/>
    </row>
    <row r="3" spans="1:22">
      <c r="A3" s="5" t="s">
        <v>170</v>
      </c>
      <c r="B3" s="5"/>
      <c r="C3" s="5"/>
      <c r="D3" s="5"/>
      <c r="E3" s="5"/>
      <c r="F3" s="5"/>
      <c r="G3" s="5"/>
      <c r="H3" s="5"/>
      <c r="I3" s="5"/>
      <c r="J3" s="5"/>
      <c r="K3" s="5"/>
      <c r="L3" s="5"/>
      <c r="M3" s="5"/>
      <c r="N3" s="5"/>
      <c r="O3" s="5"/>
      <c r="P3" s="5"/>
      <c r="Q3" s="5"/>
      <c r="R3" s="5"/>
      <c r="S3" s="5"/>
      <c r="T3" s="5"/>
      <c r="U3" s="5" t="str">
        <f>IFERROR(AVERAGE(C3:T3),"")</f>
        <v/>
      </c>
      <c r="V3" s="5"/>
    </row>
    <row r="4" spans="1:22">
      <c r="A4" s="5" t="s">
        <v>171</v>
      </c>
      <c r="B4" s="5"/>
      <c r="C4" s="5"/>
      <c r="D4" s="5"/>
      <c r="E4" s="5"/>
      <c r="F4" s="5"/>
      <c r="G4" s="5"/>
      <c r="H4" s="5"/>
      <c r="I4" s="5"/>
      <c r="J4" s="5"/>
      <c r="K4" s="5"/>
      <c r="L4" s="5"/>
      <c r="M4" s="5"/>
      <c r="N4" s="5"/>
      <c r="O4" s="5"/>
      <c r="P4" s="5"/>
      <c r="Q4" s="5"/>
      <c r="R4" s="5"/>
      <c r="S4" s="5"/>
      <c r="T4" s="5"/>
      <c r="U4" s="5" t="str">
        <f>IFERROR(AVERAGE(C4:T4),"")</f>
        <v/>
      </c>
      <c r="V4" s="5"/>
    </row>
    <row r="5" spans="1:22">
      <c r="A5" s="5" t="s">
        <v>172</v>
      </c>
      <c r="B5" s="5"/>
      <c r="C5" s="5"/>
      <c r="D5" s="5"/>
      <c r="E5" s="5"/>
      <c r="F5" s="5"/>
      <c r="G5" s="5"/>
      <c r="H5" s="5"/>
      <c r="I5" s="5"/>
      <c r="J5" s="5"/>
      <c r="K5" s="5"/>
      <c r="L5" s="5"/>
      <c r="M5" s="5"/>
      <c r="N5" s="5"/>
      <c r="O5" s="5"/>
      <c r="P5" s="5"/>
      <c r="Q5" s="5"/>
      <c r="R5" s="5"/>
      <c r="S5" s="5"/>
      <c r="T5" s="5"/>
      <c r="U5" s="5" t="str">
        <f>IFERROR(AVERAGE(C5:T5),"")</f>
        <v/>
      </c>
      <c r="V5" s="5"/>
    </row>
    <row r="6" spans="1:22">
      <c r="A6" s="5" t="s">
        <v>173</v>
      </c>
      <c r="B6" s="5"/>
      <c r="C6" s="5"/>
      <c r="D6" s="5"/>
      <c r="E6" s="5"/>
      <c r="F6" s="5"/>
      <c r="G6" s="5"/>
      <c r="H6" s="5"/>
      <c r="I6" s="5"/>
      <c r="J6" s="5"/>
      <c r="K6" s="5"/>
      <c r="L6" s="5"/>
      <c r="M6" s="5"/>
      <c r="N6" s="5"/>
      <c r="O6" s="5"/>
      <c r="P6" s="5"/>
      <c r="Q6" s="5"/>
      <c r="R6" s="5"/>
      <c r="S6" s="5"/>
      <c r="T6" s="5"/>
      <c r="U6" s="5" t="str">
        <f>IFERROR(AVERAGE(C6:T6),"")</f>
        <v/>
      </c>
      <c r="V6" s="5"/>
    </row>
    <row r="7" spans="1:22">
      <c r="A7" s="5" t="s">
        <v>174</v>
      </c>
      <c r="B7" s="5"/>
      <c r="C7" s="5"/>
      <c r="D7" s="5"/>
      <c r="E7" s="5"/>
      <c r="F7" s="5"/>
      <c r="G7" s="5"/>
      <c r="H7" s="5"/>
      <c r="I7" s="5"/>
      <c r="J7" s="5"/>
      <c r="K7" s="5"/>
      <c r="L7" s="5"/>
      <c r="M7" s="5"/>
      <c r="N7" s="5"/>
      <c r="O7" s="5"/>
      <c r="P7" s="5"/>
      <c r="Q7" s="5"/>
      <c r="R7" s="5"/>
      <c r="S7" s="5"/>
      <c r="T7" s="5"/>
      <c r="U7" s="5" t="str">
        <f>IFERROR(AVERAGE(C7:T7),"")</f>
        <v/>
      </c>
      <c r="V7" s="5"/>
    </row>
    <row r="8" spans="1:22">
      <c r="A8" s="5" t="s">
        <v>175</v>
      </c>
      <c r="B8" s="5"/>
      <c r="C8" s="5"/>
      <c r="D8" s="5"/>
      <c r="E8" s="5"/>
      <c r="F8" s="5"/>
      <c r="G8" s="5"/>
      <c r="H8" s="5"/>
      <c r="I8" s="5"/>
      <c r="J8" s="5"/>
      <c r="K8" s="5"/>
      <c r="L8" s="5"/>
      <c r="M8" s="5"/>
      <c r="N8" s="5"/>
      <c r="O8" s="5"/>
      <c r="P8" s="5"/>
      <c r="Q8" s="5"/>
      <c r="R8" s="5"/>
      <c r="S8" s="5"/>
      <c r="T8" s="5"/>
      <c r="U8" s="5" t="str">
        <f>IFERROR(AVERAGE(C8:T8),"")</f>
        <v/>
      </c>
      <c r="V8" s="5"/>
    </row>
    <row r="9" spans="1:22">
      <c r="A9" s="5" t="s">
        <v>176</v>
      </c>
      <c r="B9" s="5"/>
      <c r="C9" s="5"/>
      <c r="D9" s="5"/>
      <c r="E9" s="5"/>
      <c r="F9" s="5"/>
      <c r="G9" s="5"/>
      <c r="H9" s="5"/>
      <c r="I9" s="5"/>
      <c r="J9" s="5"/>
      <c r="K9" s="5"/>
      <c r="L9" s="5"/>
      <c r="M9" s="5"/>
      <c r="N9" s="5"/>
      <c r="O9" s="5"/>
      <c r="P9" s="5"/>
      <c r="Q9" s="5"/>
      <c r="R9" s="5"/>
      <c r="S9" s="5"/>
      <c r="T9" s="5"/>
      <c r="U9" s="5" t="str">
        <f>IFERROR(AVERAGE(C9:T9),"")</f>
        <v/>
      </c>
      <c r="V9" s="5"/>
    </row>
    <row r="10" spans="1:22">
      <c r="A10" s="5" t="s">
        <v>177</v>
      </c>
      <c r="B10" s="5"/>
      <c r="C10" s="5"/>
      <c r="D10" s="5"/>
      <c r="E10" s="5"/>
      <c r="F10" s="5"/>
      <c r="G10" s="5"/>
      <c r="H10" s="5"/>
      <c r="I10" s="5"/>
      <c r="J10" s="5"/>
      <c r="K10" s="5"/>
      <c r="L10" s="5"/>
      <c r="M10" s="5"/>
      <c r="N10" s="5"/>
      <c r="O10" s="5"/>
      <c r="P10" s="5"/>
      <c r="Q10" s="5"/>
      <c r="R10" s="5"/>
      <c r="S10" s="5"/>
      <c r="T10" s="5"/>
      <c r="U10" s="5" t="str">
        <f>IFERROR(AVERAGE(C10:T10),"")</f>
        <v/>
      </c>
      <c r="V10" s="5"/>
    </row>
    <row r="11" spans="1:22">
      <c r="A11" s="5" t="s">
        <v>178</v>
      </c>
      <c r="B11" s="5"/>
      <c r="C11" s="5"/>
      <c r="D11" s="5"/>
      <c r="E11" s="5"/>
      <c r="F11" s="5"/>
      <c r="G11" s="5"/>
      <c r="H11" s="5"/>
      <c r="I11" s="5"/>
      <c r="J11" s="5"/>
      <c r="K11" s="5"/>
      <c r="L11" s="5"/>
      <c r="M11" s="5"/>
      <c r="N11" s="5"/>
      <c r="O11" s="5"/>
      <c r="P11" s="5"/>
      <c r="Q11" s="5"/>
      <c r="R11" s="5"/>
      <c r="S11" s="5"/>
      <c r="T11" s="5"/>
      <c r="U11" s="5" t="str">
        <f>IFERROR(AVERAGE(C11:T11),"")</f>
        <v/>
      </c>
      <c r="V11" s="5"/>
    </row>
    <row r="12" spans="1:22">
      <c r="A12" s="5" t="s">
        <v>179</v>
      </c>
      <c r="B12" s="5"/>
      <c r="C12" s="5"/>
      <c r="D12" s="5"/>
      <c r="E12" s="5"/>
      <c r="F12" s="5"/>
      <c r="G12" s="5"/>
      <c r="H12" s="5"/>
      <c r="I12" s="5"/>
      <c r="J12" s="5"/>
      <c r="K12" s="5"/>
      <c r="L12" s="5"/>
      <c r="M12" s="5"/>
      <c r="N12" s="5"/>
      <c r="O12" s="5"/>
      <c r="P12" s="5"/>
      <c r="Q12" s="5"/>
      <c r="R12" s="5"/>
      <c r="S12" s="5"/>
      <c r="T12" s="5"/>
      <c r="U12" s="5" t="str">
        <f>IFERROR(AVERAGE(C12:T12),"")</f>
        <v/>
      </c>
      <c r="V12" s="5"/>
    </row>
    <row r="13" spans="1:22">
      <c r="A13" s="5" t="s">
        <v>180</v>
      </c>
      <c r="B13" s="5"/>
      <c r="C13" s="5"/>
      <c r="D13" s="5"/>
      <c r="E13" s="5"/>
      <c r="F13" s="5"/>
      <c r="G13" s="5"/>
      <c r="H13" s="5"/>
      <c r="I13" s="5"/>
      <c r="J13" s="5"/>
      <c r="K13" s="5"/>
      <c r="L13" s="5"/>
      <c r="M13" s="5"/>
      <c r="N13" s="5"/>
      <c r="O13" s="5"/>
      <c r="P13" s="5"/>
      <c r="Q13" s="5"/>
      <c r="R13" s="5"/>
      <c r="S13" s="5"/>
      <c r="T13" s="5"/>
      <c r="U13" s="5" t="str">
        <f>IFERROR(AVERAGE(C13:T13),"")</f>
        <v/>
      </c>
      <c r="V13" s="5"/>
    </row>
    <row r="14" spans="1:22">
      <c r="A14" s="5" t="s">
        <v>181</v>
      </c>
      <c r="B14" s="5"/>
      <c r="C14" s="5"/>
      <c r="D14" s="5"/>
      <c r="E14" s="5"/>
      <c r="F14" s="5"/>
      <c r="G14" s="5"/>
      <c r="H14" s="5"/>
      <c r="I14" s="5"/>
      <c r="J14" s="5"/>
      <c r="K14" s="5"/>
      <c r="L14" s="5"/>
      <c r="M14" s="5"/>
      <c r="N14" s="5"/>
      <c r="O14" s="5"/>
      <c r="P14" s="5"/>
      <c r="Q14" s="5"/>
      <c r="R14" s="5"/>
      <c r="S14" s="5"/>
      <c r="T14" s="5"/>
      <c r="U14" s="5" t="str">
        <f>IFERROR(AVERAGE(C14:T14),"")</f>
        <v/>
      </c>
      <c r="V14" s="5"/>
    </row>
    <row r="15" spans="1:22">
      <c r="A15" s="5" t="s">
        <v>182</v>
      </c>
      <c r="B15" s="5"/>
      <c r="C15" s="5"/>
      <c r="D15" s="5"/>
      <c r="E15" s="5"/>
      <c r="F15" s="5"/>
      <c r="G15" s="5"/>
      <c r="H15" s="5"/>
      <c r="I15" s="5"/>
      <c r="J15" s="5"/>
      <c r="K15" s="5"/>
      <c r="L15" s="5"/>
      <c r="M15" s="5"/>
      <c r="N15" s="5"/>
      <c r="O15" s="5"/>
      <c r="P15" s="5"/>
      <c r="Q15" s="5"/>
      <c r="R15" s="5"/>
      <c r="S15" s="5"/>
      <c r="T15" s="5"/>
      <c r="U15" s="5" t="str">
        <f>IFERROR(AVERAGE(C15:T15),"")</f>
        <v/>
      </c>
      <c r="V15" s="5"/>
    </row>
    <row r="16" spans="1:22">
      <c r="A16" s="5" t="s">
        <v>183</v>
      </c>
      <c r="B16" s="5"/>
      <c r="C16" s="5"/>
      <c r="D16" s="5"/>
      <c r="E16" s="5"/>
      <c r="F16" s="5"/>
      <c r="G16" s="5"/>
      <c r="H16" s="5"/>
      <c r="I16" s="5"/>
      <c r="J16" s="5"/>
      <c r="K16" s="5"/>
      <c r="L16" s="5"/>
      <c r="M16" s="5"/>
      <c r="N16" s="5"/>
      <c r="O16" s="5"/>
      <c r="P16" s="5"/>
      <c r="Q16" s="5"/>
      <c r="R16" s="5"/>
      <c r="S16" s="5"/>
      <c r="T16" s="5"/>
      <c r="U16" s="5" t="str">
        <f>IFERROR(AVERAGE(C16:T16),"")</f>
        <v/>
      </c>
      <c r="V16" s="5"/>
    </row>
    <row r="17" spans="1:22">
      <c r="A17" s="5" t="s">
        <v>184</v>
      </c>
      <c r="B17" s="5"/>
      <c r="C17" s="5"/>
      <c r="D17" s="5"/>
      <c r="E17" s="5"/>
      <c r="F17" s="5"/>
      <c r="G17" s="5"/>
      <c r="H17" s="5"/>
      <c r="I17" s="5"/>
      <c r="J17" s="5"/>
      <c r="K17" s="5"/>
      <c r="L17" s="5"/>
      <c r="M17" s="5"/>
      <c r="N17" s="5"/>
      <c r="O17" s="5"/>
      <c r="P17" s="5"/>
      <c r="Q17" s="5"/>
      <c r="R17" s="5"/>
      <c r="S17" s="5"/>
      <c r="T17" s="5"/>
      <c r="U17" s="5" t="str">
        <f>IFERROR(AVERAGE(C17:T17),"")</f>
        <v/>
      </c>
      <c r="V17" s="5"/>
    </row>
    <row r="18" spans="1:22">
      <c r="A18" s="5" t="s">
        <v>185</v>
      </c>
      <c r="B18" s="5"/>
      <c r="C18" s="5"/>
      <c r="D18" s="5"/>
      <c r="E18" s="5"/>
      <c r="F18" s="5"/>
      <c r="G18" s="5"/>
      <c r="H18" s="5"/>
      <c r="I18" s="5"/>
      <c r="J18" s="5"/>
      <c r="K18" s="5"/>
      <c r="L18" s="5"/>
      <c r="M18" s="5"/>
      <c r="N18" s="5"/>
      <c r="O18" s="5"/>
      <c r="P18" s="5"/>
      <c r="Q18" s="5"/>
      <c r="R18" s="5"/>
      <c r="S18" s="5"/>
      <c r="T18" s="5"/>
      <c r="U18" s="5" t="str">
        <f>IFERROR(AVERAGE(C18:T18),"")</f>
        <v/>
      </c>
      <c r="V18" s="5"/>
    </row>
    <row r="19" spans="1:22">
      <c r="A19" s="5" t="s">
        <v>186</v>
      </c>
      <c r="B19" s="5"/>
      <c r="C19" s="5"/>
      <c r="D19" s="5"/>
      <c r="E19" s="5"/>
      <c r="F19" s="5"/>
      <c r="G19" s="5"/>
      <c r="H19" s="5"/>
      <c r="I19" s="5"/>
      <c r="J19" s="5"/>
      <c r="K19" s="5"/>
      <c r="L19" s="5"/>
      <c r="M19" s="5"/>
      <c r="N19" s="5"/>
      <c r="O19" s="5"/>
      <c r="P19" s="5"/>
      <c r="Q19" s="5"/>
      <c r="R19" s="5"/>
      <c r="S19" s="5"/>
      <c r="T19" s="5"/>
      <c r="U19" s="5" t="str">
        <f>IFERROR(AVERAGE(C19:T19),"")</f>
        <v/>
      </c>
      <c r="V19" s="5"/>
    </row>
    <row r="20" spans="1:22">
      <c r="A20" s="5" t="s">
        <v>187</v>
      </c>
      <c r="B20" s="5"/>
      <c r="C20" s="5"/>
      <c r="D20" s="5"/>
      <c r="E20" s="5"/>
      <c r="F20" s="5"/>
      <c r="G20" s="5"/>
      <c r="H20" s="5"/>
      <c r="I20" s="5"/>
      <c r="J20" s="5"/>
      <c r="K20" s="5"/>
      <c r="L20" s="5"/>
      <c r="M20" s="5"/>
      <c r="N20" s="5"/>
      <c r="O20" s="5"/>
      <c r="P20" s="5"/>
      <c r="Q20" s="5"/>
      <c r="R20" s="5"/>
      <c r="S20" s="5"/>
      <c r="T20" s="5"/>
      <c r="U20" s="5" t="str">
        <f>IFERROR(AVERAGE(C20:T20),"")</f>
        <v/>
      </c>
      <c r="V20" s="5"/>
    </row>
    <row r="21" spans="1:22">
      <c r="A21" s="5" t="s">
        <v>188</v>
      </c>
      <c r="B21" s="5"/>
      <c r="C21" s="5"/>
      <c r="D21" s="5"/>
      <c r="E21" s="5"/>
      <c r="F21" s="5"/>
      <c r="G21" s="5"/>
      <c r="H21" s="5"/>
      <c r="I21" s="5"/>
      <c r="J21" s="5"/>
      <c r="K21" s="5"/>
      <c r="L21" s="5"/>
      <c r="M21" s="5"/>
      <c r="N21" s="5"/>
      <c r="O21" s="5"/>
      <c r="P21" s="5"/>
      <c r="Q21" s="5"/>
      <c r="R21" s="5"/>
      <c r="S21" s="5"/>
      <c r="T21" s="5"/>
      <c r="U21" s="5" t="str">
        <f>IFERROR(AVERAGE(C21:T21),"")</f>
        <v/>
      </c>
      <c r="V21" s="5"/>
    </row>
    <row r="22" spans="1:22">
      <c r="A22" s="5" t="s">
        <v>189</v>
      </c>
      <c r="B22" s="5"/>
      <c r="C22" s="5"/>
      <c r="D22" s="5"/>
      <c r="E22" s="5"/>
      <c r="F22" s="5"/>
      <c r="G22" s="5"/>
      <c r="H22" s="5"/>
      <c r="I22" s="5"/>
      <c r="J22" s="5"/>
      <c r="K22" s="5"/>
      <c r="L22" s="5"/>
      <c r="M22" s="5"/>
      <c r="N22" s="5"/>
      <c r="O22" s="5"/>
      <c r="P22" s="5"/>
      <c r="Q22" s="5"/>
      <c r="R22" s="5"/>
      <c r="S22" s="5"/>
      <c r="T22" s="5"/>
      <c r="U22" s="5" t="str">
        <f>IFERROR(AVERAGE(C22:T22),"")</f>
        <v/>
      </c>
      <c r="V22" s="5"/>
    </row>
    <row r="23" spans="1:22">
      <c r="A23" s="5" t="s">
        <v>190</v>
      </c>
      <c r="B23" s="5"/>
      <c r="C23" s="5"/>
      <c r="D23" s="5"/>
      <c r="E23" s="5"/>
      <c r="F23" s="5"/>
      <c r="G23" s="5"/>
      <c r="H23" s="5"/>
      <c r="I23" s="5"/>
      <c r="J23" s="5"/>
      <c r="K23" s="5"/>
      <c r="L23" s="5"/>
      <c r="M23" s="5"/>
      <c r="N23" s="5"/>
      <c r="O23" s="5"/>
      <c r="P23" s="5"/>
      <c r="Q23" s="5"/>
      <c r="R23" s="5"/>
      <c r="S23" s="5"/>
      <c r="T23" s="5"/>
      <c r="U23" s="5" t="str">
        <f>IFERROR(AVERAGE(C23:T23),"")</f>
        <v/>
      </c>
      <c r="V23" s="5"/>
    </row>
    <row r="24" spans="1:22">
      <c r="A24" s="5" t="s">
        <v>191</v>
      </c>
      <c r="B24" s="5"/>
      <c r="C24" s="5"/>
      <c r="D24" s="5"/>
      <c r="E24" s="5"/>
      <c r="F24" s="5"/>
      <c r="G24" s="5"/>
      <c r="H24" s="5"/>
      <c r="I24" s="5"/>
      <c r="J24" s="5"/>
      <c r="K24" s="5"/>
      <c r="L24" s="5"/>
      <c r="M24" s="5"/>
      <c r="N24" s="5"/>
      <c r="O24" s="5"/>
      <c r="P24" s="5"/>
      <c r="Q24" s="5"/>
      <c r="R24" s="5"/>
      <c r="S24" s="5"/>
      <c r="T24" s="5"/>
      <c r="U24" s="5" t="str">
        <f>IFERROR(AVERAGE(C24:T24),"")</f>
        <v/>
      </c>
      <c r="V24" s="5"/>
    </row>
    <row r="25" spans="1:22">
      <c r="A25" s="5" t="s">
        <v>192</v>
      </c>
      <c r="B25" s="5"/>
      <c r="C25" s="5"/>
      <c r="D25" s="5"/>
      <c r="E25" s="5"/>
      <c r="F25" s="5"/>
      <c r="G25" s="5"/>
      <c r="H25" s="5"/>
      <c r="I25" s="5"/>
      <c r="J25" s="5"/>
      <c r="K25" s="5"/>
      <c r="L25" s="5"/>
      <c r="M25" s="5"/>
      <c r="N25" s="5"/>
      <c r="O25" s="5"/>
      <c r="P25" s="5"/>
      <c r="Q25" s="5"/>
      <c r="R25" s="5"/>
      <c r="S25" s="5"/>
      <c r="T25" s="5"/>
      <c r="U25" s="5" t="str">
        <f>IFERROR(AVERAGE(C25:T25),"")</f>
        <v/>
      </c>
      <c r="V25" s="5"/>
    </row>
    <row r="26" spans="1:22">
      <c r="A26" s="5" t="s">
        <v>193</v>
      </c>
      <c r="B26" s="5"/>
      <c r="C26" s="5"/>
      <c r="D26" s="5"/>
      <c r="E26" s="5"/>
      <c r="F26" s="5"/>
      <c r="G26" s="5"/>
      <c r="H26" s="5"/>
      <c r="I26" s="5"/>
      <c r="J26" s="5"/>
      <c r="K26" s="5"/>
      <c r="L26" s="5"/>
      <c r="M26" s="5"/>
      <c r="N26" s="5"/>
      <c r="O26" s="5"/>
      <c r="P26" s="5"/>
      <c r="Q26" s="5"/>
      <c r="R26" s="5"/>
      <c r="S26" s="5"/>
      <c r="T26" s="5"/>
      <c r="U26" s="5" t="str">
        <f>IFERROR(AVERAGE(C26:T26),"")</f>
        <v/>
      </c>
      <c r="V26" s="5"/>
    </row>
    <row r="27" spans="1:22">
      <c r="A27" s="5" t="s">
        <v>194</v>
      </c>
      <c r="B27" s="5"/>
      <c r="C27" s="5"/>
      <c r="D27" s="5"/>
      <c r="E27" s="5"/>
      <c r="F27" s="5"/>
      <c r="G27" s="5"/>
      <c r="H27" s="5"/>
      <c r="I27" s="5"/>
      <c r="J27" s="5"/>
      <c r="K27" s="5"/>
      <c r="L27" s="5"/>
      <c r="M27" s="5"/>
      <c r="N27" s="5"/>
      <c r="O27" s="5"/>
      <c r="P27" s="5"/>
      <c r="Q27" s="5"/>
      <c r="R27" s="5"/>
      <c r="S27" s="5"/>
      <c r="T27" s="5"/>
      <c r="U27" s="5" t="str">
        <f>IFERROR(AVERAGE(C27:T27),"")</f>
        <v/>
      </c>
      <c r="V27" s="5"/>
    </row>
    <row r="28" spans="1:22">
      <c r="A28" s="5" t="s">
        <v>195</v>
      </c>
      <c r="B28" s="5"/>
      <c r="C28" s="5"/>
      <c r="D28" s="5"/>
      <c r="E28" s="5"/>
      <c r="F28" s="5"/>
      <c r="G28" s="5"/>
      <c r="H28" s="5"/>
      <c r="I28" s="5"/>
      <c r="J28" s="5"/>
      <c r="K28" s="5"/>
      <c r="L28" s="5"/>
      <c r="M28" s="5"/>
      <c r="N28" s="5"/>
      <c r="O28" s="5"/>
      <c r="P28" s="5"/>
      <c r="Q28" s="5"/>
      <c r="R28" s="5"/>
      <c r="S28" s="5"/>
      <c r="T28" s="5"/>
      <c r="U28" s="5" t="str">
        <f>IFERROR(AVERAGE(C28:T28),"")</f>
        <v/>
      </c>
      <c r="V28" s="5"/>
    </row>
    <row r="29" spans="1:22">
      <c r="A29" s="5" t="s">
        <v>196</v>
      </c>
      <c r="B29" s="5"/>
      <c r="C29" s="5"/>
      <c r="D29" s="5"/>
      <c r="E29" s="5"/>
      <c r="F29" s="5"/>
      <c r="G29" s="5"/>
      <c r="H29" s="5"/>
      <c r="I29" s="5"/>
      <c r="J29" s="5"/>
      <c r="K29" s="5"/>
      <c r="L29" s="5"/>
      <c r="M29" s="5"/>
      <c r="N29" s="5"/>
      <c r="O29" s="5"/>
      <c r="P29" s="5"/>
      <c r="Q29" s="5"/>
      <c r="R29" s="5"/>
      <c r="S29" s="5"/>
      <c r="T29" s="5"/>
      <c r="U29" s="5" t="str">
        <f>IFERROR(AVERAGE(C29:T29),"")</f>
        <v/>
      </c>
      <c r="V29" s="5"/>
    </row>
    <row r="30" spans="1:22">
      <c r="A30" s="5" t="s">
        <v>197</v>
      </c>
      <c r="B30" s="5"/>
      <c r="C30" s="5"/>
      <c r="D30" s="5"/>
      <c r="E30" s="5"/>
      <c r="F30" s="5"/>
      <c r="G30" s="5"/>
      <c r="H30" s="5"/>
      <c r="I30" s="5"/>
      <c r="J30" s="5"/>
      <c r="K30" s="5"/>
      <c r="L30" s="5"/>
      <c r="M30" s="5"/>
      <c r="N30" s="5"/>
      <c r="O30" s="5"/>
      <c r="P30" s="5"/>
      <c r="Q30" s="5"/>
      <c r="R30" s="5"/>
      <c r="S30" s="5"/>
      <c r="T30" s="5"/>
      <c r="U30" s="5" t="str">
        <f>IFERROR(AVERAGE(C30:T30),"")</f>
        <v/>
      </c>
      <c r="V30" s="5"/>
    </row>
    <row r="31" spans="1:22">
      <c r="A31" s="5" t="s">
        <v>198</v>
      </c>
      <c r="B31" s="5"/>
      <c r="C31" s="5"/>
      <c r="D31" s="5"/>
      <c r="E31" s="5"/>
      <c r="F31" s="5"/>
      <c r="G31" s="5"/>
      <c r="H31" s="5"/>
      <c r="I31" s="5"/>
      <c r="J31" s="5"/>
      <c r="K31" s="5"/>
      <c r="L31" s="5"/>
      <c r="M31" s="5"/>
      <c r="N31" s="5"/>
      <c r="O31" s="5"/>
      <c r="P31" s="5"/>
      <c r="Q31" s="5"/>
      <c r="R31" s="5"/>
      <c r="S31" s="5"/>
      <c r="T31" s="5"/>
      <c r="U31" s="5" t="str">
        <f>IFERROR(AVERAGE(C31:T31),"")</f>
        <v/>
      </c>
      <c r="V31" s="5"/>
    </row>
  </sheetData>
  <dataValidations count="5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row r="5" spans="1:8">
      <c r="A5" s="5" t="s">
        <v>2</v>
      </c>
      <c r="B5" s="5" t="s">
        <v>41</v>
      </c>
      <c r="C5" s="5" t="s">
        <v>42</v>
      </c>
      <c r="D5" s="5"/>
      <c r="E5" s="5"/>
      <c r="F5" s="5"/>
      <c r="G5" s="5"/>
      <c r="H5" s="5"/>
    </row>
    <row r="6" spans="1:8">
      <c r="A6" s="5" t="s">
        <v>2</v>
      </c>
      <c r="B6" s="5" t="s">
        <v>43</v>
      </c>
      <c r="C6" s="5" t="s">
        <v>44</v>
      </c>
      <c r="D6" s="5"/>
      <c r="E6" s="5"/>
      <c r="F6" s="5"/>
      <c r="G6" s="5"/>
      <c r="H6" s="5"/>
    </row>
    <row r="7" spans="1:8">
      <c r="A7" s="5" t="s">
        <v>2</v>
      </c>
      <c r="B7" s="5" t="s">
        <v>45</v>
      </c>
      <c r="C7" s="5" t="s">
        <v>46</v>
      </c>
      <c r="D7" s="5"/>
      <c r="E7" s="5"/>
      <c r="F7" s="5"/>
      <c r="G7" s="5"/>
      <c r="H7" s="5"/>
    </row>
    <row r="8" spans="1:8">
      <c r="A8" s="5" t="s">
        <v>2</v>
      </c>
      <c r="B8" s="5" t="s">
        <v>47</v>
      </c>
      <c r="C8" s="5" t="s">
        <v>48</v>
      </c>
      <c r="D8" s="5"/>
      <c r="E8" s="5"/>
      <c r="F8" s="5"/>
      <c r="G8" s="5"/>
      <c r="H8" s="5"/>
    </row>
    <row r="9" spans="1:8">
      <c r="A9" s="5" t="s">
        <v>2</v>
      </c>
      <c r="B9" s="5" t="s">
        <v>49</v>
      </c>
      <c r="C9" s="5" t="s">
        <v>50</v>
      </c>
      <c r="D9" s="5"/>
      <c r="E9" s="5"/>
      <c r="F9" s="5"/>
      <c r="G9" s="5"/>
      <c r="H9" s="5"/>
    </row>
    <row r="10" spans="1:8">
      <c r="A10" s="5" t="s">
        <v>2</v>
      </c>
      <c r="B10" s="5" t="s">
        <v>51</v>
      </c>
      <c r="C10" s="5" t="s">
        <v>52</v>
      </c>
      <c r="D10" s="5"/>
      <c r="E10" s="5"/>
      <c r="F10" s="5"/>
      <c r="G10" s="5"/>
      <c r="H10" s="5"/>
    </row>
    <row r="11" spans="1:8">
      <c r="A11" s="5" t="s">
        <v>2</v>
      </c>
      <c r="B11" s="5" t="s">
        <v>53</v>
      </c>
      <c r="C11" s="5" t="s">
        <v>54</v>
      </c>
      <c r="D11" s="5"/>
      <c r="E11" s="5"/>
      <c r="F11" s="5"/>
      <c r="G11" s="5"/>
      <c r="H11"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9"/>
  <sheetViews>
    <sheetView tabSelected="0" workbookViewId="0" showGridLines="true" showRowColHeaders="1">
      <pane xSplit="2" ySplit="1" activePane="bottomRight" state="frozen" topLeftCell="C2"/>
      <selection pane="bottomRight" activeCell="K2" sqref="K2:K1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55</v>
      </c>
      <c r="D1" s="6" t="s">
        <v>29</v>
      </c>
      <c r="E1" s="6" t="s">
        <v>30</v>
      </c>
      <c r="F1" s="6" t="s">
        <v>56</v>
      </c>
      <c r="G1" s="6" t="s">
        <v>57</v>
      </c>
      <c r="H1" s="6" t="s">
        <v>58</v>
      </c>
      <c r="I1" s="6" t="s">
        <v>59</v>
      </c>
      <c r="J1" s="6" t="s">
        <v>60</v>
      </c>
      <c r="K1" s="6" t="s">
        <v>61</v>
      </c>
    </row>
    <row r="2" spans="1:11">
      <c r="A2" s="5" t="s">
        <v>2</v>
      </c>
      <c r="B2" s="5">
        <v>1.1</v>
      </c>
      <c r="C2" s="5" t="s">
        <v>35</v>
      </c>
      <c r="D2" s="5" t="s">
        <v>62</v>
      </c>
      <c r="E2" s="5"/>
      <c r="F2" s="5"/>
      <c r="G2" s="5"/>
      <c r="H2" s="5" t="s">
        <v>63</v>
      </c>
      <c r="I2" s="5"/>
      <c r="J2" s="5"/>
      <c r="K2" s="7">
        <v>5.56</v>
      </c>
    </row>
    <row r="3" spans="1:11">
      <c r="A3" s="5" t="s">
        <v>2</v>
      </c>
      <c r="B3" s="5">
        <v>1.2</v>
      </c>
      <c r="C3" s="5" t="s">
        <v>35</v>
      </c>
      <c r="D3" s="5" t="s">
        <v>64</v>
      </c>
      <c r="E3" s="5"/>
      <c r="F3" s="5"/>
      <c r="G3" s="5"/>
      <c r="H3" s="5" t="s">
        <v>63</v>
      </c>
      <c r="I3" s="5"/>
      <c r="J3" s="5"/>
      <c r="K3" s="7">
        <v>5.56</v>
      </c>
    </row>
    <row r="4" spans="1:11">
      <c r="A4" s="5" t="s">
        <v>2</v>
      </c>
      <c r="B4" s="5">
        <v>1.3</v>
      </c>
      <c r="C4" s="5" t="s">
        <v>35</v>
      </c>
      <c r="D4" s="5" t="s">
        <v>65</v>
      </c>
      <c r="E4" s="5"/>
      <c r="F4" s="5"/>
      <c r="G4" s="5"/>
      <c r="H4" s="5" t="s">
        <v>63</v>
      </c>
      <c r="I4" s="5"/>
      <c r="J4" s="5"/>
      <c r="K4" s="7">
        <v>5.56</v>
      </c>
    </row>
    <row r="5" spans="1:11">
      <c r="A5" s="5" t="s">
        <v>2</v>
      </c>
      <c r="B5" s="5">
        <v>2.1</v>
      </c>
      <c r="C5" s="5" t="s">
        <v>37</v>
      </c>
      <c r="D5" s="5" t="s">
        <v>66</v>
      </c>
      <c r="E5" s="5"/>
      <c r="F5" s="5"/>
      <c r="G5" s="5"/>
      <c r="H5" s="5" t="s">
        <v>63</v>
      </c>
      <c r="I5" s="5"/>
      <c r="J5" s="5"/>
      <c r="K5" s="7">
        <v>5.56</v>
      </c>
    </row>
    <row r="6" spans="1:11">
      <c r="A6" s="5" t="s">
        <v>2</v>
      </c>
      <c r="B6" s="5">
        <v>3.1</v>
      </c>
      <c r="C6" s="5" t="s">
        <v>39</v>
      </c>
      <c r="D6" s="5" t="s">
        <v>67</v>
      </c>
      <c r="E6" s="5"/>
      <c r="F6" s="5"/>
      <c r="G6" s="5"/>
      <c r="H6" s="5" t="s">
        <v>63</v>
      </c>
      <c r="I6" s="5"/>
      <c r="J6" s="5"/>
      <c r="K6" s="7">
        <v>5.56</v>
      </c>
    </row>
    <row r="7" spans="1:11">
      <c r="A7" s="5" t="s">
        <v>2</v>
      </c>
      <c r="B7" s="5">
        <v>3.2</v>
      </c>
      <c r="C7" s="5" t="s">
        <v>39</v>
      </c>
      <c r="D7" s="5" t="s">
        <v>68</v>
      </c>
      <c r="E7" s="5"/>
      <c r="F7" s="5"/>
      <c r="G7" s="5"/>
      <c r="H7" s="5" t="s">
        <v>63</v>
      </c>
      <c r="I7" s="5"/>
      <c r="J7" s="5"/>
      <c r="K7" s="7">
        <v>5.56</v>
      </c>
    </row>
    <row r="8" spans="1:11">
      <c r="A8" s="5" t="s">
        <v>2</v>
      </c>
      <c r="B8" s="5">
        <v>4.1</v>
      </c>
      <c r="C8" s="5" t="s">
        <v>41</v>
      </c>
      <c r="D8" s="5" t="s">
        <v>69</v>
      </c>
      <c r="E8" s="5"/>
      <c r="F8" s="5"/>
      <c r="G8" s="5"/>
      <c r="H8" s="5" t="s">
        <v>63</v>
      </c>
      <c r="I8" s="5"/>
      <c r="J8" s="5"/>
      <c r="K8" s="7">
        <v>5.56</v>
      </c>
    </row>
    <row r="9" spans="1:11">
      <c r="A9" s="5" t="s">
        <v>2</v>
      </c>
      <c r="B9" s="5">
        <v>4.2</v>
      </c>
      <c r="C9" s="5" t="s">
        <v>41</v>
      </c>
      <c r="D9" s="5" t="s">
        <v>70</v>
      </c>
      <c r="E9" s="5"/>
      <c r="F9" s="5"/>
      <c r="G9" s="5"/>
      <c r="H9" s="5" t="s">
        <v>63</v>
      </c>
      <c r="I9" s="5"/>
      <c r="J9" s="5"/>
      <c r="K9" s="7">
        <v>5.56</v>
      </c>
    </row>
    <row r="10" spans="1:11">
      <c r="A10" s="5" t="s">
        <v>2</v>
      </c>
      <c r="B10" s="5">
        <v>5.1</v>
      </c>
      <c r="C10" s="5" t="s">
        <v>43</v>
      </c>
      <c r="D10" s="5" t="s">
        <v>71</v>
      </c>
      <c r="E10" s="5"/>
      <c r="F10" s="5"/>
      <c r="G10" s="5"/>
      <c r="H10" s="5" t="s">
        <v>63</v>
      </c>
      <c r="I10" s="5"/>
      <c r="J10" s="5"/>
      <c r="K10" s="7">
        <v>5.56</v>
      </c>
    </row>
    <row r="11" spans="1:11">
      <c r="A11" s="5" t="s">
        <v>2</v>
      </c>
      <c r="B11" s="5">
        <v>6.1</v>
      </c>
      <c r="C11" s="5" t="s">
        <v>45</v>
      </c>
      <c r="D11" s="5" t="s">
        <v>72</v>
      </c>
      <c r="E11" s="5"/>
      <c r="F11" s="5"/>
      <c r="G11" s="5"/>
      <c r="H11" s="5" t="s">
        <v>63</v>
      </c>
      <c r="I11" s="5"/>
      <c r="J11" s="5"/>
      <c r="K11" s="7">
        <v>5.56</v>
      </c>
    </row>
    <row r="12" spans="1:11">
      <c r="A12" s="5" t="s">
        <v>2</v>
      </c>
      <c r="B12" s="5">
        <v>6.2</v>
      </c>
      <c r="C12" s="5" t="s">
        <v>45</v>
      </c>
      <c r="D12" s="5" t="s">
        <v>73</v>
      </c>
      <c r="E12" s="5"/>
      <c r="F12" s="5"/>
      <c r="G12" s="5"/>
      <c r="H12" s="5" t="s">
        <v>63</v>
      </c>
      <c r="I12" s="5"/>
      <c r="J12" s="5"/>
      <c r="K12" s="7">
        <v>5.56</v>
      </c>
    </row>
    <row r="13" spans="1:11">
      <c r="A13" s="5" t="s">
        <v>2</v>
      </c>
      <c r="B13" s="5">
        <v>7.1</v>
      </c>
      <c r="C13" s="5" t="s">
        <v>47</v>
      </c>
      <c r="D13" s="5" t="s">
        <v>74</v>
      </c>
      <c r="E13" s="5"/>
      <c r="F13" s="5"/>
      <c r="G13" s="5"/>
      <c r="H13" s="5" t="s">
        <v>63</v>
      </c>
      <c r="I13" s="5"/>
      <c r="J13" s="5"/>
      <c r="K13" s="7">
        <v>5.56</v>
      </c>
    </row>
    <row r="14" spans="1:11">
      <c r="A14" s="5" t="s">
        <v>2</v>
      </c>
      <c r="B14" s="5">
        <v>8.1</v>
      </c>
      <c r="C14" s="5" t="s">
        <v>49</v>
      </c>
      <c r="D14" s="5" t="s">
        <v>75</v>
      </c>
      <c r="E14" s="5"/>
      <c r="F14" s="5"/>
      <c r="G14" s="5"/>
      <c r="H14" s="5" t="s">
        <v>63</v>
      </c>
      <c r="I14" s="5"/>
      <c r="J14" s="5"/>
      <c r="K14" s="7">
        <v>5.56</v>
      </c>
    </row>
    <row r="15" spans="1:11">
      <c r="A15" s="5" t="s">
        <v>2</v>
      </c>
      <c r="B15" s="5">
        <v>8.2</v>
      </c>
      <c r="C15" s="5" t="s">
        <v>49</v>
      </c>
      <c r="D15" s="5" t="s">
        <v>76</v>
      </c>
      <c r="E15" s="5"/>
      <c r="F15" s="5"/>
      <c r="G15" s="5"/>
      <c r="H15" s="5" t="s">
        <v>63</v>
      </c>
      <c r="I15" s="5"/>
      <c r="J15" s="5"/>
      <c r="K15" s="7">
        <v>5.56</v>
      </c>
    </row>
    <row r="16" spans="1:11">
      <c r="A16" s="5" t="s">
        <v>2</v>
      </c>
      <c r="B16" s="5">
        <v>9.1</v>
      </c>
      <c r="C16" s="5" t="s">
        <v>51</v>
      </c>
      <c r="D16" s="5" t="s">
        <v>77</v>
      </c>
      <c r="E16" s="5"/>
      <c r="F16" s="5"/>
      <c r="G16" s="5"/>
      <c r="H16" s="5" t="s">
        <v>63</v>
      </c>
      <c r="I16" s="5"/>
      <c r="J16" s="5"/>
      <c r="K16" s="7">
        <v>5.56</v>
      </c>
    </row>
    <row r="17" spans="1:11">
      <c r="A17" s="5" t="s">
        <v>2</v>
      </c>
      <c r="B17" s="5">
        <v>9.2</v>
      </c>
      <c r="C17" s="5" t="s">
        <v>51</v>
      </c>
      <c r="D17" s="5" t="s">
        <v>78</v>
      </c>
      <c r="E17" s="5"/>
      <c r="F17" s="5"/>
      <c r="G17" s="5"/>
      <c r="H17" s="5" t="s">
        <v>63</v>
      </c>
      <c r="I17" s="5"/>
      <c r="J17" s="5"/>
      <c r="K17" s="7">
        <v>5.56</v>
      </c>
    </row>
    <row r="18" spans="1:11">
      <c r="A18" s="5" t="s">
        <v>2</v>
      </c>
      <c r="B18" s="5">
        <v>10.1</v>
      </c>
      <c r="C18" s="5" t="s">
        <v>53</v>
      </c>
      <c r="D18" s="5" t="s">
        <v>79</v>
      </c>
      <c r="E18" s="5"/>
      <c r="F18" s="5"/>
      <c r="G18" s="5"/>
      <c r="H18" s="5" t="s">
        <v>63</v>
      </c>
      <c r="I18" s="5"/>
      <c r="J18" s="5"/>
      <c r="K18" s="7">
        <v>5.56</v>
      </c>
    </row>
    <row r="19" spans="1:11">
      <c r="A19" s="5" t="s">
        <v>2</v>
      </c>
      <c r="B19" s="5">
        <v>10.2</v>
      </c>
      <c r="C19" s="5" t="s">
        <v>53</v>
      </c>
      <c r="D19" s="5" t="s">
        <v>80</v>
      </c>
      <c r="E19" s="5"/>
      <c r="F19" s="5"/>
      <c r="G19" s="5"/>
      <c r="H19" s="5" t="s">
        <v>63</v>
      </c>
      <c r="I19" s="5"/>
      <c r="J19" s="5"/>
      <c r="K19" s="7">
        <v>5.56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5"/>
  <sheetViews>
    <sheetView tabSelected="0" workbookViewId="0" showGridLines="true" showRowColHeaders="1">
      <pane xSplit="3" ySplit="1" activePane="bottomRight" state="frozen" topLeftCell="D2"/>
      <selection pane="bottomRight" activeCell="A1" sqref="A1:I2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81</v>
      </c>
      <c r="C1" s="6" t="s">
        <v>82</v>
      </c>
      <c r="D1" s="6" t="s">
        <v>83</v>
      </c>
      <c r="E1" s="6" t="s">
        <v>30</v>
      </c>
      <c r="F1" s="6" t="s">
        <v>84</v>
      </c>
      <c r="G1" s="6" t="s">
        <v>85</v>
      </c>
      <c r="H1" s="6" t="s">
        <v>86</v>
      </c>
      <c r="I1" s="6" t="s">
        <v>87</v>
      </c>
    </row>
    <row r="2" spans="1:9">
      <c r="A2" s="5" t="s">
        <v>2</v>
      </c>
      <c r="B2" s="5" t="s">
        <v>88</v>
      </c>
      <c r="C2" s="5">
        <v>1</v>
      </c>
      <c r="D2" s="5" t="s">
        <v>89</v>
      </c>
      <c r="E2" s="5"/>
      <c r="F2" s="5"/>
      <c r="G2" s="5"/>
      <c r="H2" s="5"/>
      <c r="I2" s="5"/>
    </row>
    <row r="3" spans="1:9">
      <c r="A3" s="5" t="s">
        <v>2</v>
      </c>
      <c r="B3" s="5" t="s">
        <v>88</v>
      </c>
      <c r="C3" s="5">
        <v>2</v>
      </c>
      <c r="D3" s="5" t="s">
        <v>90</v>
      </c>
      <c r="E3" s="5"/>
      <c r="F3" s="5"/>
      <c r="G3" s="5"/>
      <c r="H3" s="5"/>
      <c r="I3" s="5"/>
    </row>
    <row r="4" spans="1:9">
      <c r="A4" s="5" t="s">
        <v>2</v>
      </c>
      <c r="B4" s="5" t="s">
        <v>88</v>
      </c>
      <c r="C4" s="5">
        <v>3</v>
      </c>
      <c r="D4" s="5" t="s">
        <v>91</v>
      </c>
      <c r="E4" s="5"/>
      <c r="F4" s="5"/>
      <c r="G4" s="5"/>
      <c r="H4" s="5"/>
      <c r="I4" s="5"/>
    </row>
    <row r="5" spans="1:9">
      <c r="A5" s="5" t="s">
        <v>2</v>
      </c>
      <c r="B5" s="5" t="s">
        <v>88</v>
      </c>
      <c r="C5" s="5">
        <v>4</v>
      </c>
      <c r="D5" s="5" t="s">
        <v>92</v>
      </c>
      <c r="E5" s="5"/>
      <c r="F5" s="5"/>
      <c r="G5" s="5"/>
      <c r="H5" s="5"/>
      <c r="I5" s="5"/>
    </row>
    <row r="6" spans="1:9">
      <c r="A6" s="5" t="s">
        <v>2</v>
      </c>
      <c r="B6" s="5" t="s">
        <v>88</v>
      </c>
      <c r="C6" s="5">
        <v>5</v>
      </c>
      <c r="D6" s="5" t="s">
        <v>93</v>
      </c>
      <c r="E6" s="5"/>
      <c r="F6" s="5"/>
      <c r="G6" s="5"/>
      <c r="H6" s="5"/>
      <c r="I6" s="5"/>
    </row>
    <row r="7" spans="1:9">
      <c r="A7" s="5" t="s">
        <v>2</v>
      </c>
      <c r="B7" s="5" t="s">
        <v>88</v>
      </c>
      <c r="C7" s="5">
        <v>1</v>
      </c>
      <c r="D7" s="5" t="s">
        <v>94</v>
      </c>
      <c r="E7" s="5"/>
      <c r="F7" s="5"/>
      <c r="G7" s="5"/>
      <c r="H7" s="5"/>
      <c r="I7" s="5"/>
    </row>
    <row r="8" spans="1:9">
      <c r="A8" s="5" t="s">
        <v>2</v>
      </c>
      <c r="B8" s="5" t="s">
        <v>88</v>
      </c>
      <c r="C8" s="5">
        <v>2</v>
      </c>
      <c r="D8" s="5" t="s">
        <v>95</v>
      </c>
      <c r="E8" s="5"/>
      <c r="F8" s="5"/>
      <c r="G8" s="5"/>
      <c r="H8" s="5"/>
      <c r="I8" s="5"/>
    </row>
    <row r="9" spans="1:9">
      <c r="A9" s="5" t="s">
        <v>2</v>
      </c>
      <c r="B9" s="5" t="s">
        <v>88</v>
      </c>
      <c r="C9" s="5">
        <v>3</v>
      </c>
      <c r="D9" s="5" t="s">
        <v>96</v>
      </c>
      <c r="E9" s="5"/>
      <c r="F9" s="5"/>
      <c r="G9" s="5"/>
      <c r="H9" s="5"/>
      <c r="I9" s="5"/>
    </row>
    <row r="10" spans="1:9">
      <c r="A10" s="5" t="s">
        <v>2</v>
      </c>
      <c r="B10" s="5" t="s">
        <v>88</v>
      </c>
      <c r="C10" s="5">
        <v>1</v>
      </c>
      <c r="D10" s="5" t="s">
        <v>97</v>
      </c>
      <c r="E10" s="5"/>
      <c r="F10" s="5"/>
      <c r="G10" s="5"/>
      <c r="H10" s="5"/>
      <c r="I10" s="5"/>
    </row>
    <row r="11" spans="1:9">
      <c r="A11" s="5" t="s">
        <v>2</v>
      </c>
      <c r="B11" s="5" t="s">
        <v>88</v>
      </c>
      <c r="C11" s="5">
        <v>2</v>
      </c>
      <c r="D11" s="5" t="s">
        <v>98</v>
      </c>
      <c r="E11" s="5"/>
      <c r="F11" s="5"/>
      <c r="G11" s="5"/>
      <c r="H11" s="5"/>
      <c r="I11" s="5"/>
    </row>
    <row r="12" spans="1:9">
      <c r="A12" s="5" t="s">
        <v>2</v>
      </c>
      <c r="B12" s="5" t="s">
        <v>88</v>
      </c>
      <c r="C12" s="5">
        <v>3</v>
      </c>
      <c r="D12" s="5" t="s">
        <v>99</v>
      </c>
      <c r="E12" s="5"/>
      <c r="F12" s="5"/>
      <c r="G12" s="5"/>
      <c r="H12" s="5"/>
      <c r="I12" s="5"/>
    </row>
    <row r="13" spans="1:9">
      <c r="A13" s="5" t="s">
        <v>2</v>
      </c>
      <c r="B13" s="5" t="s">
        <v>88</v>
      </c>
      <c r="C13" s="5">
        <v>4</v>
      </c>
      <c r="D13" s="5" t="s">
        <v>100</v>
      </c>
      <c r="E13" s="5"/>
      <c r="F13" s="5"/>
      <c r="G13" s="5"/>
      <c r="H13" s="5"/>
      <c r="I13" s="5"/>
    </row>
    <row r="14" spans="1:9">
      <c r="A14" s="5" t="s">
        <v>2</v>
      </c>
      <c r="B14" s="5" t="s">
        <v>88</v>
      </c>
      <c r="C14" s="5">
        <v>1</v>
      </c>
      <c r="D14" s="5" t="s">
        <v>101</v>
      </c>
      <c r="E14" s="5"/>
      <c r="F14" s="5"/>
      <c r="G14" s="5"/>
      <c r="H14" s="5"/>
      <c r="I14" s="5"/>
    </row>
    <row r="15" spans="1:9">
      <c r="A15" s="5" t="s">
        <v>2</v>
      </c>
      <c r="B15" s="5" t="s">
        <v>88</v>
      </c>
      <c r="C15" s="5">
        <v>2</v>
      </c>
      <c r="D15" s="5" t="s">
        <v>102</v>
      </c>
      <c r="E15" s="5"/>
      <c r="F15" s="5"/>
      <c r="G15" s="5"/>
      <c r="H15" s="5"/>
      <c r="I15" s="5"/>
    </row>
    <row r="16" spans="1:9">
      <c r="A16" s="5" t="s">
        <v>2</v>
      </c>
      <c r="B16" s="5" t="s">
        <v>88</v>
      </c>
      <c r="C16" s="5">
        <v>3</v>
      </c>
      <c r="D16" s="5" t="s">
        <v>103</v>
      </c>
      <c r="E16" s="5"/>
      <c r="F16" s="5"/>
      <c r="G16" s="5"/>
      <c r="H16" s="5"/>
      <c r="I16" s="5"/>
    </row>
    <row r="17" spans="1:9">
      <c r="A17" s="5" t="s">
        <v>2</v>
      </c>
      <c r="B17" s="5" t="s">
        <v>88</v>
      </c>
      <c r="C17" s="5">
        <v>4</v>
      </c>
      <c r="D17" s="5" t="s">
        <v>104</v>
      </c>
      <c r="E17" s="5"/>
      <c r="F17" s="5"/>
      <c r="G17" s="5"/>
      <c r="H17" s="5"/>
      <c r="I17" s="5"/>
    </row>
    <row r="18" spans="1:9">
      <c r="A18" s="5" t="s">
        <v>2</v>
      </c>
      <c r="B18" s="5" t="s">
        <v>88</v>
      </c>
      <c r="C18" s="5">
        <v>5</v>
      </c>
      <c r="D18" s="5" t="s">
        <v>105</v>
      </c>
      <c r="E18" s="5"/>
      <c r="F18" s="5"/>
      <c r="G18" s="5"/>
      <c r="H18" s="5"/>
      <c r="I18" s="5"/>
    </row>
    <row r="19" spans="1:9">
      <c r="A19" s="5" t="s">
        <v>2</v>
      </c>
      <c r="B19" s="5" t="s">
        <v>88</v>
      </c>
      <c r="C19" s="5">
        <v>6</v>
      </c>
      <c r="D19" s="5" t="s">
        <v>106</v>
      </c>
      <c r="E19" s="5"/>
      <c r="F19" s="5"/>
      <c r="G19" s="5"/>
      <c r="H19" s="5"/>
      <c r="I19" s="5"/>
    </row>
    <row r="20" spans="1:9">
      <c r="A20" s="5" t="s">
        <v>2</v>
      </c>
      <c r="B20" s="5" t="s">
        <v>88</v>
      </c>
      <c r="C20" s="5">
        <v>1</v>
      </c>
      <c r="D20" s="5" t="s">
        <v>107</v>
      </c>
      <c r="E20" s="5"/>
      <c r="F20" s="5"/>
      <c r="G20" s="5"/>
      <c r="H20" s="5"/>
      <c r="I20" s="5"/>
    </row>
    <row r="21" spans="1:9">
      <c r="A21" s="5" t="s">
        <v>2</v>
      </c>
      <c r="B21" s="5" t="s">
        <v>88</v>
      </c>
      <c r="C21" s="5">
        <v>2</v>
      </c>
      <c r="D21" s="5" t="s">
        <v>108</v>
      </c>
      <c r="E21" s="5"/>
      <c r="F21" s="5"/>
      <c r="G21" s="5"/>
      <c r="H21" s="5"/>
      <c r="I21" s="5"/>
    </row>
    <row r="22" spans="1:9">
      <c r="A22" s="5" t="s">
        <v>2</v>
      </c>
      <c r="B22" s="5" t="s">
        <v>88</v>
      </c>
      <c r="C22" s="5">
        <v>3</v>
      </c>
      <c r="D22" s="5" t="s">
        <v>109</v>
      </c>
      <c r="E22" s="5"/>
      <c r="F22" s="5"/>
      <c r="G22" s="5"/>
      <c r="H22" s="5"/>
      <c r="I22" s="5"/>
    </row>
    <row r="23" spans="1:9">
      <c r="A23" s="5" t="s">
        <v>2</v>
      </c>
      <c r="B23" s="5" t="s">
        <v>88</v>
      </c>
      <c r="C23" s="5">
        <v>1</v>
      </c>
      <c r="D23" s="5" t="s">
        <v>110</v>
      </c>
      <c r="E23" s="5"/>
      <c r="F23" s="5"/>
      <c r="G23" s="5"/>
      <c r="H23" s="5"/>
      <c r="I23" s="5"/>
    </row>
    <row r="24" spans="1:9">
      <c r="A24" s="5" t="s">
        <v>2</v>
      </c>
      <c r="B24" s="5" t="s">
        <v>88</v>
      </c>
      <c r="C24" s="5">
        <v>2</v>
      </c>
      <c r="D24" s="5" t="s">
        <v>111</v>
      </c>
      <c r="E24" s="5"/>
      <c r="F24" s="5"/>
      <c r="G24" s="5"/>
      <c r="H24" s="5"/>
      <c r="I24" s="5"/>
    </row>
    <row r="25" spans="1:9">
      <c r="A25" s="5" t="s">
        <v>2</v>
      </c>
      <c r="B25" s="5" t="s">
        <v>88</v>
      </c>
      <c r="C25" s="5">
        <v>3</v>
      </c>
      <c r="D25" s="5" t="s">
        <v>112</v>
      </c>
      <c r="E25" s="5"/>
      <c r="F25" s="5"/>
      <c r="G25" s="5"/>
      <c r="H25" s="5"/>
      <c r="I2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113</v>
      </c>
      <c r="B1" s="3"/>
      <c r="C1" s="3"/>
      <c r="D1" s="3"/>
    </row>
    <row r="2" spans="1:4">
      <c r="A2" s="6" t="s">
        <v>114</v>
      </c>
      <c r="B2" s="6" t="s">
        <v>115</v>
      </c>
      <c r="C2" s="6" t="s">
        <v>116</v>
      </c>
      <c r="D2" s="6" t="s">
        <v>117</v>
      </c>
    </row>
    <row r="3" spans="1:4">
      <c r="A3" s="5">
        <v>1</v>
      </c>
      <c r="B3" s="5" t="s">
        <v>118</v>
      </c>
      <c r="C3" s="5" t="s">
        <v>119</v>
      </c>
      <c r="D3" s="5" t="s">
        <v>120</v>
      </c>
    </row>
    <row r="4" spans="1:4">
      <c r="A4" s="5">
        <v>2</v>
      </c>
      <c r="B4" s="5" t="s">
        <v>121</v>
      </c>
      <c r="C4" s="5" t="s">
        <v>122</v>
      </c>
      <c r="D4" s="5" t="s">
        <v>123</v>
      </c>
    </row>
    <row r="5" spans="1:4">
      <c r="A5" s="5">
        <v>3</v>
      </c>
      <c r="B5" s="5" t="s">
        <v>124</v>
      </c>
      <c r="C5" s="5" t="s">
        <v>125</v>
      </c>
      <c r="D5" s="5" t="s">
        <v>126</v>
      </c>
    </row>
    <row r="6" spans="1:4">
      <c r="A6" s="5">
        <v>4</v>
      </c>
      <c r="B6" s="5" t="s">
        <v>127</v>
      </c>
      <c r="C6" s="5" t="s">
        <v>128</v>
      </c>
      <c r="D6" s="5" t="s">
        <v>129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130</v>
      </c>
    </row>
    <row r="2" spans="1:1">
      <c r="A2" t="s">
        <v>131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132</v>
      </c>
    </row>
    <row r="2" spans="1:1">
      <c r="A2" t="s">
        <v>133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134</v>
      </c>
    </row>
    <row r="2" spans="1:1">
      <c r="A2" t="s">
        <v>135</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2026-05-19T18:32:02+02:00</dcterms:created>
  <dcterms:modified xsi:type="dcterms:W3CDTF">2026-05-19T18:32:02+02:00</dcterms:modified>
  <dc:title>Currículo LOMLOE Matemáticas 3.º ESO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