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<sst xmlns="http://schemas.openxmlformats.org/spreadsheetml/2006/main" uniqueCount="279">
  <si>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Corrigiendo.es</t>
  </si>
  <si>
    <t>Materia</t>
  </si>
  <si>
    <t>Matemáticas</t>
  </si>
  <si>
    <t>Curso</t>
  </si>
  <si>
    <t>3.º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</si>
  <si>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</si>
  <si>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</si>
  <si>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</si>
  <si>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</si>
  <si>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</si>
  <si>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</si>
  <si>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</si>
  <si>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</si>
  <si>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</si>
  <si>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</si>
  <si>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</si>
  <si>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</si>
  <si>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</si>
  <si>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</si>
  <si>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</si>
  <si>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</si>
  <si>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</si>
  <si>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</si>
  <si>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</si>
  <si>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</si>
  <si>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</si>
  <si>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</si>
  <si>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</si>
  <si>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</si>
  <si>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</si>
  <si>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</si>
  <si>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</si>
  <si>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</si>
  <si>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</si>
  <si>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</si>
  <si>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</si>
  <si>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soluciones posibles.</t>
  </si>
  <si>
    <t>CE.2</t>
  </si>
  <si>
    <t>Analizar las soluciones de un problema usando diferentes técnicas y herramientas evaluando las respuestas obtenidas, para verificar su validez e idoneidad desde un punto de vista lógico y su repercusión global.</t>
  </si>
  <si>
    <t>CE.3</t>
  </si>
  <si>
    <t>Formular nuevos problemas y conjeturas de forma autónoma, relacionando diferentes saberes y proporcionando una representación matemática adecuada, con apoyo de herramientas tecnológicas, para generar nuevo conocimiento matemático.</t>
  </si>
  <si>
    <t>CE.4</t>
  </si>
  <si>
    <t>Utilizar los principios del pensamiento computacional organizando datos, descomponiendo en partes, reconociendo patrones, interpretando, modificando, generalizando y creando algoritmos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</si>
  <si>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</si>
  <si>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</si>
  <si>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</si>
  <si>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</si>
  <si>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</si>
  <si>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</si>
  <si>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</si>
  <si>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</si>
  <si>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</si>
  <si>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o retos matemáticos debe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</si>
  <si>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</si>
  <si>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tolerancia, igualdad o gestión pacífica de conflictos, al tiempo que resuelven retos matemáticos, desarrollando destrezas de comunicación efectiva, planificación, indagación, motivación y confianza, para crear relaciones y entornos de trabajo saludables, permite afianzar la autoconfianza y normalizar situaciones de convivencia en igualdad.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</si>
  <si>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</si>
  <si>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</si>
  <si>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</si>
  <si>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</si>
  <si>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</si>
  <si>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</si>
  <si>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</si>
  <si>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los enunciados de los problemas matemáticos organizando y diferenciando los datos más relevantes, identificando las incógnitas y comprendiendo las preguntas formuladas.</t>
  </si>
  <si>
    <t>Problema competencial + razonamiento</t>
  </si>
  <si>
    <t>Elaborar, de manera organizada y estructurada, repre sentaciones matemáticas (tablas, diagramas, expresiones simbólicas y geométricas...) que ayuden en la búsqueda de estrategias de resolución de las situaciones de aprendizaje y de los problemas.</t>
  </si>
  <si>
    <t>Evaluar y aplicar diferentes estrategias heurísticas hasta encontrar las más apropiadas en la resolución de un problema.</t>
  </si>
  <si>
    <t>Obtener las posibles soluciones matemáticas razonadas - de un problema movilizando los conocimientos y las herra mientas tecnológicas necesarias y evaluando el proceso seguido.</t>
  </si>
  <si>
    <t>Comprobar la corrección matemática de las soluciones de un problema y su coherencia en el contexto en el que se plantean, analizando otras posibles estrategias de resolución, su alcance y repercusión desde diferentes perspectivas.</t>
  </si>
  <si>
    <t>Señalar, de forma razonada, el grado de exactitud y las condiciones que requiere la solución de un problema, teniendo en cuenta el contexto en el que se plantea y el tipo de número y las herramientas de resolución con los que se cuenta.</t>
  </si>
  <si>
    <t>3.1 Reconocer y formular conjeturas sencillas de forma autónoma, analizando patrones, propiedades y relaciones y razonando su validez con argumentos matemáticos. N.º 109 Curso tercero</t>
  </si>
  <si>
    <t>Plantear variantes de un problema dado modificando alguno de sus datos o alguna condición del problema y, en su caso, estudiar su posible generalización.</t>
  </si>
  <si>
    <t>Razonar la validez de las conjeturas o tesis formuladas fundamentándolas con argumentos matemáticos consistentes utilizando herramientas tecnológicas.</t>
  </si>
  <si>
    <t>Reconocer patrones, organizar datos y descomponer un problema en partes más simples facilitando su interpretación computacional.</t>
  </si>
  <si>
    <t>Modelizar situaciones diversas y resolver problemas de forma eficaz interpretando, modificando y creando algoritmos computacionales.</t>
  </si>
  <si>
    <t>Reconocer y usar las relaciones entre los conocimientos - (aritméticos, algebraicos y geométricos) y experiencias ma temáticas tales como identificar patrones o fomentar una mirada matemática a la realidad, como un todo coherente.</t>
  </si>
  <si>
    <t>Reforzar las conexiones entre los campos de la Matemá tica (Algebra, Geometría...) interactuando con materiales manipulables y con asistentes matemáticos y otros recursos digitales, desarrollando estrategias de dificultad creciente para la resolución de problemas.</t>
  </si>
  <si>
    <t>Reforzar e integrar las relaciones entre los campos de la Matemática (Algebra, Geometría...) interactuando habitual mente con asistentes matemáticos y otros recursos digitales</t>
  </si>
  <si>
    <t>Establecer conexiones entre el mundo real y las matemáticas usando los procesos inherentes a la investigación científica y matemática: medir, clasificar, representar, inferir, predecir y comunicar, en diversos contextos.</t>
  </si>
  <si>
    <t>Identificar e interpretar conexiones lógicas entre las matemáticas y otras materias integrando los conocimientos de diferentes ámbitos y resolviendo problemas contextualizados.</t>
  </si>
  <si>
    <t>Reconocer y reflexionar sobre las aportaciones de las matemáticas al progreso de la humanidad que contribuyen a solucionar los retos a los que se enfrenta la sociedad actual.</t>
  </si>
  <si>
    <t>Representar conceptos, procedimientos y resultados - matemáticos, usando herramientas verbales, gráficas o simbólicas, para visualizar ideas y estructurar procesos matemáticos, valorando su utilidad para enriquecer la comunicación y la transferencia de información.</t>
  </si>
  <si>
    <t>Usar las diferentes herramientas de representación (verbales, visuales, manipulativas y digitales) impulsando la transferencia entre formas de razonamiento y llegando a conclusiones bien argumentadas.</t>
  </si>
  <si>
    <t>Comunicar información utilizando el lenguaje matemático apropiado (oralmente y por escrito) y describiendo, explicando y justificando los razonamientos, procedimientos y con clusiones de una manera clara, ordenada y argumentada. N.º 109 Curso tercero</t>
  </si>
  <si>
    <t>Reconocer el lenguaje matemático presente en la vida cotidiana, empleándolo con precisión y rigor.</t>
  </si>
  <si>
    <t>Identificar y gestionar las emociones propias con respec to a las matemáticas, aceptando los errores como una oportunidad de mejora y generando expectativas positivas ante nuevos retos.</t>
  </si>
  <si>
    <t>Mostrar una motivación positiva, perseverancia y resilien - cia aceptando la crítica razonada y reformulando las concepciones previas al hacer frente a las diferentes situaciones de aprendizaje de las matemáticas.</t>
  </si>
  <si>
    <t>Aceptar los errores reconociendo en ellos una oportuni dad de mejora y una posibilidad de abordar nuevos retos en diferentes ámbitos, incluidos el de la vida cotidiana y el académico</t>
  </si>
  <si>
    <t>Colaborar activamente y construir relaciones en el tra bajo en equipos heterogéneos, comunicándose de manera efectiva, pensando de forma crítica, tomando decisiones y juicios informados, y eliminando todo tipo de prejuicio o discriminación.</t>
  </si>
  <si>
    <t>Participar en el reparto de tareas que deban desarro llarse en equipo, aportando valor, favoreciendo la inclusión sin ningún tipo de discriminación, la escucha activa, asumien do el rol asignado y responsabilizándose de la propia contribución al grupo. Curso cuarto Matemáticas B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</si>
  <si>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</si>
  <si>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</si>
  <si>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</si>
  <si>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</si>
  <si>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</si>
  <si>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</si>
  <si>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</si>
  <si>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</si>
  <si>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 Estrategias para hacer estimaciones y recuentos sistemáticos en la resolución de problemas matemáticos y de la vida cotidiana (diagramas de árbol, tablas de doble entrada y otras estrategias de conteo significativo).*</t>
  </si>
  <si>
    <t>Cantidad Utilidades de los números naturales (ordenación, identificación, codificación...) en situaciones cotidianas.* Pautas básicas para realizar estimaciones con la precisión requerida por el contexto.* Pautas para reconocer y comparar el tamaño de los números en diversos contextos. Potencias de exponente positivo.* Potencias y raíces sencillas para expresar cantidades en contextos de la resolución de problemas y de la vida cotidiana con la precisión requerida. Formas de representación de una cantidad (natural, entero, decimal, fracción, porcentaje) eli giendo la más adecuada en cada situación o problema y relación o equivalencia entre ellas.*</t>
  </si>
  <si>
    <t>Sentido de las Estrategias de cálculo escrito y mental con números naturales, enteros, decimales y fracciones operaciones sencillas, también con ayuda de representaciones en la recta numérica, en situaciones con textualizadas.* Relaciones inversas entre la adición-sustracción, multiplicación-división y elevar al cuadrado-extraer raíz cuadrada.</t>
  </si>
  <si>
    <t>Relaciones Factores, múltiplos y divisores básicos. Factorización en números primos para resolver proble mas mediante estrategias y/o herramientas diversas, incluido el uso de la calculadora. Máximo común divisor y mínimo común múltiplo.* Relaciones entre fracciones, decimales y porcentajes.* Números enteros, fracciones, decimales, potencias y raíces sencillas: comprensión y represen tación de cantidades con ellos.* Patrones y regularidades numéricas (números enteros y fracciones) en diferentes contextos.</t>
  </si>
  <si>
    <t>Razonamiento Razones, proporciones y constante de proporcionalidad en contextos cotidianos.* proporcional Escalas en problemas de representación de planos y mapas.* Proporcionalidad directa e inversa en la resolución de problemas de la vida cotidiana.* Porcentajes básicos de uso común en contextos cotidianos. Cálculo mental y escrito.* Métodos para resolver problemas relacionados con aumentos y disminuciones porcentuales y proporciones en diferentes contextos (rebajas y subidas de precios, impuestos, escalas, cambio de divisas, etc.).</t>
  </si>
  <si>
    <t>Educación financiera Información numérica y métodos para la toma de decisiones en contextos financieros perso nales.* Métodos para la gestión de los ingresos y gastos de la economía familiar.</t>
  </si>
  <si>
    <t>Conteo Estrategias variadas para hacer recuentos sistemáticos. Introducción a las técnicas de conteo combinatorio.* Técnicas de conteo estimativo en situaciones reales en las que el conteo directo es imposible, costoso o laborioso (participantes en una manifestación, conteo poblaciones de animales, número de unidades de pequeño tamaño en un kilo...).</t>
  </si>
  <si>
    <t>Cantidad Pautas para reconocer y comparar el tamaño de los números en diversos contextos. Potencias de exponente positivo y negativo. Notación científica con ayuda de la calculadora.* Potencias de exponente entero y raíces en la resolución de problemas.* Estimaciones de cantidades con la precisión requerida por el contexto.* Pautas para la representación en la recta numérica de los números enteros, decimales y racio nales.* Porcentajes mayores que 100 y menores que 1.*</t>
  </si>
  <si>
    <t>Sentido de las Estrategias variadas de cálculo con diferentes tipos de números incluidas potencias de expooperaciones nente positivo y negativo en la resolución de problemas.* Operaciones con números en notación científica en diferentes contextos con ayuda de la cal culadora o asistentes matemáticos.</t>
  </si>
  <si>
    <t>Relaciones Números racionales y decimales. Relaciones y representación en la recta numérica.* Patrones y regularidades en secuencias numéricas en contexto de la resolución de problemas.* Sucesiones. Progresiones aritméticas y geométricas.</t>
  </si>
  <si>
    <t>Razonamiento Aumentos y disminuciones porcentuales e índices de variación aplicados a problemas de la proporcional vida cotidiana.*</t>
  </si>
  <si>
    <t>Educación financiera Información numérica en contextos financieros personales, sociales y administrativos.* El ahorro y la capitalización para el bienestar personal, el desarrollo social responsable y el progreso económico sostenible.</t>
  </si>
  <si>
    <t>Conteo Situaciones y problemas de la vida cotidiana en los que se tengan que hacer recuentos siste máticos. Estrategias de conteo significativo, diagramas de árbol, tablas de doble entrada y técnicas de combinatoria. *</t>
  </si>
  <si>
    <t>Cantidad Técnicas de realización de estimaciones en diversos contextos analizando el error cometido.* Números reales y expresión de cantidades en contextos de la vida cotidiana con la precisión requerida.* Tamaño de los números en contextos de la vida real. Interpretación crítica. Identificación del conjunto numérico que sirve para responder a diferentes necesidades: contar, medir, comparar, etc. *</t>
  </si>
  <si>
    <t>Sentido de las Propiedades de las operaciones aritméticas en la realización de cálculos con números reales operaciones de manera eficiente, también con calculadora, adaptando las estrategias a cada situación.* Números irracionales significativos. Reconocimiento en situaciones de la vida cotidiana.</t>
  </si>
  <si>
    <t>Relaciones Patrones y regularidades numéricas en las que intervengan números reales. Identificación y análisis.* Orden en la recta numérica. Intervalos</t>
  </si>
  <si>
    <t>Razonamiento Métodos para la resolución de problemas relacionados con proporciones, tanto directas como proporcional inversas, escalas e índices.*</t>
  </si>
  <si>
    <t>Educación financiera Métodos para la resolución de problemas relacionados con aumentos y disminuciones porcen tuales, intereses y tasas en contextos financieros.*</t>
  </si>
  <si>
    <t>Conteo Combinatoria básica aplicada a la resolución de problemas de la vida cotidiana en los que se tengan que hacer recuentos sistemáticos.*</t>
  </si>
  <si>
    <t>Cantidad Técnicas para realizar estimaciones en diversos contextos analizando el error cometido.*</t>
  </si>
  <si>
    <t>Sentido de las Propiedades de las operaciones aritméticas para realizar cálculos con números reales de operaciones manera eficiente, también con calculadora, adaptando las estrategias a cada situación.*</t>
  </si>
  <si>
    <t>Relaciones Números reales: desarrollo del significado y la representación de cantidades con ellos.*</t>
  </si>
  <si>
    <t>Razonamiento Métodos para la resolución de problemas relacionados con proporciones, tanto directas como proporcional inversas, escalas e índices.</t>
  </si>
  <si>
    <t>Magnitud Atributos mensurables de los objetos físicos y matemáticos y relación entre los mismos.* Unidades y operaciones adecuadas en problemas que impliquen medida.*</t>
  </si>
  <si>
    <t>Estimación y Estimaciones y medidas reales.* relaciones Grado de precisión requerida en situaciones de medida en entornos cercanos.*</t>
  </si>
  <si>
    <t>Medición Pautas para la obtención de fórmulas de longitudes y áreas de formas planas y tridimensionales. Descomposición en figuras más sencillas.* Representaciones planas de objetos tridimensionales básicos. Cálculo de perímetros, áreas y volúmenes.</t>
  </si>
  <si>
    <t>Magnitud Unidades de medidas de longitud, de superficie y de volumen, y sus relaciones.*</t>
  </si>
  <si>
    <t>Estimación y Estimaciones y medidas reales: elección de la más adecuada en la resolución de problemas.* relaciones Grado de precisión requerida en situaciones de medida en el entorno académico.</t>
  </si>
  <si>
    <t>Medición Fórmulas para obtener longitudes, áreas y volúmenes de formas planas y tridimensionales: deducción.* Realización de dibujos de objetos geométricos con propiedades fijadas como las longitudes de los lados o las medidas de los ángulos.</t>
  </si>
  <si>
    <t>Medición Pautas para la interpretación y deducción de la pendiente y su relación con un ángulo en situaciones sencillas.*</t>
  </si>
  <si>
    <t>Cambio Tasa de variación media y su significado gráfico en contextos de la vida cotidiana con el apoyo de herramientas tecnológicas.*</t>
  </si>
  <si>
    <t>Medición Razones trigonométricas de un ángulo agudo y relaciones fundamentales aplicadas a la reso lución de problemas.*</t>
  </si>
  <si>
    <t>Cambio Tasa de variación media en contextos diversos con el apoyo de herramientas tecnológicas.* Tasa de variación instantánea: aproximación intuitiva reduciendo la longitud del intervalo.</t>
  </si>
  <si>
    <t>Formas geométricas Formas geométricas diversas en objetos de la vida cotidiana (en la arquitectura, en al arte, en de dos y tres la moda, en la naturaleza...). Clasificación informal.* dimensiones Formas geométricas planas y tridimensionales más comunes: descripción y clasificación en función de sus propiedades o características.* Relaciones geométricas como la congruencia y semejanza en figuras planas. Teorema de</t>
  </si>
  <si>
    <t>Formas geométricas Formas geométricas tridimensionales: poliedros y cuerpos de revolución. Descripción y clasi de dos y tres ficación en función de sus propiedades o características.* dimensiones Teorema de Thales y de Pitágoras en la resolución de problemas.* Técnicas de construcción de formas geométricas con herramientas habituales y digitales, como programas de geometría dinámica, realidad aumentada, etc.</t>
  </si>
  <si>
    <t>Localización y Pautas de localización y descripción de relaciones espaciales entre objetos del mundo físico y sistemas de entre entidades matemáticas: coordenadas geométricas y otros sistemas de representación.* representación Vistas y desarrollo de cuerpos de tres dimensiones mediante programas dinámicos y manipu ladores virtuales.</t>
  </si>
  <si>
    <t>Movimientos y Transformaciones que conservan el área y/o el perímetro utilizando herramientas manipulativas transformaciones (papel, geoplano...) y digitales.*</t>
  </si>
  <si>
    <t>Visualización, Relaciones geométricas: investigación en diversos sentidos (numérico, algebraico, analíticas razonamiento y básicas) y diversos campos (arte, ciencia, vida diaria).* modelización geométrica Modelos geométricos para representar y explicar relaciones numéricas, algebraicas y analíticas básicas en la resolución de problemas, también con asistentes matemáticos.*</t>
  </si>
  <si>
    <t>Formas geométricas Propiedades geométricas de objetos de la vida cotidiana: investigación con programas de de dos y tres geometría dinámica.* dimensiones Razón de semejanza entre longitudes, áreas y volumen de cuerpos semejantes con apoyo de software de geometría dinámica.*</t>
  </si>
  <si>
    <t>Movimientos y Transformaciones geométricas elementales (simetrías, rotaciones, traslaciones y escalas) en transformaciones la vida cotidiana: investigación con herramientas tecnológicas como programas de geometría dinámica, realidad aumentada, etc.</t>
  </si>
  <si>
    <t>Visualización, Modelos geométricos para representar y explicar relaciones numéricas y algebraicas en situa razonamiento y ciones diversas.* modelización geométrica Conjeturas sobre propiedades geométricas utilizando programas de geometría dinámica u otras herramientas en diferentes contextos.</t>
  </si>
  <si>
    <t>Formas geométricas Propiedades geométricas de objetos de la vida cotidiana y de contextos académicos.* de dos y tres Razón de semejanza entre longitudes, áreas y volumen de cuerpos semejantes con apoyo de dimensiones software de geometría dinámica.*</t>
  </si>
  <si>
    <t>Localización y Figuras geométricas de dos dimensiones: representación y análisis de sus propiedades utili sistemas de zando la geometría analítica.* representación Diferentes expresiones algebraicas de una recta. Selección de la ecuación más adecuada en función de la situación a resolver.*</t>
  </si>
  <si>
    <t>Movimientos y Transformaciones geométricas elementales: interpretación y aplicación con herramientas transformaciones tecnológicas mediante el uso de la geometría analítica conectando el estudio de la geometría con las funciones.*</t>
  </si>
  <si>
    <t>Visualización, Modelos geométricos para representar y explicar relaciones numéricas y algebraicas en situa razonamiento y ciones diversas.* modelización geométrica Elementos geométricos y su modelización mediante herramientas tecnológicas.* Elaboración y comprobación de conjeturas sobre propiedades geométricas utilizando progra mas de geometría dinámica u otras herramientas en diferentes contextos.</t>
  </si>
  <si>
    <t>Técnicas de construcción de formas geométricas tridimensionales con las herramientas habi tuales y las digitales.</t>
  </si>
  <si>
    <t>Localización y Sistemas de representación y localización mediante coordenadas cartesianas.* sistemas de Relaciones entre objetos de dos y tres dimensiones y su representación gráfica.* representación Representación gráfica de formas de dos y tres dimensiones, incluidas las vistas y el desarro llo de cuerpos de tres dimensiones.</t>
  </si>
  <si>
    <t>Movimientos y Giros, traslaciones y simetrías en situaciones diversas utilizando herramientas tecnológicas y/o transformaciones manipulativas.*</t>
  </si>
  <si>
    <t>Visualización, Relaciones geométricas: investigación en diversos sentidos (numérico, algebraico básico) y en razonamiento y diversos campos (arte, ciencia, vida diaria).* modelización geométrica Modelos geométricos para representar relaciones numéricas y algebraicas básicas en la reso lución de problemas.</t>
  </si>
  <si>
    <t>Patrones Fórmulas y términos generales: obtención mediante la observación de pautas y regularidades sencillas. Visualización con la ayuda de dibujos, software dinámico y manipuladores virtuales.*</t>
  </si>
  <si>
    <t>Modelo matemático Técnicas de modelización de situaciones de la vida cotidiana usando representaciones mate máticas (dibujos, esquemas, diagramas...) y el lenguaje algebraico (modelos lineales y cuadráticos básicos).*</t>
  </si>
  <si>
    <t>Variable Concepto de variable en sus diferentes naturalezas.*</t>
  </si>
  <si>
    <t>Igualdad y desigualdad Álgebra simbólica para representar relaciones lineales y algunas cuadráticas básicas en situa ciones de la vida cotidiana.* Expresiones algebraicas sencillas. Equivalencias y operaciones básicas en la resolución de problemas.* Ecuaciones lineales y cuadráticas básicas: equivalencia de expresiones algebraicas y búsque da de soluciones en contextos de la vida cotidiana.</t>
  </si>
  <si>
    <t>Relaciones y funciones Concepto intuitivo de función. Situaciones varias del mundo real que supongan una relación entre magnitudes. Distintas formas de expresión de una función.* Funciones lineales. Representación y características generales. Interpretación de la pendiente de la recta.* Relaciones cuantitativas lineales en situaciones de la vida cotidiana: identificación y determi nación de las funciones que las modelizan.* Pautas para obtener la información más relevante de una función a partir de sus diferentes expresiones (verbal, tabular, gráfica y algebraica).*</t>
  </si>
  <si>
    <t>Pensamiento Procesos y resolución de problemas: descomposición y transferencia a otras situaciones.* computacional Estrategias para la interpretación y modificación de algoritmos básicos.* Formulación de cuestiones susceptibles de ser reproducidas y analizadas utilizando programas y otras herramientas.*</t>
  </si>
  <si>
    <t>Patrones Métodos de investigación de regularidades, pautas y relaciones en secuencias numéricas y su generalización mediante el lenguaje algebraico.*</t>
  </si>
  <si>
    <t>Modelo matemático Técnicas de modelización de situaciones de la vida cotidiana, usando representaciones mate máticas y el lenguaje algebraico (modelos lineales, cuadráticos y exponenciales básicos).* Pautas de deducción de conclusiones razonables sobre una situación una vez modelizada.</t>
  </si>
  <si>
    <t>Variable Profundización en el concepto de variable en sus diferentes naturalezas.*</t>
  </si>
  <si>
    <t>Igualdad y desigualdad Álgebra simbólica para representar relaciones lineales y cuadráticas en diversos contextos.* Ecuaciones lineales y cuadráticas: equivalencia de expresiones algebraicas y búsqueda de soluciones en diversos contextos.*</t>
  </si>
  <si>
    <t>Relaciones y funciones Funciones lineales y no lineales: representación, identificación y comparación de sus propie dades a partir de tablas, gráficas o expresiones algebraicas.* Relaciones cuantitativas en situaciones de la vida cotidiana: identificación y determinación de la clase o clases de funciones que las modelizan.* Álgebra simbólica para la representación, explicación de relaciones matemáticas y deducción de la información más relevante.</t>
  </si>
  <si>
    <t>Pensamiento Procesos y resolución de problemas: descomposición y generalización a otras situaciones.* computacional Estrategias para la interpretación y modificación de algoritmos.* Formulación de cuestiones susceptibles de ser analizadas utilizando programas y otras herra mientas para su resolución y para la mejora de procesos.*</t>
  </si>
  <si>
    <t>Patrones Regla de formación de diversas estructuras en casos sencillos. *</t>
  </si>
  <si>
    <t>Modelo matemático Problemas de la vida cotidiana apoyándose en representaciones matemáticas y en el lenguaje algebraico, haciendo uso de distintos tipos de funciones elementales.* Conclusiones razonables de una situación de la vida cotidiana una vez modelizada.*</t>
  </si>
  <si>
    <t>Variable Diferentes usos de las variables (incógnita, número generalizado, relación funcional...), asociando la expresión simbólica al contexto del problema.* Representación gráfica de relaciones lineales y cuadráticas interpretando sus características.*</t>
  </si>
  <si>
    <t>Igualdad y desigualdad Algebra simbólica y representación de relaciones lineales y cuadráticas en situaciones de la vida cotidiana. * Soluciones en ecuaciones lineales y cuadráticas en situaciones de la vida cotidiana. * Ecuaciones, sistemas de ecuaciones e inecuaciones: interpretación y resolución, también mediante asistentes y simuladores virtuales.*</t>
  </si>
  <si>
    <t>Relaciones y funciones Aplicación de la forma de representación más adecuada (enunciado, tabla, gráfica o formula) en la resolución de problemas de la vida cotidiana.* Representación de funciones elementales e interpretación de sus propiedades (dominio de definición, creciente, decreciente, máximos, mínimos...) en situaciones de la vida cotidiana.* Interpretación de relaciones cuantitativas en situaciones de la vida cotidiana y selección del tipo de funciones que la modelizan.</t>
  </si>
  <si>
    <t>Pensamiento Resolución de problemas por descomposición de procesos en sus fases y generalización y computacional transferencia a otras situaciones similares. * Estrategias para la interpretación, modificación y creación de algoritmos. * Mejora de procesos utilizando programas y herramientas adecuadas, en la resolución de problemas.*</t>
  </si>
  <si>
    <t>Patrones Regla de formación de diversas estructuras y termino general en casos sencillos.*</t>
  </si>
  <si>
    <t>Modelo matemático Problemas contextualizados apoyándose en representaciones matemáticas y en el lenguaje algebraico, haciendo uso de distintos tipos de funciones.* Conclusiones razonables sobre una situación contextualizada una vez modelizada.*</t>
  </si>
  <si>
    <t>Variable Diferentes usos de las variables (incógnita, número generalizado, relación funcional...) en diversos contextos.* Representación gráfica de relaciones lineales y cuadráticas interpretando sus características.*</t>
  </si>
  <si>
    <t>Igualdad y desigualdad Algebra simbólica y representación de relaciones lineales y cuadráticas en contextos diversos.* Soluciones en ecuaciones lineales y cuadráticas en contextos diversos, mediante formas equivalentes de expresiones algebraicas. * Ecuaciones, sistemas de ecuaciones e inecuaciones: interpretación y resolución, mediante asistentes y simuladores virtuales.*</t>
  </si>
  <si>
    <t>Relaciones y funciones La función como presentación de la relación entre magnitudes.* Representaciones (enunciado, tabla, gráfica o formula) en la resolución de problemas en dife rentes contextos.*</t>
  </si>
  <si>
    <t>Pensamiento Resolución de problemas por descomposición de procesos en sus fases y generalización y computacional transferencia a otras situaciones similares.* Estrategias para la interpretación, modificación y creación de algoritmos.* Mejora de procesos, utilizando programas y herramientas adecuadas, en la resolución de problemas.*</t>
  </si>
  <si>
    <t>Organización y análisis Análisis e interpretación de tablas de frecuencias y gráficos estadísticos de variables cualitati de datos vas y cuantitativas.* Recogida y organización de datos de situaciones de la vida cotidiana y del ámbito científico que involucran una sola variable.* Representaciones gráficas mediante diferentes tecnologías interpretando la forma en la que se distribuyen los datos. Medidas de centralización y dispersión: interpretación y cálculo.</t>
  </si>
  <si>
    <t>Predictibilidad e Fenómenos deterministas y aleatorios: características que los definen.* incertidumbre Noción intuitiva de probabilidad. Sucesos elementales y espacio muestral de un fenómeno aleatorio.* Relación e interacción entre proporción, frecuencia relativa y probabilidad.* Regla de Laplace y asignación de probabilidades en experimentos sencillos.* Experimentos sencillos para analizar el comportamiento de fenómenos aleatorios: planificación y simulación con asistentes digitales.</t>
  </si>
  <si>
    <t>Inferencia Preguntas adecuadas que permiten descubrir las características de interés de una población.* Datos relevantes que posibilitan responder a cuestiones planteadas en investigaciones estadísticas.* Conclusiones fundamentadas y juicios razonados a partir de los resultados de una investigación.</t>
  </si>
  <si>
    <t>Organización y análisis Tablas y gráficos estadísticos de variables cualitativas y cuantitativas discretas y continuas en de datos contextos de resolución de problemas.* Obtención de conclusiones lógicas interpretando datos y gráficos de la vida cotidiana y del ámbito científico.* Medidas de centralización y dispersión: interpretación y cálculo.*</t>
  </si>
  <si>
    <t>Predictibilidad e Fenómenos deterministas y aleatorios: análisis.* incertidumbre Sucesos elementales y espacio muestral de un fenómeno aleatorio.* La probabilidad como medida asociada a la incertidumbre de experimentos aleatorios: análisis.* Relación e interacción entre proporción, frecuencia relativa y probabilidad.*</t>
  </si>
  <si>
    <t>Organización y análisis Tablas y gráficos estadísticos de dos variables cualitativas, cuantitativas discretas y cuantitati de datos vas continuas.* Análisis e interpretación de tablas y gráficos estadísticos de una y dos variables cualitativas, cuantitativas discretas y cuantitativas continuas en contextos reales. Medidas de localización y dispersión: interpretación y análisis de la variabilidad. Recogida y organización de datos de una situación de la vida cotidiana que involucre dos variables. * Representaciones gráficas mediante medios tecnológicos (aplicaciones informáticas y para móviles, hojas de cálculo, calculadoras...).* Distinción entre correlación y causalidad: relación entre dos variables y regresión lineal.* Detección de errores y falsas informaciones en los medios de comunicación y las redes sociales.</t>
  </si>
  <si>
    <t>Predictibilidad e Cálculo de probabilidades para tomar decisiones fundamentadas en diferentes contextos.* incertidumbre Regla de Laplace y técnicas de recuento en experimentos simples y compuestos.* Experimentos simples y compuestos para estudiar el comportamiento de fenómenos aleatorios. * Diagramas de árbol y tablas de contingencia en experiencias aleatorias compuestas.*</t>
  </si>
  <si>
    <t>Inferencia Estudios estadísticos y sus etapas (hipótesis, muestra, experimento, recogida de datos, orga nización, representación, cálculo e interpretación). * Datos relevantes, representatividad de la muestra y alcance de las conclusiones en investigaciones estadísticas. * Relación entre dos variables, valorando gráficamente con herramientas tecnológicas la perti nencia de una regresión lineal. * Estrategias de representación e interpretación de datos relevantes en investigaciones estadísticas mediante herramientas digitales.</t>
  </si>
  <si>
    <t>Organización y análisis Tablas y gráficos estadísticos de dos variables cualitativas, cuantitativas discretas y cuantitati de datos vas continuas.* Análisis e interpretación de tablas y gráficos estadísticos de una y dos variables cualitativas, cuantitativas discretas y cuantitativas continuas en contextos reales. Medidas de localización y dispersión: interpretación y análisis de la variabilidad. Recogida y organización de datos de una situación de la vida cotidiana que involucre dos variables.* Representaciones gráficas mediante medios digitales (aplicaciones informáticas y para móviles, hojas de cálculo, calculadoras...) interpretando la información estadística y obteniendo conclu siones razonadas.* Distinción entre correlación y causalidad: relación entre dos variables y regresión lineal.* Detección de errores y falsas informaciones en los medios de comunicación y las redes sociales.</t>
  </si>
  <si>
    <t>Inferencia Estudios estadísticos y sus etapas (hipótesis, muestra, experimento, recogida de datos, orga nización, representación, cálculo e interpretación).* Datos relevantes, representatividad de la muestra y alcance de las conclusiones en investigaciones estadísticas. * Relación entre dos variables, valorando gráficamente con herramientas tecnológicas la perti nencia de una regresión lineal. * Estrategias de representación e interpretación de datos relevantes en investigaciones estadísticas mediante herramientas digitales.</t>
  </si>
  <si>
    <t>Creencias, actitudes y Curiosidad, iniciativa, perseverancia y resiliencia hacia el aprendizaje de las matemáticas.* emociones Autoconciencia y autorregulación de las emociones que intervienen en el aprendizaje.* Flexibilidad cognitiva, apertura a un cambio de estrategia cuando sea necesario, aceptando el error en el aprendizaje.*</t>
  </si>
  <si>
    <t>Trabajo en equipo y Técnicas cooperativas en el trabajo en equipo.* toma de decisiones Conductas empáticas y estrategias operativas para la gestión de conflictos.* Responsabilidad personal y reconocimiento del otro de cara al logro de los objetivos del grupo en entornos presenciales y en línea.*</t>
  </si>
  <si>
    <t>Inclusión, respeto y Actitudes inclusivas ante la diversidad intrínseca presente en el aula y en la sociedad; valoración diversidad en entornos presenciales y en línea.* Claves de la contribución de las matemáticas al desarrollo de los distintos ámbitos del conocimiento humano (científico, tecnológico, artístico, humanístico, social) desde una perspectiva de inclusión.</t>
  </si>
  <si>
    <t>Creencias, actitudes y Curiosidad, iniciativa, perseverancia, resiliencia y creatividad en el aprendizaje de las matemáemociones ticas.* Autoconciencia y autorregulación de las emociones que intervienen en el aprendizaje.* Flexibilidad cognitiva, apertura a un cambio de estrategia cuando sea necesario, transforman do el error en oportunidad de aprendizaje.*</t>
  </si>
  <si>
    <t>Trabajo en equipo y Técnicas cooperativas en el trabajo en equipo.* toma de decisiones Conductas empáticas y estrategias creativas para la gestión de conflictos. Responsabilidad personal y reconocimiento del otro en la gestión de situaciones problemáticas en el aula.*</t>
  </si>
  <si>
    <t>Inclusión, respeto y Actitudes inclusivas y diversidad intrínseca presente en el aula y en la sociedad; promoción en diversidad diferentes entornos.* Claves de la contribución de las matemáticas al desarrollo de los distintos ámbitos del conocimiento humano (científico, tecnológico, artístico, humanístico, social) desde una perspectiva de inclusión.*</t>
  </si>
  <si>
    <t>Creencias, actitudes y Curiosidad, iniciativa, perseverancia, resiliencia y creatividad hacia el aprendizaje de las ma emociones temáticas. * Gestión de las emociones que intervienen en el aprendizaje como la autoconciencia, la autorregulación y la perseverancia.* Flexibilidad cognitiva, buscando un cambio de estrategia cuando sea necesario y transforman do el error en oportunidad de aprendizaje.*</t>
  </si>
  <si>
    <t>Trabajo en equipo y Asunción de responsabilidades y participación activa optimizando el trabajo en equipo. * toma de decisiones Disposición a requerir y ofrecer ayuda en la gestión de conflictos. * Reflexión sobre las claves de situaciones problemáticas y toma de decisiones adecuadas en situaciones similares. * Asunción de responsabilidades en el logro de los objetivos del grupo.*</t>
  </si>
  <si>
    <t>Inclusión, respeto y Actitudes inclusivas y aceptación de la diversidad intrínseca presente en el aula y en la sociediversidad dad.* Contribución de las matemáticas al desarrollo del conocimiento humano.*</t>
  </si>
  <si>
    <t>Creencias, actitudes y Curiosidad, iniciativa, perseverancia, resiliencia y creatividad hacia el aprendizaje de las ma emociones temáticas.* Emociones que intervienen en el aprendizaje como la autoconciencia, la autorregulación y la perseverancia.* Flexibilidad cognitiva, buscando un cambio de estrategia cuando sea necesario, transformando el error en oportunidad de aprendizaje.*</t>
  </si>
  <si>
    <t>Trabajo en equipo y Asunción de responsabilidades y participación activa optimizando el trabajo en equipo.* toma de decisiones Disposición a requerir y ofrecer ayuda en los conflictos.* Reflexión sobre las claves de situaciones problemáticas y toma de decisiones adecuadas en situaciones similares.* Asunción de responsabilidades en el logro de los objetivos del grupo.*</t>
  </si>
  <si>
    <t>Inclusión, respeto y Actitudes inclusivas para acoger la diversidad intrínseca presente en el aula y en la sociedad.* diversidad Contribución de las matemáticas al desarrollo del conocimiento humano.*</t>
  </si>
  <si>
    <t>Regla de Laplace y probabilidad.*</t>
  </si>
  <si>
    <t>Experiencias para analizar el comportamiento de fenómenos aleatorios, también con simula dores digitales.</t>
  </si>
  <si>
    <t>Inferencia Preguntas adecuadas que permiten conocer las características definitorias de una población y obtener conclusiones fundamentadas. Datos de relevancia social que posibilitan responder a cuestiones planteadas en investigaciones estadísticas.* Conclusiones fundamentadas y juicios razonados a partir de los resultados de una investigación.*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</si>
  <si>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</si>
  <si>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</si>
  <si>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</si>
  <si>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</si>
  <si>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</si>
  <si>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</si>
  <si>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</si>
  <si>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</si>
  <si>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</si>
  <si>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</si>
  <si>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</si>
  <si>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</si>
  <si>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</si>
  <si>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</si>
  <si>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</si>
  <si>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</si>
  <si>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</si>
  <si>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</si>
  <si>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</si>
  <si>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</si>
  <si>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</si>
  <si>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</si>
  <si>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</si>
  <si>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</si>
  <si>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</si>
  <si>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</si>
  <si>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</si>
  <si>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</si>
  <si>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</si>
  <si>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</si>
  <si>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</si>
  <si>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</si>
  <si>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</si>
  <si>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</si>
  <si>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Elaborar, de manera organizada y estructurada, repre sentaciones matemáticas (tablas, diagramas, expresiones simbólicas y geométricas...) que ayuden en la búsqueda de estrategias d</t>
  </si>
  <si>
    <t>Comprobar la corrección matemática de las soluciones de un problema y su coherencia en el contexto en el que se plantean, analizando otras posibles estrategias de resolución, su al</t>
  </si>
  <si>
    <t>Señalar, de forma razonada, el grado de exactitud y las condiciones que requiere la solución de un problema, teniendo en cuenta el contexto en el que se plantea y el tipo de número</t>
  </si>
  <si>
    <t>3.1 Reconocer y formular conjeturas sencillas de forma autónoma, analizando patrones, propiedades y relaciones y razonando su validez con argumentos matemáticos. N.º 109 Curso terc</t>
  </si>
  <si>
    <t>Reconocer y usar las relaciones entre los conocimientos - (aritméticos, algebraicos y geométricos) y experiencias ma temáticas tales como identificar patrones o fomentar una mirada</t>
  </si>
  <si>
    <t>Reforzar las conexiones entre los campos de la Matemá tica (Algebra, Geometría...) interactuando con materiales manipulables y con asistentes matemáticos y otros recursos digitales</t>
  </si>
  <si>
    <t>Establecer conexiones entre el mundo real y las matemáticas usando los procesos inherentes a la investigación científica y matemática: medir, clasificar, representar, inferir, pred</t>
  </si>
  <si>
    <t>Representar conceptos, procedimientos y resultados - matemáticos, usando herramientas verbales, gráficas o simbólicas, para visualizar ideas y estructurar procesos matemáticos, val</t>
  </si>
  <si>
    <t>Usar las diferentes herramientas de representación (verbales, visuales, manipulativas y digitales) impulsando la transferencia entre formas de razonamiento y llegando a conclusione</t>
  </si>
  <si>
    <t>Comunicar información utilizando el lenguaje matemático apropiado (oralmente y por escrito) y describiendo, explicando y justificando los razonamientos, procedimientos y con clusio</t>
  </si>
  <si>
    <t>Identificar y gestionar las emociones propias con respec to a las matemáticas, aceptando los errores como una oportunidad de mejora y generando expectativas positivas ante nuevos r</t>
  </si>
  <si>
    <t>Mostrar una motivación positiva, perseverancia y resilien - cia aceptando la crítica razonada y reformulando las concepciones previas al hacer frente a las diferentes situaciones d</t>
  </si>
  <si>
    <t>Aceptar los errores reconociendo en ellos una oportuni dad de mejora y una posibilidad de abordar nuevos retos en diferentes ámbitos, incluidos el de la vida cotidiana y el académi</t>
  </si>
  <si>
    <t>Colaborar activamente y construir relaciones en el tra bajo en equipos heterogéneos, comunicándose de manera efectiva, pensando de forma crítica, tomando decisiones y juicios infor</t>
  </si>
  <si>
    <t>Participar en el reparto de tareas que deban desarro llarse en equipo, aportando valor, favoreciendo la inclusión sin ningún tipo de discriminación, la escucha activa, asumien do 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</si>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</sst>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26</v>
      </c>
    </row>
    <row r="9" spans="1:2">
      <c r="A9" s="4" t="s">
        <v>13</v>
      </c>
      <c r="B9" s="5">
        <v>98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9"/>
  <sheetViews>
    <sheetView tabSelected="0" workbookViewId="0" showGridLines="true" showRowColHeaders="1">
      <pane ySplit="2" activePane="bottomLeft" state="frozen" topLeftCell="A3"/>
      <selection pane="bottomLeft" activeCell="D3" sqref="D3:E2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224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225</v>
      </c>
      <c r="D2" s="6" t="s">
        <v>226</v>
      </c>
      <c r="E2" s="6" t="s">
        <v>227</v>
      </c>
      <c r="F2" s="6" t="s">
        <v>228</v>
      </c>
    </row>
    <row r="3" spans="1:6">
      <c r="A3" s="5">
        <v>1.1</v>
      </c>
      <c r="B3" s="5" t="s">
        <v>35</v>
      </c>
      <c r="C3" s="5" t="s">
        <v>62</v>
      </c>
      <c r="D3" s="7"/>
      <c r="E3" s="7">
        <v>3.85</v>
      </c>
      <c r="F3" s="5"/>
    </row>
    <row r="4" spans="1:6">
      <c r="A4" s="5">
        <v>1.2</v>
      </c>
      <c r="B4" s="5" t="s">
        <v>35</v>
      </c>
      <c r="C4" s="5" t="s">
        <v>229</v>
      </c>
      <c r="D4" s="7"/>
      <c r="E4" s="7">
        <v>3.85</v>
      </c>
      <c r="F4" s="5"/>
    </row>
    <row r="5" spans="1:6">
      <c r="A5" s="5">
        <v>1.3</v>
      </c>
      <c r="B5" s="5" t="s">
        <v>35</v>
      </c>
      <c r="C5" s="5" t="s">
        <v>65</v>
      </c>
      <c r="D5" s="7"/>
      <c r="E5" s="7">
        <v>3.85</v>
      </c>
      <c r="F5" s="5"/>
    </row>
    <row r="6" spans="1:6">
      <c r="A6" s="5">
        <v>1.4</v>
      </c>
      <c r="B6" s="5" t="s">
        <v>35</v>
      </c>
      <c r="C6" s="5" t="s">
        <v>66</v>
      </c>
      <c r="D6" s="7"/>
      <c r="E6" s="7">
        <v>3.85</v>
      </c>
      <c r="F6" s="5"/>
    </row>
    <row r="7" spans="1:6">
      <c r="A7" s="5">
        <v>2.1</v>
      </c>
      <c r="B7" s="5" t="s">
        <v>37</v>
      </c>
      <c r="C7" s="5" t="s">
        <v>230</v>
      </c>
      <c r="D7" s="7"/>
      <c r="E7" s="7">
        <v>3.85</v>
      </c>
      <c r="F7" s="5"/>
    </row>
    <row r="8" spans="1:6">
      <c r="A8" s="5">
        <v>2.2</v>
      </c>
      <c r="B8" s="5" t="s">
        <v>37</v>
      </c>
      <c r="C8" s="5" t="s">
        <v>231</v>
      </c>
      <c r="D8" s="7"/>
      <c r="E8" s="7">
        <v>3.85</v>
      </c>
      <c r="F8" s="5"/>
    </row>
    <row r="9" spans="1:6">
      <c r="A9" s="5">
        <v>3.1</v>
      </c>
      <c r="B9" s="5" t="s">
        <v>39</v>
      </c>
      <c r="C9" s="5" t="s">
        <v>232</v>
      </c>
      <c r="D9" s="7"/>
      <c r="E9" s="7">
        <v>3.85</v>
      </c>
      <c r="F9" s="5"/>
    </row>
    <row r="10" spans="1:6">
      <c r="A10" s="5">
        <v>3.2</v>
      </c>
      <c r="B10" s="5" t="s">
        <v>39</v>
      </c>
      <c r="C10" s="5" t="s">
        <v>70</v>
      </c>
      <c r="D10" s="7"/>
      <c r="E10" s="7">
        <v>3.85</v>
      </c>
      <c r="F10" s="5"/>
    </row>
    <row r="11" spans="1:6">
      <c r="A11" s="5">
        <v>3.3</v>
      </c>
      <c r="B11" s="5" t="s">
        <v>39</v>
      </c>
      <c r="C11" s="5" t="s">
        <v>71</v>
      </c>
      <c r="D11" s="7"/>
      <c r="E11" s="7">
        <v>3.85</v>
      </c>
      <c r="F11" s="5"/>
    </row>
    <row r="12" spans="1:6">
      <c r="A12" s="5">
        <v>4.1</v>
      </c>
      <c r="B12" s="5" t="s">
        <v>41</v>
      </c>
      <c r="C12" s="5" t="s">
        <v>72</v>
      </c>
      <c r="D12" s="7"/>
      <c r="E12" s="7">
        <v>3.85</v>
      </c>
      <c r="F12" s="5"/>
    </row>
    <row r="13" spans="1:6">
      <c r="A13" s="5">
        <v>4.2</v>
      </c>
      <c r="B13" s="5" t="s">
        <v>41</v>
      </c>
      <c r="C13" s="5" t="s">
        <v>73</v>
      </c>
      <c r="D13" s="7"/>
      <c r="E13" s="7">
        <v>3.85</v>
      </c>
      <c r="F13" s="5"/>
    </row>
    <row r="14" spans="1:6">
      <c r="A14" s="5">
        <v>5.1</v>
      </c>
      <c r="B14" s="5" t="s">
        <v>43</v>
      </c>
      <c r="C14" s="5" t="s">
        <v>233</v>
      </c>
      <c r="D14" s="7"/>
      <c r="E14" s="7">
        <v>3.85</v>
      </c>
      <c r="F14" s="5"/>
    </row>
    <row r="15" spans="1:6">
      <c r="A15" s="5">
        <v>5.2</v>
      </c>
      <c r="B15" s="5" t="s">
        <v>43</v>
      </c>
      <c r="C15" s="5" t="s">
        <v>234</v>
      </c>
      <c r="D15" s="7"/>
      <c r="E15" s="7">
        <v>3.85</v>
      </c>
      <c r="F15" s="5"/>
    </row>
    <row r="16" spans="1:6">
      <c r="A16" s="5">
        <v>5.3</v>
      </c>
      <c r="B16" s="5" t="s">
        <v>43</v>
      </c>
      <c r="C16" s="5" t="s">
        <v>76</v>
      </c>
      <c r="D16" s="7"/>
      <c r="E16" s="7">
        <v>3.85</v>
      </c>
      <c r="F16" s="5"/>
    </row>
    <row r="17" spans="1:6">
      <c r="A17" s="5">
        <v>6.1</v>
      </c>
      <c r="B17" s="5" t="s">
        <v>45</v>
      </c>
      <c r="C17" s="5" t="s">
        <v>235</v>
      </c>
      <c r="D17" s="7"/>
      <c r="E17" s="7">
        <v>3.85</v>
      </c>
      <c r="F17" s="5"/>
    </row>
    <row r="18" spans="1:6">
      <c r="A18" s="5">
        <v>6.2</v>
      </c>
      <c r="B18" s="5" t="s">
        <v>45</v>
      </c>
      <c r="C18" s="5" t="s">
        <v>78</v>
      </c>
      <c r="D18" s="7"/>
      <c r="E18" s="7">
        <v>3.85</v>
      </c>
      <c r="F18" s="5"/>
    </row>
    <row r="19" spans="1:6">
      <c r="A19" s="5">
        <v>6.3</v>
      </c>
      <c r="B19" s="5" t="s">
        <v>45</v>
      </c>
      <c r="C19" s="5" t="s">
        <v>79</v>
      </c>
      <c r="D19" s="7"/>
      <c r="E19" s="7">
        <v>3.85</v>
      </c>
      <c r="F19" s="5"/>
    </row>
    <row r="20" spans="1:6">
      <c r="A20" s="5">
        <v>7.1</v>
      </c>
      <c r="B20" s="5" t="s">
        <v>47</v>
      </c>
      <c r="C20" s="5" t="s">
        <v>236</v>
      </c>
      <c r="D20" s="7"/>
      <c r="E20" s="7">
        <v>3.85</v>
      </c>
      <c r="F20" s="5"/>
    </row>
    <row r="21" spans="1:6">
      <c r="A21" s="5">
        <v>7.2</v>
      </c>
      <c r="B21" s="5" t="s">
        <v>47</v>
      </c>
      <c r="C21" s="5" t="s">
        <v>237</v>
      </c>
      <c r="D21" s="7"/>
      <c r="E21" s="7">
        <v>3.85</v>
      </c>
      <c r="F21" s="5"/>
    </row>
    <row r="22" spans="1:6">
      <c r="A22" s="5">
        <v>8.1</v>
      </c>
      <c r="B22" s="5" t="s">
        <v>49</v>
      </c>
      <c r="C22" s="5" t="s">
        <v>238</v>
      </c>
      <c r="D22" s="7"/>
      <c r="E22" s="7">
        <v>3.85</v>
      </c>
      <c r="F22" s="5"/>
    </row>
    <row r="23" spans="1:6">
      <c r="A23" s="5">
        <v>8.2</v>
      </c>
      <c r="B23" s="5" t="s">
        <v>49</v>
      </c>
      <c r="C23" s="5" t="s">
        <v>83</v>
      </c>
      <c r="D23" s="7"/>
      <c r="E23" s="7">
        <v>3.85</v>
      </c>
      <c r="F23" s="5"/>
    </row>
    <row r="24" spans="1:6">
      <c r="A24" s="5">
        <v>9.1</v>
      </c>
      <c r="B24" s="5" t="s">
        <v>51</v>
      </c>
      <c r="C24" s="5" t="s">
        <v>239</v>
      </c>
      <c r="D24" s="7"/>
      <c r="E24" s="7">
        <v>3.85</v>
      </c>
      <c r="F24" s="5"/>
    </row>
    <row r="25" spans="1:6">
      <c r="A25" s="5">
        <v>9.2</v>
      </c>
      <c r="B25" s="5" t="s">
        <v>51</v>
      </c>
      <c r="C25" s="5" t="s">
        <v>240</v>
      </c>
      <c r="D25" s="7"/>
      <c r="E25" s="7">
        <v>3.85</v>
      </c>
      <c r="F25" s="5"/>
    </row>
    <row r="26" spans="1:6">
      <c r="A26" s="5">
        <v>9.3</v>
      </c>
      <c r="B26" s="5" t="s">
        <v>51</v>
      </c>
      <c r="C26" s="5" t="s">
        <v>241</v>
      </c>
      <c r="D26" s="7"/>
      <c r="E26" s="7">
        <v>3.85</v>
      </c>
      <c r="F26" s="5"/>
    </row>
    <row r="27" spans="1:6">
      <c r="A27" s="5">
        <v>10.1</v>
      </c>
      <c r="B27" s="5" t="s">
        <v>53</v>
      </c>
      <c r="C27" s="5" t="s">
        <v>242</v>
      </c>
      <c r="D27" s="7"/>
      <c r="E27" s="7">
        <v>3.85</v>
      </c>
      <c r="F27" s="5"/>
    </row>
    <row r="28" spans="1:6">
      <c r="A28" s="5">
        <v>10.2</v>
      </c>
      <c r="B28" s="5" t="s">
        <v>53</v>
      </c>
      <c r="C28" s="5" t="s">
        <v>243</v>
      </c>
      <c r="D28" s="7"/>
      <c r="E28" s="7">
        <v>3.85</v>
      </c>
      <c r="F28" s="5"/>
    </row>
    <row r="29" spans="1:6">
      <c r="A29" s="5" t="s">
        <v>244</v>
      </c>
      <c r="B29" s="5"/>
      <c r="C29" s="5"/>
      <c r="D29" s="7"/>
      <c r="E29" s="7">
        <f>SUM(E3:E28)</f>
        <v>100.099999999999966</v>
      </c>
      <c r="F29" s="5" t="s">
        <v>245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D31"/>
  <sheetViews>
    <sheetView tabSelected="0" workbookViewId="0" showGridLines="true" showRowColHeaders="1">
      <pane xSplit="2" ySplit="1" activePane="bottomRight" state="frozen" topLeftCell="C2"/>
      <selection pane="bottomRight" activeCell="A1" sqref="A1:A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0">
      <c r="A1" s="6" t="s">
        <v>246</v>
      </c>
      <c r="B1" s="6" t="s">
        <v>247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>
        <v>7.1</v>
      </c>
      <c r="U1" s="6">
        <v>7.2</v>
      </c>
      <c r="V1" s="6">
        <v>8.1</v>
      </c>
      <c r="W1" s="6">
        <v>8.2</v>
      </c>
      <c r="X1" s="6">
        <v>9.1</v>
      </c>
      <c r="Y1" s="6">
        <v>9.2</v>
      </c>
      <c r="Z1" s="6">
        <v>9.3</v>
      </c>
      <c r="AA1" s="6">
        <v>10.1</v>
      </c>
      <c r="AB1" s="6">
        <v>10.2</v>
      </c>
      <c r="AC1" s="6" t="s">
        <v>248</v>
      </c>
      <c r="AD1" s="6" t="s">
        <v>228</v>
      </c>
    </row>
    <row r="2" spans="1:30">
      <c r="A2" s="5" t="s">
        <v>249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tr">
        <f>IFERROR(AVERAGE(C2:AB2),"")</f>
        <v/>
      </c>
      <c r="AD2" s="5"/>
    </row>
    <row r="3" spans="1:30">
      <c r="A3" s="5" t="s">
        <v>250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tr">
        <f>IFERROR(AVERAGE(C3:AB3),"")</f>
        <v/>
      </c>
      <c r="AD3" s="5"/>
    </row>
    <row r="4" spans="1:30">
      <c r="A4" s="5" t="s">
        <v>251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 t="str">
        <f>IFERROR(AVERAGE(C4:AB4),"")</f>
        <v/>
      </c>
      <c r="AD4" s="5"/>
    </row>
    <row r="5" spans="1:30">
      <c r="A5" s="5" t="s">
        <v>252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tr">
        <f>IFERROR(AVERAGE(C5:AB5),"")</f>
        <v/>
      </c>
      <c r="AD5" s="5"/>
    </row>
    <row r="6" spans="1:30">
      <c r="A6" s="5" t="s">
        <v>253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 t="str">
        <f>IFERROR(AVERAGE(C6:AB6),"")</f>
        <v/>
      </c>
      <c r="AD6" s="5"/>
    </row>
    <row r="7" spans="1:30">
      <c r="A7" s="5" t="s">
        <v>254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 t="str">
        <f>IFERROR(AVERAGE(C7:AB7),"")</f>
        <v/>
      </c>
      <c r="AD7" s="5"/>
    </row>
    <row r="8" spans="1:30">
      <c r="A8" s="5" t="s">
        <v>255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tr">
        <f>IFERROR(AVERAGE(C8:AB8),"")</f>
        <v/>
      </c>
      <c r="AD8" s="5"/>
    </row>
    <row r="9" spans="1:30">
      <c r="A9" s="5" t="s">
        <v>256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 t="str">
        <f>IFERROR(AVERAGE(C9:AB9),"")</f>
        <v/>
      </c>
      <c r="AD9" s="5"/>
    </row>
    <row r="10" spans="1:30">
      <c r="A10" s="5" t="s">
        <v>257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 t="str">
        <f>IFERROR(AVERAGE(C10:AB10),"")</f>
        <v/>
      </c>
      <c r="AD10" s="5"/>
    </row>
    <row r="11" spans="1:30">
      <c r="A11" s="5" t="s">
        <v>258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 t="str">
        <f>IFERROR(AVERAGE(C11:AB11),"")</f>
        <v/>
      </c>
      <c r="AD11" s="5"/>
    </row>
    <row r="12" spans="1:30">
      <c r="A12" s="5" t="s">
        <v>259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 t="str">
        <f>IFERROR(AVERAGE(C12:AB12),"")</f>
        <v/>
      </c>
      <c r="AD12" s="5"/>
    </row>
    <row r="13" spans="1:30">
      <c r="A13" s="5" t="s">
        <v>260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 t="str">
        <f>IFERROR(AVERAGE(C13:AB13),"")</f>
        <v/>
      </c>
      <c r="AD13" s="5"/>
    </row>
    <row r="14" spans="1:30">
      <c r="A14" s="5" t="s">
        <v>261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 t="str">
        <f>IFERROR(AVERAGE(C14:AB14),"")</f>
        <v/>
      </c>
      <c r="AD14" s="5"/>
    </row>
    <row r="15" spans="1:30">
      <c r="A15" s="5" t="s">
        <v>262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tr">
        <f>IFERROR(AVERAGE(C15:AB15),"")</f>
        <v/>
      </c>
      <c r="AD15" s="5"/>
    </row>
    <row r="16" spans="1:30">
      <c r="A16" s="5" t="s">
        <v>263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tr">
        <f>IFERROR(AVERAGE(C16:AB16),"")</f>
        <v/>
      </c>
      <c r="AD16" s="5"/>
    </row>
    <row r="17" spans="1:30">
      <c r="A17" s="5" t="s">
        <v>264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 t="str">
        <f>IFERROR(AVERAGE(C17:AB17),"")</f>
        <v/>
      </c>
      <c r="AD17" s="5"/>
    </row>
    <row r="18" spans="1:30">
      <c r="A18" s="5" t="s">
        <v>265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 t="str">
        <f>IFERROR(AVERAGE(C18:AB18),"")</f>
        <v/>
      </c>
      <c r="AD18" s="5"/>
    </row>
    <row r="19" spans="1:30">
      <c r="A19" s="5" t="s">
        <v>266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tr">
        <f>IFERROR(AVERAGE(C19:AB19),"")</f>
        <v/>
      </c>
      <c r="AD19" s="5"/>
    </row>
    <row r="20" spans="1:30">
      <c r="A20" s="5" t="s">
        <v>267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 t="str">
        <f>IFERROR(AVERAGE(C20:AB20),"")</f>
        <v/>
      </c>
      <c r="AD20" s="5"/>
    </row>
    <row r="21" spans="1:30">
      <c r="A21" s="5" t="s">
        <v>268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 t="str">
        <f>IFERROR(AVERAGE(C21:AB21),"")</f>
        <v/>
      </c>
      <c r="AD21" s="5"/>
    </row>
    <row r="22" spans="1:30">
      <c r="A22" s="5" t="s">
        <v>269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 t="str">
        <f>IFERROR(AVERAGE(C22:AB22),"")</f>
        <v/>
      </c>
      <c r="AD22" s="5"/>
    </row>
    <row r="23" spans="1:30">
      <c r="A23" s="5" t="s">
        <v>270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 t="str">
        <f>IFERROR(AVERAGE(C23:AB23),"")</f>
        <v/>
      </c>
      <c r="AD23" s="5"/>
    </row>
    <row r="24" spans="1:30">
      <c r="A24" s="5" t="s">
        <v>271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 t="str">
        <f>IFERROR(AVERAGE(C24:AB24),"")</f>
        <v/>
      </c>
      <c r="AD24" s="5"/>
    </row>
    <row r="25" spans="1:30">
      <c r="A25" s="5" t="s">
        <v>272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 t="str">
        <f>IFERROR(AVERAGE(C25:AB25),"")</f>
        <v/>
      </c>
      <c r="AD25" s="5"/>
    </row>
    <row r="26" spans="1:30">
      <c r="A26" s="5" t="s">
        <v>273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 t="str">
        <f>IFERROR(AVERAGE(C26:AB26),"")</f>
        <v/>
      </c>
      <c r="AD26" s="5"/>
    </row>
    <row r="27" spans="1:30">
      <c r="A27" s="5" t="s">
        <v>274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 t="str">
        <f>IFERROR(AVERAGE(C27:AB27),"")</f>
        <v/>
      </c>
      <c r="AD27" s="5"/>
    </row>
    <row r="28" spans="1:30">
      <c r="A28" s="5" t="s">
        <v>275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 t="str">
        <f>IFERROR(AVERAGE(C28:AB28),"")</f>
        <v/>
      </c>
      <c r="AD28" s="5"/>
    </row>
    <row r="29" spans="1:30">
      <c r="A29" s="5" t="s">
        <v>276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 t="str">
        <f>IFERROR(AVERAGE(C29:AB29),"")</f>
        <v/>
      </c>
      <c r="AD29" s="5"/>
    </row>
    <row r="30" spans="1:30">
      <c r="A30" s="5" t="s">
        <v>277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 t="str">
        <f>IFERROR(AVERAGE(C30:AB30),"")</f>
        <v/>
      </c>
      <c r="AD30" s="5"/>
    </row>
    <row r="31" spans="1:30">
      <c r="A31" s="5" t="s">
        <v>278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tr">
        <f>IFERROR(AVERAGE(C31:AB31),"")</f>
        <v/>
      </c>
      <c r="AD31" s="5"/>
    </row>
  </sheetData>
  <dataValidations count="7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7"/>
  <sheetViews>
    <sheetView tabSelected="0" workbookViewId="0" showGridLines="true" showRowColHeaders="1">
      <pane xSplit="2" ySplit="1" activePane="bottomRight" state="frozen" topLeftCell="C2"/>
      <selection pane="bottomRight" activeCell="K2" sqref="K2:K2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3.85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3.85</v>
      </c>
    </row>
    <row r="4" spans="1:11">
      <c r="A4" s="5" t="s">
        <v>2</v>
      </c>
      <c r="B4" s="5">
        <v>1.3</v>
      </c>
      <c r="C4" s="5" t="s">
        <v>35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3.85</v>
      </c>
    </row>
    <row r="5" spans="1:11">
      <c r="A5" s="5" t="s">
        <v>2</v>
      </c>
      <c r="B5" s="5">
        <v>1.4</v>
      </c>
      <c r="C5" s="5" t="s">
        <v>35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3.85</v>
      </c>
    </row>
    <row r="6" spans="1:11">
      <c r="A6" s="5" t="s">
        <v>2</v>
      </c>
      <c r="B6" s="5">
        <v>2.1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3.85</v>
      </c>
    </row>
    <row r="7" spans="1:11">
      <c r="A7" s="5" t="s">
        <v>2</v>
      </c>
      <c r="B7" s="5">
        <v>2.2</v>
      </c>
      <c r="C7" s="5" t="s">
        <v>37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3.85</v>
      </c>
    </row>
    <row r="8" spans="1:11">
      <c r="A8" s="5" t="s">
        <v>2</v>
      </c>
      <c r="B8" s="5">
        <v>3.1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3.85</v>
      </c>
    </row>
    <row r="9" spans="1:11">
      <c r="A9" s="5" t="s">
        <v>2</v>
      </c>
      <c r="B9" s="5">
        <v>3.2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3.85</v>
      </c>
    </row>
    <row r="10" spans="1:11">
      <c r="A10" s="5" t="s">
        <v>2</v>
      </c>
      <c r="B10" s="5">
        <v>3.3</v>
      </c>
      <c r="C10" s="5" t="s">
        <v>39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3.85</v>
      </c>
    </row>
    <row r="11" spans="1:11">
      <c r="A11" s="5" t="s">
        <v>2</v>
      </c>
      <c r="B11" s="5">
        <v>4.1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3.85</v>
      </c>
    </row>
    <row r="12" spans="1:11">
      <c r="A12" s="5" t="s">
        <v>2</v>
      </c>
      <c r="B12" s="5">
        <v>4.2</v>
      </c>
      <c r="C12" s="5" t="s">
        <v>41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3.85</v>
      </c>
    </row>
    <row r="13" spans="1:11">
      <c r="A13" s="5" t="s">
        <v>2</v>
      </c>
      <c r="B13" s="5">
        <v>5.1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3.85</v>
      </c>
    </row>
    <row r="14" spans="1:11">
      <c r="A14" s="5" t="s">
        <v>2</v>
      </c>
      <c r="B14" s="5">
        <v>5.2</v>
      </c>
      <c r="C14" s="5" t="s">
        <v>43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3.85</v>
      </c>
    </row>
    <row r="15" spans="1:11">
      <c r="A15" s="5" t="s">
        <v>2</v>
      </c>
      <c r="B15" s="5">
        <v>5.3</v>
      </c>
      <c r="C15" s="5" t="s">
        <v>43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3.85</v>
      </c>
    </row>
    <row r="16" spans="1:11">
      <c r="A16" s="5" t="s">
        <v>2</v>
      </c>
      <c r="B16" s="5">
        <v>6.1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3.85</v>
      </c>
    </row>
    <row r="17" spans="1:11">
      <c r="A17" s="5" t="s">
        <v>2</v>
      </c>
      <c r="B17" s="5">
        <v>6.2</v>
      </c>
      <c r="C17" s="5" t="s">
        <v>45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3.85</v>
      </c>
    </row>
    <row r="18" spans="1:11">
      <c r="A18" s="5" t="s">
        <v>2</v>
      </c>
      <c r="B18" s="5">
        <v>6.3</v>
      </c>
      <c r="C18" s="5" t="s">
        <v>45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3.85</v>
      </c>
    </row>
    <row r="19" spans="1:11">
      <c r="A19" s="5" t="s">
        <v>2</v>
      </c>
      <c r="B19" s="5">
        <v>7.1</v>
      </c>
      <c r="C19" s="5" t="s">
        <v>47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3.85</v>
      </c>
    </row>
    <row r="20" spans="1:11">
      <c r="A20" s="5" t="s">
        <v>2</v>
      </c>
      <c r="B20" s="5">
        <v>7.2</v>
      </c>
      <c r="C20" s="5" t="s">
        <v>47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3.85</v>
      </c>
    </row>
    <row r="21" spans="1:11">
      <c r="A21" s="5" t="s">
        <v>2</v>
      </c>
      <c r="B21" s="5">
        <v>8.1</v>
      </c>
      <c r="C21" s="5" t="s">
        <v>49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3.85</v>
      </c>
    </row>
    <row r="22" spans="1:11">
      <c r="A22" s="5" t="s">
        <v>2</v>
      </c>
      <c r="B22" s="5">
        <v>8.2</v>
      </c>
      <c r="C22" s="5" t="s">
        <v>49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3.85</v>
      </c>
    </row>
    <row r="23" spans="1:11">
      <c r="A23" s="5" t="s">
        <v>2</v>
      </c>
      <c r="B23" s="5">
        <v>9.1</v>
      </c>
      <c r="C23" s="5" t="s">
        <v>51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3.85</v>
      </c>
    </row>
    <row r="24" spans="1:11">
      <c r="A24" s="5" t="s">
        <v>2</v>
      </c>
      <c r="B24" s="5">
        <v>9.2</v>
      </c>
      <c r="C24" s="5" t="s">
        <v>51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3.85</v>
      </c>
    </row>
    <row r="25" spans="1:11">
      <c r="A25" s="5" t="s">
        <v>2</v>
      </c>
      <c r="B25" s="5">
        <v>9.3</v>
      </c>
      <c r="C25" s="5" t="s">
        <v>51</v>
      </c>
      <c r="D25" s="5" t="s">
        <v>86</v>
      </c>
      <c r="E25" s="5"/>
      <c r="F25" s="5"/>
      <c r="G25" s="5"/>
      <c r="H25" s="5" t="s">
        <v>63</v>
      </c>
      <c r="I25" s="5"/>
      <c r="J25" s="5"/>
      <c r="K25" s="7">
        <v>3.85</v>
      </c>
    </row>
    <row r="26" spans="1:11">
      <c r="A26" s="5" t="s">
        <v>2</v>
      </c>
      <c r="B26" s="5">
        <v>10.1</v>
      </c>
      <c r="C26" s="5" t="s">
        <v>53</v>
      </c>
      <c r="D26" s="5" t="s">
        <v>87</v>
      </c>
      <c r="E26" s="5"/>
      <c r="F26" s="5"/>
      <c r="G26" s="5"/>
      <c r="H26" s="5" t="s">
        <v>63</v>
      </c>
      <c r="I26" s="5"/>
      <c r="J26" s="5"/>
      <c r="K26" s="7">
        <v>3.85</v>
      </c>
    </row>
    <row r="27" spans="1:11">
      <c r="A27" s="5" t="s">
        <v>2</v>
      </c>
      <c r="B27" s="5">
        <v>10.2</v>
      </c>
      <c r="C27" s="5" t="s">
        <v>53</v>
      </c>
      <c r="D27" s="5" t="s">
        <v>88</v>
      </c>
      <c r="E27" s="5"/>
      <c r="F27" s="5"/>
      <c r="G27" s="5"/>
      <c r="H27" s="5" t="s">
        <v>63</v>
      </c>
      <c r="I27" s="5"/>
      <c r="J27" s="5"/>
      <c r="K27" s="7">
        <v>3.85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9"/>
  <sheetViews>
    <sheetView tabSelected="0" workbookViewId="0" showGridLines="true" showRowColHeaders="1">
      <pane xSplit="3" ySplit="1" activePane="bottomRight" state="frozen" topLeftCell="D2"/>
      <selection pane="bottomRight" activeCell="A1" sqref="A1:I9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2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2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2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2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2</v>
      </c>
      <c r="B6" s="5" t="s">
        <v>96</v>
      </c>
      <c r="C6" s="5">
        <v>5</v>
      </c>
      <c r="D6" s="5" t="s">
        <v>101</v>
      </c>
      <c r="E6" s="5"/>
      <c r="F6" s="5"/>
      <c r="G6" s="5"/>
      <c r="H6" s="5"/>
      <c r="I6" s="5"/>
    </row>
    <row r="7" spans="1:9">
      <c r="A7" s="5" t="s">
        <v>2</v>
      </c>
      <c r="B7" s="5" t="s">
        <v>96</v>
      </c>
      <c r="C7" s="5">
        <v>6</v>
      </c>
      <c r="D7" s="5" t="s">
        <v>102</v>
      </c>
      <c r="E7" s="5"/>
      <c r="F7" s="5"/>
      <c r="G7" s="5"/>
      <c r="H7" s="5"/>
      <c r="I7" s="5"/>
    </row>
    <row r="8" spans="1:9">
      <c r="A8" s="5" t="s">
        <v>2</v>
      </c>
      <c r="B8" s="5" t="s">
        <v>96</v>
      </c>
      <c r="C8" s="5">
        <v>7</v>
      </c>
      <c r="D8" s="5" t="s">
        <v>103</v>
      </c>
      <c r="E8" s="5"/>
      <c r="F8" s="5"/>
      <c r="G8" s="5"/>
      <c r="H8" s="5"/>
      <c r="I8" s="5"/>
    </row>
    <row r="9" spans="1:9">
      <c r="A9" s="5" t="s">
        <v>2</v>
      </c>
      <c r="B9" s="5" t="s">
        <v>96</v>
      </c>
      <c r="C9" s="5">
        <v>8</v>
      </c>
      <c r="D9" s="5" t="s">
        <v>104</v>
      </c>
      <c r="E9" s="5"/>
      <c r="F9" s="5"/>
      <c r="G9" s="5"/>
      <c r="H9" s="5"/>
      <c r="I9" s="5"/>
    </row>
    <row r="10" spans="1:9">
      <c r="A10" s="5" t="s">
        <v>2</v>
      </c>
      <c r="B10" s="5" t="s">
        <v>96</v>
      </c>
      <c r="C10" s="5">
        <v>9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96</v>
      </c>
      <c r="C11" s="5">
        <v>10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96</v>
      </c>
      <c r="C12" s="5">
        <v>11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96</v>
      </c>
      <c r="C13" s="5">
        <v>12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96</v>
      </c>
      <c r="C14" s="5">
        <v>13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96</v>
      </c>
      <c r="C15" s="5">
        <v>14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96</v>
      </c>
      <c r="C16" s="5">
        <v>15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96</v>
      </c>
      <c r="C17" s="5">
        <v>16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96</v>
      </c>
      <c r="C18" s="5">
        <v>17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96</v>
      </c>
      <c r="C19" s="5">
        <v>18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96</v>
      </c>
      <c r="C20" s="5">
        <v>19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96</v>
      </c>
      <c r="C21" s="5">
        <v>20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96</v>
      </c>
      <c r="C22" s="5">
        <v>21</v>
      </c>
      <c r="D22" s="5" t="s">
        <v>117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96</v>
      </c>
      <c r="C23" s="5">
        <v>22</v>
      </c>
      <c r="D23" s="5" t="s">
        <v>118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96</v>
      </c>
      <c r="C24" s="5">
        <v>23</v>
      </c>
      <c r="D24" s="5" t="s">
        <v>119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96</v>
      </c>
      <c r="C25" s="5">
        <v>1</v>
      </c>
      <c r="D25" s="5" t="s">
        <v>120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96</v>
      </c>
      <c r="C26" s="5">
        <v>2</v>
      </c>
      <c r="D26" s="5" t="s">
        <v>121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96</v>
      </c>
      <c r="C27" s="5">
        <v>3</v>
      </c>
      <c r="D27" s="5" t="s">
        <v>122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96</v>
      </c>
      <c r="C28" s="5">
        <v>4</v>
      </c>
      <c r="D28" s="5" t="s">
        <v>123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96</v>
      </c>
      <c r="C29" s="5">
        <v>5</v>
      </c>
      <c r="D29" s="5" t="s">
        <v>124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96</v>
      </c>
      <c r="C30" s="5">
        <v>6</v>
      </c>
      <c r="D30" s="5" t="s">
        <v>125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96</v>
      </c>
      <c r="C31" s="5">
        <v>7</v>
      </c>
      <c r="D31" s="5" t="s">
        <v>126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96</v>
      </c>
      <c r="C32" s="5">
        <v>8</v>
      </c>
      <c r="D32" s="5" t="s">
        <v>127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96</v>
      </c>
      <c r="C33" s="5">
        <v>9</v>
      </c>
      <c r="D33" s="5" t="s">
        <v>128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96</v>
      </c>
      <c r="C34" s="5">
        <v>10</v>
      </c>
      <c r="D34" s="5" t="s">
        <v>129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96</v>
      </c>
      <c r="C35" s="5">
        <v>1</v>
      </c>
      <c r="D35" s="5" t="s">
        <v>130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96</v>
      </c>
      <c r="C36" s="5">
        <v>2</v>
      </c>
      <c r="D36" s="5" t="s">
        <v>131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96</v>
      </c>
      <c r="C37" s="5">
        <v>3</v>
      </c>
      <c r="D37" s="5" t="s">
        <v>132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96</v>
      </c>
      <c r="C38" s="5">
        <v>4</v>
      </c>
      <c r="D38" s="5" t="s">
        <v>133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96</v>
      </c>
      <c r="C39" s="5">
        <v>5</v>
      </c>
      <c r="D39" s="5" t="s">
        <v>134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96</v>
      </c>
      <c r="C40" s="5">
        <v>6</v>
      </c>
      <c r="D40" s="5" t="s">
        <v>135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96</v>
      </c>
      <c r="C41" s="5">
        <v>7</v>
      </c>
      <c r="D41" s="5" t="s">
        <v>136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96</v>
      </c>
      <c r="C42" s="5">
        <v>8</v>
      </c>
      <c r="D42" s="5" t="s">
        <v>137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96</v>
      </c>
      <c r="C43" s="5">
        <v>9</v>
      </c>
      <c r="D43" s="5" t="s">
        <v>138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96</v>
      </c>
      <c r="C44" s="5">
        <v>10</v>
      </c>
      <c r="D44" s="5" t="s">
        <v>139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96</v>
      </c>
      <c r="C45" s="5">
        <v>11</v>
      </c>
      <c r="D45" s="5" t="s">
        <v>140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96</v>
      </c>
      <c r="C46" s="5">
        <v>12</v>
      </c>
      <c r="D46" s="5" t="s">
        <v>141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96</v>
      </c>
      <c r="C47" s="5">
        <v>1</v>
      </c>
      <c r="D47" s="5" t="s">
        <v>142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96</v>
      </c>
      <c r="C48" s="5">
        <v>2</v>
      </c>
      <c r="D48" s="5" t="s">
        <v>143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96</v>
      </c>
      <c r="C49" s="5">
        <v>3</v>
      </c>
      <c r="D49" s="5" t="s">
        <v>144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96</v>
      </c>
      <c r="C50" s="5">
        <v>4</v>
      </c>
      <c r="D50" s="5" t="s">
        <v>145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96</v>
      </c>
      <c r="C51" s="5">
        <v>1</v>
      </c>
      <c r="D51" s="5" t="s">
        <v>146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96</v>
      </c>
      <c r="C52" s="5">
        <v>2</v>
      </c>
      <c r="D52" s="5" t="s">
        <v>147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96</v>
      </c>
      <c r="C53" s="5">
        <v>3</v>
      </c>
      <c r="D53" s="5" t="s">
        <v>148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96</v>
      </c>
      <c r="C54" s="5">
        <v>4</v>
      </c>
      <c r="D54" s="5" t="s">
        <v>149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96</v>
      </c>
      <c r="C55" s="5">
        <v>5</v>
      </c>
      <c r="D55" s="5" t="s">
        <v>150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96</v>
      </c>
      <c r="C56" s="5">
        <v>6</v>
      </c>
      <c r="D56" s="5" t="s">
        <v>151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96</v>
      </c>
      <c r="C57" s="5">
        <v>7</v>
      </c>
      <c r="D57" s="5" t="s">
        <v>152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96</v>
      </c>
      <c r="C58" s="5">
        <v>8</v>
      </c>
      <c r="D58" s="5" t="s">
        <v>153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96</v>
      </c>
      <c r="C59" s="5">
        <v>9</v>
      </c>
      <c r="D59" s="5" t="s">
        <v>154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96</v>
      </c>
      <c r="C60" s="5">
        <v>10</v>
      </c>
      <c r="D60" s="5" t="s">
        <v>155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96</v>
      </c>
      <c r="C61" s="5">
        <v>11</v>
      </c>
      <c r="D61" s="5" t="s">
        <v>156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96</v>
      </c>
      <c r="C62" s="5">
        <v>12</v>
      </c>
      <c r="D62" s="5" t="s">
        <v>157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96</v>
      </c>
      <c r="C63" s="5">
        <v>13</v>
      </c>
      <c r="D63" s="5" t="s">
        <v>158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96</v>
      </c>
      <c r="C64" s="5">
        <v>14</v>
      </c>
      <c r="D64" s="5" t="s">
        <v>159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96</v>
      </c>
      <c r="C65" s="5">
        <v>15</v>
      </c>
      <c r="D65" s="5" t="s">
        <v>160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96</v>
      </c>
      <c r="C66" s="5">
        <v>16</v>
      </c>
      <c r="D66" s="5" t="s">
        <v>161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96</v>
      </c>
      <c r="C67" s="5">
        <v>17</v>
      </c>
      <c r="D67" s="5" t="s">
        <v>162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96</v>
      </c>
      <c r="C68" s="5">
        <v>18</v>
      </c>
      <c r="D68" s="5" t="s">
        <v>163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96</v>
      </c>
      <c r="C69" s="5">
        <v>19</v>
      </c>
      <c r="D69" s="5" t="s">
        <v>164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96</v>
      </c>
      <c r="C70" s="5">
        <v>20</v>
      </c>
      <c r="D70" s="5" t="s">
        <v>165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96</v>
      </c>
      <c r="C71" s="5">
        <v>21</v>
      </c>
      <c r="D71" s="5" t="s">
        <v>166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96</v>
      </c>
      <c r="C72" s="5">
        <v>22</v>
      </c>
      <c r="D72" s="5" t="s">
        <v>167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96</v>
      </c>
      <c r="C73" s="5">
        <v>23</v>
      </c>
      <c r="D73" s="5" t="s">
        <v>168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96</v>
      </c>
      <c r="C74" s="5">
        <v>24</v>
      </c>
      <c r="D74" s="5" t="s">
        <v>169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96</v>
      </c>
      <c r="C75" s="5">
        <v>1</v>
      </c>
      <c r="D75" s="5" t="s">
        <v>170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96</v>
      </c>
      <c r="C76" s="5">
        <v>2</v>
      </c>
      <c r="D76" s="5" t="s">
        <v>171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96</v>
      </c>
      <c r="C77" s="5">
        <v>3</v>
      </c>
      <c r="D77" s="5" t="s">
        <v>172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96</v>
      </c>
      <c r="C78" s="5">
        <v>4</v>
      </c>
      <c r="D78" s="5" t="s">
        <v>173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96</v>
      </c>
      <c r="C79" s="5">
        <v>5</v>
      </c>
      <c r="D79" s="5" t="s">
        <v>174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96</v>
      </c>
      <c r="C80" s="5">
        <v>6</v>
      </c>
      <c r="D80" s="5" t="s">
        <v>175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96</v>
      </c>
      <c r="C81" s="5">
        <v>7</v>
      </c>
      <c r="D81" s="5" t="s">
        <v>176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96</v>
      </c>
      <c r="C82" s="5">
        <v>8</v>
      </c>
      <c r="D82" s="5" t="s">
        <v>177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96</v>
      </c>
      <c r="C83" s="5">
        <v>9</v>
      </c>
      <c r="D83" s="5" t="s">
        <v>178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96</v>
      </c>
      <c r="C84" s="5">
        <v>10</v>
      </c>
      <c r="D84" s="5" t="s">
        <v>179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96</v>
      </c>
      <c r="C85" s="5">
        <v>11</v>
      </c>
      <c r="D85" s="5" t="s">
        <v>180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96</v>
      </c>
      <c r="C86" s="5">
        <v>12</v>
      </c>
      <c r="D86" s="5" t="s">
        <v>181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96</v>
      </c>
      <c r="C87" s="5">
        <v>13</v>
      </c>
      <c r="D87" s="5" t="s">
        <v>182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96</v>
      </c>
      <c r="C88" s="5">
        <v>14</v>
      </c>
      <c r="D88" s="5" t="s">
        <v>183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96</v>
      </c>
      <c r="C89" s="5">
        <v>15</v>
      </c>
      <c r="D89" s="5" t="s">
        <v>184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96</v>
      </c>
      <c r="C90" s="5">
        <v>16</v>
      </c>
      <c r="D90" s="5" t="s">
        <v>185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96</v>
      </c>
      <c r="C91" s="5">
        <v>17</v>
      </c>
      <c r="D91" s="5" t="s">
        <v>186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96</v>
      </c>
      <c r="C92" s="5">
        <v>18</v>
      </c>
      <c r="D92" s="5" t="s">
        <v>187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96</v>
      </c>
      <c r="C93" s="5">
        <v>19</v>
      </c>
      <c r="D93" s="5" t="s">
        <v>188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96</v>
      </c>
      <c r="C94" s="5">
        <v>20</v>
      </c>
      <c r="D94" s="5" t="s">
        <v>189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96</v>
      </c>
      <c r="C95" s="5">
        <v>21</v>
      </c>
      <c r="D95" s="5" t="s">
        <v>190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96</v>
      </c>
      <c r="C96" s="5">
        <v>22</v>
      </c>
      <c r="D96" s="5" t="s">
        <v>191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96</v>
      </c>
      <c r="C97" s="5">
        <v>23</v>
      </c>
      <c r="D97" s="5" t="s">
        <v>192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96</v>
      </c>
      <c r="C98" s="5">
        <v>24</v>
      </c>
      <c r="D98" s="5" t="s">
        <v>193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96</v>
      </c>
      <c r="C99" s="5">
        <v>25</v>
      </c>
      <c r="D99" s="5" t="s">
        <v>194</v>
      </c>
      <c r="E99" s="5"/>
      <c r="F99" s="5"/>
      <c r="G99" s="5"/>
      <c r="H99" s="5"/>
      <c r="I9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196</v>
      </c>
      <c r="B2" s="6" t="s">
        <v>197</v>
      </c>
      <c r="C2" s="6" t="s">
        <v>198</v>
      </c>
      <c r="D2" s="6" t="s">
        <v>199</v>
      </c>
    </row>
    <row r="3" spans="1:4">
      <c r="A3" s="5">
        <v>1</v>
      </c>
      <c r="B3" s="5" t="s">
        <v>200</v>
      </c>
      <c r="C3" s="5" t="s">
        <v>201</v>
      </c>
      <c r="D3" s="5" t="s">
        <v>202</v>
      </c>
    </row>
    <row r="4" spans="1:4">
      <c r="A4" s="5">
        <v>2</v>
      </c>
      <c r="B4" s="5" t="s">
        <v>203</v>
      </c>
      <c r="C4" s="5" t="s">
        <v>204</v>
      </c>
      <c r="D4" s="5" t="s">
        <v>205</v>
      </c>
    </row>
    <row r="5" spans="1:4">
      <c r="A5" s="5">
        <v>3</v>
      </c>
      <c r="B5" s="5" t="s">
        <v>206</v>
      </c>
      <c r="C5" s="5" t="s">
        <v>207</v>
      </c>
      <c r="D5" s="5" t="s">
        <v>208</v>
      </c>
    </row>
    <row r="6" spans="1:4">
      <c r="A6" s="5">
        <v>4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2026-05-19T17:34:55+02:00</dcterms:created>
  <dcterms:modified xsi:type="dcterms:W3CDTF">2026-05-19T17:34:55+02:00</dcterms:modified>
  <dc:title>Currículo LOMLOE Matemáticas 3.º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