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<sst xmlns="http://schemas.openxmlformats.org/spreadsheetml/2006/main" uniqueCount="317">
  <si>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</si>
  <si>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</si>
  <si>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Matemáticas</t>
  </si>
  <si>
    <t>Curso</t>
  </si>
  <si>
    <t>4.º ESO</t>
  </si>
  <si>
    <t>Comunidad Autónoma</t>
  </si>
  <si>
    <t>Aragón</t>
  </si>
  <si>
    <t>Normativa autonómica</t>
  </si>
  <si>
    <t>Orden ECD/1172/2022, de 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</si>
  <si>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</si>
  <si>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</si>
  <si>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</si>
  <si>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</si>
  <si>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</si>
  <si>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</si>
  <si>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</si>
  <si>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</si>
  <si>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</si>
  <si>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</si>
  <si>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</si>
  <si>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</si>
  <si>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</si>
  <si>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</si>
  <si>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</si>
  <si>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</si>
  <si>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</si>
  <si>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</si>
  <si>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</si>
  <si>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</si>
  <si>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</si>
  <si>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</si>
  <si>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</si>
  <si>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</si>
  <si>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</si>
  <si>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</si>
  <si>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</si>
  <si>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</si>
  <si>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</si>
  <si>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</si>
  <si>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CE.M.3</t>
  </si>
  <si>
    <t>Formular y comprobar conjeturas sencillas o plantear problemas de forma autónoma, reconociendo el valor del razonamiento y la argumentación, para generar nuevo conocimiento.</t>
  </si>
  <si>
    <t>CE.M.4</t>
  </si>
  <si>
    <t>Utilizar los principios del pensamiento computacional organizando datos, descomponiendo en partes, reconociendo patrones, interpretando, modificando y creando algoritmos para modelizar situaciones y resolver problemas de forma eficaz.</t>
  </si>
  <si>
    <t>CE.M.5</t>
  </si>
  <si>
    <t>Reconocer y utilizar conexiones entre los diferentes elementos matemáticos, interconectando conceptos y procedimientos, para desarrollar una visión de las matemáticas como un todo integrado.</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</si>
  <si>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</si>
  <si>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</si>
  <si>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CE.M.7</t>
  </si>
  <si>
    <t>Representar, de forma individual y colectiva, conceptos, procedimientos, información y resultados matemáticos, usando diferentes tecnologías, para visualizar ideas y estructurar procesos matemáticos.</t>
  </si>
  <si>
    <t>CE.M.8</t>
  </si>
  <si>
    <t>Comunicar de forma individual y colectiva conceptos, procedimientos y argumentos matemáticos, usando lenguaje oral, escrito o gráfico, utilizando la terminología matemática apropiada, para dar significado y coherencia a las ideas matemáticas.</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</si>
  <si>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</si>
  <si>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</si>
  <si>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</si>
  <si>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</si>
  <si>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Matemáticas A</t>
  </si>
  <si>
    <t>Matemáticas B</t>
  </si>
  <si>
    <t>Matemáticas para la Toma de Decisiones</t>
  </si>
  <si>
    <t>CE.MTD.1</t>
  </si>
  <si>
    <t>Reconocer la importancia de la aritmética modular en un contexto tecnológico y digital, comprendiendo la necesidad y los fundamentos básicos de algoritmos de codificación sencillos y siendo capaz de aplicarlos de forma efectiva en situaciones concretas. El desarrollo de la informática y de las tecnologías digitales está basado en la posibilidad de expresar cualquier tipo de información (gráfica, sonora, etc.) en términos numéricos. Para comenzar a entender estos procesos es pues indispensable disponer de conocimientos aritméticos especializados y razonar en términos finitos, propios del lenguaje computacional. Esto supone el planteamiento de problemas aritméticos que se alejan de las situaciones escolares que el alumnado asocia a la aritmética, así como la necesidad de reflexionar sobre qué significa resolver un problema y el diseño de distintas estrategias en función de las herramientas disponibles y los objetivos planteados.</t>
  </si>
  <si>
    <t>CE.MTD.2</t>
  </si>
  <si>
    <t>Identificar la utilidad de la teoría de grafos para modelizar situaciones y problemas reales de la vida cotidiana y de materias del ámbito científico y tecnológico, empleándola para explorar distintas formas de proceder y para obtener y comunicar posibles soluciones. Multitud de situaciones en las que las relaciones entre objetos juegan un papel central pueden modelizarse mediante la teoría de grafos. Lo mismo sucede con un buen número de procesos de carácter iterativo o algorítmico.</t>
  </si>
  <si>
    <t>CE.MTD.3</t>
  </si>
  <si>
    <t>Utilizar la teoría de juegos para modelizar situaciones y problemas reales de la vida cotidiana y de materias del ámbito de las ciencias sociales y de la economía, reconociendo su aplicación a la toma de decisiones y obteniendo y expresando soluciones posibles en situaciones diversas.</t>
  </si>
  <si>
    <t>CE.MTD.4</t>
  </si>
  <si>
    <t>Emplear herramientas de cálculo simbólico u otras herramientas digitales para representar resultados y procedimientos, explorar, conjeturar y comprobar propiedades, y resolver problemas, desarrollando e implementando algoritmos matemáticos sencillos.</t>
  </si>
  <si>
    <t>Competencia</t>
  </si>
  <si>
    <t>Verbo de desempeño</t>
  </si>
  <si>
    <t>Evidencia observable</t>
  </si>
  <si>
    <t>Instrumento sugerido</t>
  </si>
  <si>
    <t>Contexto en el aula</t>
  </si>
  <si>
    <t>Errata típica a evitar</t>
  </si>
  <si>
    <t>Peso sugerido %</t>
  </si>
  <si>
    <t>Reformular de forma verbal y gráfica problemas matemáticos, interpretando los datos, las relaciones entre ellos y las preguntas planteadas.</t>
  </si>
  <si>
    <t>Problema competencial + razonamiento</t>
  </si>
  <si>
    <t>Analizar y seleccionar diferentes herramientas y estrategias elaboradas en la resolución de un mismo problema, valorando su eficiencia.</t>
  </si>
  <si>
    <t>Obtener todas las soluciones matemáticas de un problema movilizando los conocimientos y utilizando las herramientas tecnológicas necesarias.</t>
  </si>
  <si>
    <t>Comprobar la corrección matemática de las soluciones de un problema.</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</si>
  <si>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</si>
  <si>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</si>
  <si>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</si>
  <si>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Emplear herramientas tecnológicas adecuadas en la investigación y comprobación de conjeturas o problemas.</t>
  </si>
  <si>
    <t>Generalizar patrones y proporcionar una representación computacional de situaciones problematizadas.</t>
  </si>
  <si>
    <t>Modelizar situaciones y resolver problemas de forma eficaz interpretando, modificando, generalizando y creando algoritmos.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</si>
  <si>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</si>
  <si>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</si>
  <si>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</si>
  <si>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</si>
  <si>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</si>
  <si>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</si>
  <si>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</si>
  <si>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</si>
  <si>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</si>
  <si>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Gestionar las emociones propias, desarrollar el autoconcepto matemático generando expectativas positivas ante nuevos retos.</t>
  </si>
  <si>
    <t>Mostrar una actitud positiva y perseverante, aceptando la crítica razonada, al hacer frente a las diferentes situaciones de aprendizaje de las matemáticas.</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</si>
  <si>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</si>
  <si>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</si>
  <si>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y/o gráfica, problemas matemáticos analizando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</si>
  <si>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</si>
  <si>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 En primer lugar, el uso del lenguaje científico y los diferentes tipos de representaciones, que</t>
  </si>
  <si>
    <t>Seleccionar las soluciones óptimas de un problema valorando tanto la corrección matemática como sus implicaciones desde diferentes perspectivas (de género, de sostenibilidad, de consumo responsable...).</t>
  </si>
  <si>
    <t>Formular y comprobar conjeturas sencillas de forma guiada analizando patrones, propiedades y relaciones.</t>
  </si>
  <si>
    <t>Plantear variantes de un problema dado modificando alguno de sus datos o alguna condición del problema.</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</si>
  <si>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</si>
  <si>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</si>
  <si>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</si>
  <si>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</si>
  <si>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Identificar y gestionar las emociones propias y desarrollar el autoconcepto matemático generando expectativas positivas ante nuevos retos.</t>
  </si>
  <si>
    <t>Mostrar una actitud positiva y perseverante al hacer frente a las diferentes situaciones de aprendizaje de las matemáticas aceptando la crítica razonada.</t>
  </si>
  <si>
    <t>Aplicar el algoritmo de Euclides para calcular el m.c.d. de dos números y para obtener la expresión de la identidad de Bezout.</t>
  </si>
  <si>
    <t>Resolver ecuaciones diofánticas lineales en una y dos variables, estudiando previamente la existencia de solución.</t>
  </si>
  <si>
    <t>Poseer los fundamentos necesarios para trabajar módulo un entero m, sabiendo las diferentes propiedades que surgen según m sea primo o no.</t>
  </si>
  <si>
    <t>Resolver de forma constructiva sistemas de congruencias lineales con una incógnita, estudiando previamente la existencia de solución.</t>
  </si>
  <si>
    <t>Conocer y determinar unidades y divisores de cero en Z/mZ para cualquier m.</t>
  </si>
  <si>
    <t>Aplicar el pequeño teorema de Fermat para estudiar la primalidad de un entero dado.</t>
  </si>
  <si>
    <t>Conocer, idear y aplicar algoritmos de cifrado de sustitución y polialfabéticos sencillos, entendiendo sus vulnerabilidades.</t>
  </si>
  <si>
    <t>Conocer los fundamentos y vulnerabilidades del algoritmo RSA, aplicándolo en casos sencillos.</t>
  </si>
  <si>
    <t>Identificar propiedades y tipos de grafos.</t>
  </si>
  <si>
    <t>Clasificar grafos según distintos criterios.</t>
  </si>
  <si>
    <t>Formular definiciones de las principales propiedades y familias de grafos haciendo uso de lenguaje especializado.</t>
  </si>
  <si>
    <t>Proporcionar argumentos y/o contraejemplos acerca de la existencia, o no, de ciertos tipos de grafos y respecto al cumplimiento, o no, de determinadas propiedades.</t>
  </si>
  <si>
    <t>Utilizar grafos para modelizar matemáticamente situaciones de la vida cotidiana, la ciencia y la tecnología.</t>
  </si>
  <si>
    <t>Proponer situaciones y problemas reales susceptibles de ser modelizados utilizando la teoría de grafos.</t>
  </si>
  <si>
    <t>Aplicar adecuadamente algoritmos sencillos sobre grafos, reflexionando sobre su eficiencia y transfiriendo el resultado a la situación real de partida.</t>
  </si>
  <si>
    <t>Conocer la terminología básica propia de la teoría de juegos y utilizarla adecuadamente en situaciones oportunas.</t>
  </si>
  <si>
    <t>Utilizar la forma de representación apropiada para modelizar un juego o una situación determinada.</t>
  </si>
  <si>
    <t>Comprender los conceptos de estrategia (pura y mixta) y de punto de equilibrio, así como su interpretación en situaciones concretas.</t>
  </si>
  <si>
    <t>Resolver juegos de dos jugadores, suma cero e información perfecta mediante retropropagación.</t>
  </si>
  <si>
    <t>Resolver completamente juegos de dos jugadores y suma cero dados en forma normal en el caso 2 × 2.</t>
  </si>
  <si>
    <t>Expresar y comunicar los resultados de la resolución de un juego (ganancias, pérdidas, estrategias ganadores, etc.) en los términos del contexto concreto en que se está trabajando.</t>
  </si>
  <si>
    <t>Formular conjeturas acerca de propiedades de los números enteros y estudiar su posible veracidad o falsedad de forma computacional.</t>
  </si>
  <si>
    <t>Utilizar herramientas informáticas para explorar propiedades de grafos.</t>
  </si>
  <si>
    <t>Diseñar algoritmos propios para resolver problemas aritméticos en Z y en Z/mZ.</t>
  </si>
  <si>
    <t>Expresar en pseudocódigo los algoritmos aritméticos sencillos diseñados.</t>
  </si>
  <si>
    <t>Analizar y comprender el funcionamiento de algoritmos sencillos expresados en pseudocódigo en contextos de aritmética, teoría de grafos y teoría de juegos.</t>
  </si>
  <si>
    <t>Bloque</t>
  </si>
  <si>
    <t>#</t>
  </si>
  <si>
    <t>Saber oficial</t>
  </si>
  <si>
    <t>Dimensión</t>
  </si>
  <si>
    <t>Saber previo necesario</t>
  </si>
  <si>
    <t>Conexión competencial</t>
  </si>
  <si>
    <t>Ejemplo actividad de aula</t>
  </si>
  <si>
    <t>Saberes básicos del decreto</t>
  </si>
  <si>
    <t>A.1. Cantidad: Realización de estimaciones en diversos contextos analizando y acotando el error cometido.</t>
  </si>
  <si>
    <t>A.1. Cantidad: Expresión de cantidades mediante números reales con la precisión requerida.</t>
  </si>
  <si>
    <t>A.1. Cantidad: Diferentes representaciones de una misma cantidad.</t>
  </si>
  <si>
    <t>A.2. Sentido de las operaciones: Operaciones con números reales en la resolución de situaciones contextualizadas.</t>
  </si>
  <si>
    <t>A.2. Sentido de las operaciones: Propiedades y relaciones inversas de las operaciones: cálculos con números reales, incluyendo con herramientas digitales.</t>
  </si>
  <si>
    <t>A.3. Relaciones: Los conjuntos numéricos (naturales, enteros, racionales y reales): relaciones entre ellos y propiedades.</t>
  </si>
  <si>
    <t>A.3. Relaciones: Orden en la recta numérica. Intervalos.</t>
  </si>
  <si>
    <t>A.4.Razonamiento proporcional: Situaciones de proporcionalidad directa e inversa en diferentes contextos: desarrollo y análisis de métodos para la resolución de problemas.</t>
  </si>
  <si>
    <t>B.1. Medición: Reconocimiento de las razones trigonométricas de un ángulo agudo.</t>
  </si>
  <si>
    <t>B.1. Medición: Razones trigonométricas de un ángulo agudo y sus relaciones: aplicación a la resolución de problemas.</t>
  </si>
  <si>
    <t>B.2. Cambio: Estudio gráfico del crecimiento y decrecimiento de funciones en contextos de la vida cotidiana con el apoyo de herramientas tecnológicas: tasas de variación absoluta, relativa y media.</t>
  </si>
  <si>
    <t>C.1. Figuras geométricas de dos y tres dimensiones:</t>
  </si>
  <si>
    <t>C.1. Figuras geométricas de dos y Propiedades geométricas de objetos matemáticos y de la vida cotidiana: investigación con programas de geometría dinámica.</t>
  </si>
  <si>
    <t>C.2. Localización y sistemas de representación:</t>
  </si>
  <si>
    <t>C.2. Localización y sistemas de Figuras y objetos geométricos de dos dimensiones: representación y análisis de sus propiedades utilizando la geometría analítica.</t>
  </si>
  <si>
    <t>C.2. Localización y sistemas de Expresiones algebraicas de una recta: selección de la más adecuada en función de la situación a resolver.</t>
  </si>
  <si>
    <t>C.3. Movimientos y transformaciones:</t>
  </si>
  <si>
    <t>C.3. Movimientos y Transformaciones elementales en la vida cotidiana: investigación con herramientas tecnológicas como programas de geometría dinámica, realidad aumentada…</t>
  </si>
  <si>
    <t>C.4. Visualización, razonamiento y modelización geométrica:</t>
  </si>
  <si>
    <t>C.4. Visualización, razonamiento y Modelos geométricos: representación y explicación de relaciones numéricas y algebraicas en situaciones diversas.</t>
  </si>
  <si>
    <t>C.4. Visualización, razonamiento y Modelización de elementos geométricos de la vida cotidiana con herramientas tecnológicas como programas de geometría dinámica, realidad aumentada…</t>
  </si>
  <si>
    <t>C.4. Visualización, razonamiento y Elaboración de conjeturas sobre propiedades geométricas utilizando programas de geometría dinámica u otras herramientas.</t>
  </si>
  <si>
    <t>D.1. Patrones: Patrones, pautas y regularidades: observación, generalización y término general en casos sencillos.</t>
  </si>
  <si>
    <t>D.2. Modelo matemático: Modelización y resolución de problemas de la vida cotidiana mediante representaciones matemáticas y lenguaje algebraico, haciendo uso de distintos tipos de funciones.</t>
  </si>
  <si>
    <t>D.2. Modelo matemático: Estrategias de deducción y análisis de conclusiones razonables de una situación de la vida cotidiana a partir de un modelo.</t>
  </si>
  <si>
    <t>D.3. Variable: Variables: asociación de expresiones simbólicas al contexto del problema y diferentes usos.</t>
  </si>
  <si>
    <t>D.3. Variable: Relaciones entre cantidades y sus tasas de cambio.</t>
  </si>
  <si>
    <t>D.4. Igualdad y desigualdad: Álgebra simbólica: representación de relaciones funcionales en contextos diversos.</t>
  </si>
  <si>
    <t>D.4. Igualdad y desigualdad: Formas equivalentes de expresiones algebraicas en la resolución de ecuaciones, sistemas de ecuaciones e inecuaciones lineales y no lineales sencillas.</t>
  </si>
  <si>
    <t>D.4. Igualdad y desigualdad: Estrategias de discusión y búsqueda de soluciones en ecuaciones lineales y no lineales sencillas en situaciones de la vida cotidiana.</t>
  </si>
  <si>
    <t>D.4. Igualdad y desigualdad: Ecuaciones, sistemas e inecuaciones: resolución mediante el uso de la tecnología.</t>
  </si>
  <si>
    <t>D.5. Relaciones y funciones: Relaciones cuantitativas en situaciones de la vida cotidiana y las clases de funciones que las modelizan.</t>
  </si>
  <si>
    <t>D.5. Relaciones y funciones: Relaciones lineales y no lineales: identificación y comparación de diferentes modos de representación, tablas, gráficas o expresiones algebraicas, y sus propiedades a partir de ellas.</t>
  </si>
  <si>
    <t>D.5. Relaciones y funciones: Representación de funciones: interpretación de sus propiedades en situaciones de la vida cotidiana y otros contextos.</t>
  </si>
  <si>
    <t>D.6. Pensamiento computacional: Resolución de problemas mediante la descomposición en partes, la automatización y el pensamiento algorítmico.</t>
  </si>
  <si>
    <t>D.6. Pensamiento computacional: Estrategias en la interpretación, modificación y creación de algoritmos.</t>
  </si>
  <si>
    <t>D.6. Pensamiento computacional: Formulación y análisis de problemas de la vida cotidiana mediante programas y otras herramientas.</t>
  </si>
  <si>
    <t>E.1. Organización y análisis de datos: Estrategias de recogida y organización de datos de situaciones de la vida cotidiana que involucren una variable bidimensional. Tablas de contingencia.</t>
  </si>
  <si>
    <t>E.1. Organización y análisis de datos: Análisis e interpretación de tablas y gráficos estadísticos de una y dos variables cualitativas, cuantitativas discretas y cuantitativas continuas en contextos reales.</t>
  </si>
  <si>
    <t>E.1. Organización y análisis de datos: Medidas de localización y dispersión: interpretación y análisis de la variabilidad.</t>
  </si>
  <si>
    <t>E.1. Organización y análisis de datos: Gráficos estadísticos de una y dos variables: representación mediante diferentes tecnologías (calculadora, hoja de cálculo, aplicaciones...), análisis, interpretación y obtención de conclusiones razonadas.</t>
  </si>
  <si>
    <t>E.1. Organización y análisis de datos: Interpretación de la relación entre dos variables, valorando gráficamente con herramientas tecnológicas la pertinencia de realizar una regresión lineal. Ajuste lineal con herramientas tecnológicas.</t>
  </si>
  <si>
    <t>E.2. Incertidumbre: Experimentos compuestos: planificación, realización y análisis de la incertidumbre asociada.</t>
  </si>
  <si>
    <t>E.2. Incertidumbre: Probabilidad: cálculo aplicando la regla de Laplace y técnicas de recuento en experimentos simples y compuestos (mediante diagramas de árbol, tablas…) y aplicación a la toma de decisiones fundamentadas.</t>
  </si>
  <si>
    <t>E.3. Inferencia: Diferentes etapas del diseño de estudios estadísticos.</t>
  </si>
  <si>
    <t>E.3. Inferencia: Estrategias y herramientas de presentación e interpretación de datos relevantes en investigaciones estadísticas mediante herramientas digitales adecuadas.</t>
  </si>
  <si>
    <t>E.3. Inferencia: Análisis del alcance de las conclusiones de un estudio estadístico valorando la representatividad de la muestra.</t>
  </si>
  <si>
    <t>F.1. Creencias, actitudes y emociones:</t>
  </si>
  <si>
    <t>F.1. Creencias, actitudes y Gestión emocional: emociones que intervienen en el aprendizaje de las matemáticas. Autoconciencia y autorregulación.</t>
  </si>
  <si>
    <t>F.1. Creencias, actitudes y Estrategias de fomento de la curiosidad, la iniciativa, la perseverancia y la resiliencia en el aprendizaje de las matemáticas.</t>
  </si>
  <si>
    <t>F.1. Creencias, actitudes y Estrategias de fomento de la flexibilidad cognitiva: apertura a cambios de estrategia y transformación del error en oportunidad de aprendizaje.</t>
  </si>
  <si>
    <t>F.2. Trabajo en equipo y toma de decisiones:</t>
  </si>
  <si>
    <t>F.2. Trabajo en equipo y toma de Asunción de responsabilidades y participación activa para optimizar el trabajo en equipo.</t>
  </si>
  <si>
    <t>F.2. Trabajo en equipo y toma de Disposición a pedir, dar y gestionar ayuda para la gestión de conflictos.</t>
  </si>
  <si>
    <t>F.2. Trabajo en equipo y toma de Reflexión sobre las ideas clave de situaciones problemáticas para ser capaz de tomar decisiones adecuadas en situaciones similares.</t>
  </si>
  <si>
    <t>A.1. Conteo: Resolución de situaciones y problemas de la vida cotidiana: estrategias para el recuento sistemático.</t>
  </si>
  <si>
    <t>A.2. Cantidad: Realización de estimaciones en diversos contextos analizando y acotando el error cometido.</t>
  </si>
  <si>
    <t>A.2. Cantidad: Expresión de cantidades mediante números reales con la precisión requerida.</t>
  </si>
  <si>
    <t>A.2. Cantidad: Los conjuntos numéricos como forma de responder a diferentes necesidades: contar, medir, comparar, etc.</t>
  </si>
  <si>
    <t>A.3. Sentido de las operaciones: Operaciones con números reales en la resolución de situaciones contextualizadas.</t>
  </si>
  <si>
    <t>A.3. Sentido de las operaciones: Propiedades de las operaciones aritméticas: cálculos con números reales, incluyendo con herramientas digitales.</t>
  </si>
  <si>
    <t>A.3. Sentido de las operaciones: Algunos números irracionales en situaciones de la vida cotidiana.</t>
  </si>
  <si>
    <t>A.4. Relaciones: Patrones y regularidades numéricas en las que intervengan números reales.</t>
  </si>
  <si>
    <t>A.4. Relaciones: Orden en la recta numérica. Intervalos.</t>
  </si>
  <si>
    <t>A.5. Razonamiento proporcional: Situaciones de proporcionalidad directa e inversa en diferentes contextos: desarrollo y análisis de métodos para la resolución de problemas.</t>
  </si>
  <si>
    <t>A.6. Educación financiera: Métodos de resolución de problemas relacionados con aumentos y disminuciones porcentuales, intereses y tasas en contextos financieros.</t>
  </si>
  <si>
    <t>B.1. Medición: La pendiente y su relación con un ángulo en situaciones sencillas: deducción y aplicación.</t>
  </si>
  <si>
    <t>C.1. Figuras geométricas de dos y Propiedades geométricas de objetos de la vida cotidiana: investigación con programas de geometría dinámica.</t>
  </si>
  <si>
    <t>C.2. Movimientos y transformaciones:</t>
  </si>
  <si>
    <t>C.2. Movimientos y Transformaciones elementales en la vida cotidiana: investigación con herramientas tecnológicas como programas de geometría dinámica, realidad aumentada, etc.</t>
  </si>
  <si>
    <t>C.3. Visualización, razonamiento y modelización geométrica:</t>
  </si>
  <si>
    <t>C.3. Visualización, razonamiento y Modelos geométricos: representación y explicación de relaciones numéricas y algebraicas en situaciones diversas.</t>
  </si>
  <si>
    <t>C.3. Visualización, razonamiento y Modelización de elementos geométricos de la vida cotidiana con herramientas tecnológicas como programas de geometría dinámica, realidad aumentada…</t>
  </si>
  <si>
    <t>C.3. Visualización, razonamiento y Elaboración de conjeturas sobre propiedades geométricas utilizando programas de geometría dinámica u otras herramientas.</t>
  </si>
  <si>
    <t>D.3. Variable: Características del cambio en la representación gráfica de relaciones lineales y cuadráticas.</t>
  </si>
  <si>
    <t>D.4. Igualdad y desigualdad: Relaciones lineales, cuadráticas y de proporcionalidad inversa en situaciones de la vida cotidiana o matemáticamente relevantes: expresión mediante álgebra simbólica.</t>
  </si>
  <si>
    <t>D.4. Igualdad y desigualdad: Formas equivalentes de expresiones algebraicas en la resolución de ecuaciones lineales y cuadráticas, y sistemas de ecuaciones e inecuaciones lineales.</t>
  </si>
  <si>
    <t>D.4. Igualdad y desigualdad: Estrategias de discusión y búsqueda de soluciones en ecuaciones lineales y cuadráticas en situaciones de la vida cotidiana.</t>
  </si>
  <si>
    <t>D.4. Igualdad y desigualdad: Ecuaciones, sistemas de ecuaciones e inecuaciones: resolución mediante el uso de la tecnología.</t>
  </si>
  <si>
    <t>D.5. Relaciones y funciones: Relaciones cuantitativas en situaciones de la vida cotidiana y clases de funciones que las modelizan.</t>
  </si>
  <si>
    <t>D.5. Relaciones y funciones: Representación de funciones: interpretación de sus propiedades en situaciones de la vida cotidiana. cotidiana y selección de los tipos de funciones que las modelizan.</t>
  </si>
  <si>
    <t>E.2. Incertidumbre: Probabilidad: cálculo aplicando la regla de Laplace y técnicas de recuento en experimentos simples y compuestos (mediante diagramas de árbol, tablas…) y aplicación a la toma de decisiones fundamentadas</t>
  </si>
  <si>
    <t>F.1. Creencias, actitudes y Gestión emocional: emociones que intervienen en el aprendizaje de las matemáticas. Autoconciencia y autorregulación. Superación de bloqueos emocionales en el aprendizaje de las matemáticas.</t>
  </si>
  <si>
    <t>F.2. Trabajo en equipo, toma de decisiones, inclusión, respeto y diversidad:</t>
  </si>
  <si>
    <t>F.2. Trabajo en equipo, toma de Asunción de responsabilidades y participación activa, optimizando el trabajo en equipo. Estrategias de gestión de conflictos: pedir, dar y gestionar ayuda.</t>
  </si>
  <si>
    <t>F.2. Trabajo en equipo, toma de Métodos para la gestión y la toma de decisiones adecuadas en la resolución de situaciones propias del quehacer matemático en el trabajo en equipo.</t>
  </si>
  <si>
    <t>F.2. Trabajo en equipo, toma de Actitudes inclusivas y aceptación de la diversidad presente en el aula y en la sociedad.</t>
  </si>
  <si>
    <t>F.2. Trabajo en equipo, toma de La contribución de las matemáticas al desarrollo de los distintos ámbitos del conocimiento humano desde una perspectiva de género y multicultural.</t>
  </si>
  <si>
    <t>A.1. Aritmética en Z: La relación de divisibilidad. Máximo común divisor y mínimo común múltiplo. Algoritmo de Euclides. Identidad de Bezout. Números primos. El teorema fundamental de la aritmética. Ecuaciones diofánticas lineales. Resolución completa de los casos con una y dos variables.</t>
  </si>
  <si>
    <t>A.2. Aritmética modular: La relación de congruencia módulo un entero m. Propiedades. Inversos multiplicativos. Existencia y cálculo. Resolución de congruencias lineales con una incógnita. Resolución de sistemas de congruencias lineales con una incógnita. El teorema chino de los restos.</t>
  </si>
  <si>
    <t>A.3. El conjunto Z/mZ: El conjunto de clases módulo m. Unidades y divisores de cero. La función phi de Euler. Orden de un elemento. El pequeño teorema de Fermat y el teorema de Euler.</t>
  </si>
  <si>
    <t>A.4. Criptografía: Esteganografía y criptografía. Origen, utilidad y aplicaciones. Cifrados de sustitución y polialfabéticos. Cifrados simétricos y asimétricos. El algoritmo RSA.</t>
  </si>
  <si>
    <t>B.1. Definición, conceptos y propiedades básicas: Definición intuitiva de grafo. Vértices y aristas. Representaciones pictóricas. Isomorfismo de grafos. Grafos dirigidos. Grafos ponderados. Subgrafos. Ciclos y caminos. Conexión. Grafos bipartitos. Planaridad y coloreabilidad.</t>
  </si>
  <si>
    <t>B.2. Tipos y familias de grafos: Grafo ciclo y grafo camino. Grafos completos. Grafos bipartitos completos. Árboles. Grafos eulerianos y hamiltonianos.</t>
  </si>
  <si>
    <t>B.3. Algoritmos de grafos: El algoritmo voraz de coloración. El algoritmo de Fleury. El algoritmo de Dijkstra.</t>
  </si>
  <si>
    <t>B.1. Definiciones básicas: Concepto de juego. Juegos de azar y deterministas. Información perfecta e imperfecta. Vector de pagos. Juegos de suma cero.</t>
  </si>
  <si>
    <t>B.2. Formas de representar un juego: Forma extensiva. Árbol del juego.</t>
  </si>
  <si>
    <t>Forma normal. Estrategias. Representación tabular del juego.</t>
  </si>
  <si>
    <t>B.3. Juegos de dos jugadores con suma cero: Resolución de juegos de dos jugadores, suma cero e información perfecta dados en forma extensiva. Retropropagación. Resolución de juegos de dos jugadores y suma cero dados en forma normal. Estrategias puras, dominación y puntos silla. Estudio completo en el caso 2 × 2. Estrategias mixtas.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</si>
  <si>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</si>
  <si>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</si>
  <si>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</si>
  <si>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</si>
  <si>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</si>
  <si>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</si>
  <si>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</si>
  <si>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</si>
  <si>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</si>
  <si>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</si>
  <si>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</si>
  <si>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</si>
  <si>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</si>
  <si>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</si>
  <si>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</si>
  <si>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</si>
  <si>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</si>
  <si>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</si>
  <si>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</si>
  <si>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</si>
  <si>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</si>
  <si>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</si>
  <si>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</si>
  <si>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</si>
  <si>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</si>
  <si>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</si>
  <si>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</si>
  <si>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</si>
  <si>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</si>
  <si>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</si>
  <si>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</si>
  <si>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</si>
  <si>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</si>
  <si>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</si>
  <si>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</si>
  <si>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</si>
  <si>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</si>
  <si>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</si>
  <si>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Obtener todas las posibles soluciones matemáticas de un problema activando los conocimientos y utilizando las herramientas tecnológicas necesarias. En primer lugar, el uso del leng</t>
  </si>
  <si>
    <t>Seleccionar las soluciones óptimas de un problema valorando tanto la corrección matemática como sus implicaciones desde diferentes perspectivas (de género, de sostenibilidad, de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</si>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</sst>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34</v>
      </c>
    </row>
    <row r="8" spans="1:2">
      <c r="A8" s="4" t="s">
        <v>12</v>
      </c>
      <c r="B8" s="5">
        <v>95</v>
      </c>
    </row>
    <row r="9" spans="1:2">
      <c r="A9" s="4" t="s">
        <v>13</v>
      </c>
      <c r="B9" s="5">
        <v>176</v>
      </c>
    </row>
    <row r="10" spans="1:2">
      <c r="A10" s="4" t="s">
        <v>14</v>
      </c>
      <c r="B10" s="5">
        <v>4</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8"/>
  <sheetViews>
    <sheetView tabSelected="0" workbookViewId="0" showGridLines="true" showRowColHeaders="1">
      <pane ySplit="2" activePane="bottomLeft" state="frozen" topLeftCell="A3"/>
      <selection pane="bottomLeft" activeCell="D3" sqref="D3:E9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66</v>
      </c>
      <c r="C2" s="6" t="s">
        <v>272</v>
      </c>
      <c r="D2" s="6" t="s">
        <v>273</v>
      </c>
      <c r="E2" s="6" t="s">
        <v>274</v>
      </c>
      <c r="F2" s="6" t="s">
        <v>275</v>
      </c>
    </row>
    <row r="3" spans="1:6">
      <c r="A3" s="5">
        <v>1.1</v>
      </c>
      <c r="B3" s="5" t="s">
        <v>35</v>
      </c>
      <c r="C3" s="5" t="s">
        <v>73</v>
      </c>
      <c r="D3" s="7"/>
      <c r="E3" s="7">
        <v>1.05</v>
      </c>
      <c r="F3" s="5"/>
    </row>
    <row r="4" spans="1:6">
      <c r="A4" s="5">
        <v>1.2</v>
      </c>
      <c r="B4" s="5" t="s">
        <v>35</v>
      </c>
      <c r="C4" s="5" t="s">
        <v>75</v>
      </c>
      <c r="D4" s="7"/>
      <c r="E4" s="7">
        <v>1.05</v>
      </c>
      <c r="F4" s="5"/>
    </row>
    <row r="5" spans="1:6">
      <c r="A5" s="5">
        <v>1.3</v>
      </c>
      <c r="B5" s="5" t="s">
        <v>35</v>
      </c>
      <c r="C5" s="5" t="s">
        <v>76</v>
      </c>
      <c r="D5" s="7"/>
      <c r="E5" s="7">
        <v>1.05</v>
      </c>
      <c r="F5" s="5"/>
    </row>
    <row r="6" spans="1:6">
      <c r="A6" s="5">
        <v>2.1</v>
      </c>
      <c r="B6" s="5" t="s">
        <v>37</v>
      </c>
      <c r="C6" s="5" t="s">
        <v>77</v>
      </c>
      <c r="D6" s="7"/>
      <c r="E6" s="7">
        <v>1.05</v>
      </c>
      <c r="F6" s="5"/>
    </row>
    <row r="7" spans="1:6">
      <c r="A7" s="5">
        <v>2.2</v>
      </c>
      <c r="B7" s="5" t="s">
        <v>37</v>
      </c>
      <c r="C7" s="5" t="s">
        <v>78</v>
      </c>
      <c r="D7" s="7"/>
      <c r="E7" s="7">
        <v>1.05</v>
      </c>
      <c r="F7" s="5"/>
    </row>
    <row r="8" spans="1:6">
      <c r="A8" s="5">
        <v>3.1</v>
      </c>
      <c r="B8" s="5" t="s">
        <v>39</v>
      </c>
      <c r="C8" s="5" t="s">
        <v>79</v>
      </c>
      <c r="D8" s="7"/>
      <c r="E8" s="7">
        <v>1.05</v>
      </c>
      <c r="F8" s="5"/>
    </row>
    <row r="9" spans="1:6">
      <c r="A9" s="5">
        <v>3.2</v>
      </c>
      <c r="B9" s="5" t="s">
        <v>39</v>
      </c>
      <c r="C9" s="5" t="s">
        <v>80</v>
      </c>
      <c r="D9" s="7"/>
      <c r="E9" s="7">
        <v>1.05</v>
      </c>
      <c r="F9" s="5"/>
    </row>
    <row r="10" spans="1:6">
      <c r="A10" s="5">
        <v>3.3</v>
      </c>
      <c r="B10" s="5" t="s">
        <v>39</v>
      </c>
      <c r="C10" s="5" t="s">
        <v>81</v>
      </c>
      <c r="D10" s="7"/>
      <c r="E10" s="7">
        <v>1.05</v>
      </c>
      <c r="F10" s="5"/>
    </row>
    <row r="11" spans="1:6">
      <c r="A11" s="5">
        <v>4.1</v>
      </c>
      <c r="B11" s="5" t="s">
        <v>41</v>
      </c>
      <c r="C11" s="5" t="s">
        <v>82</v>
      </c>
      <c r="D11" s="7"/>
      <c r="E11" s="7">
        <v>1.05</v>
      </c>
      <c r="F11" s="5"/>
    </row>
    <row r="12" spans="1:6">
      <c r="A12" s="5">
        <v>4.2</v>
      </c>
      <c r="B12" s="5" t="s">
        <v>41</v>
      </c>
      <c r="C12" s="5" t="s">
        <v>83</v>
      </c>
      <c r="D12" s="7"/>
      <c r="E12" s="7">
        <v>1.05</v>
      </c>
      <c r="F12" s="5"/>
    </row>
    <row r="13" spans="1:6">
      <c r="A13" s="5">
        <v>5.1</v>
      </c>
      <c r="B13" s="5" t="s">
        <v>43</v>
      </c>
      <c r="C13" s="5" t="s">
        <v>84</v>
      </c>
      <c r="D13" s="7"/>
      <c r="E13" s="7">
        <v>1.05</v>
      </c>
      <c r="F13" s="5"/>
    </row>
    <row r="14" spans="1:6">
      <c r="A14" s="5">
        <v>5.2</v>
      </c>
      <c r="B14" s="5" t="s">
        <v>43</v>
      </c>
      <c r="C14" s="5" t="s">
        <v>85</v>
      </c>
      <c r="D14" s="7"/>
      <c r="E14" s="7">
        <v>1.05</v>
      </c>
      <c r="F14" s="5"/>
    </row>
    <row r="15" spans="1:6">
      <c r="A15" s="5">
        <v>6.1</v>
      </c>
      <c r="B15" s="5" t="s">
        <v>45</v>
      </c>
      <c r="C15" s="5" t="s">
        <v>276</v>
      </c>
      <c r="D15" s="7"/>
      <c r="E15" s="7">
        <v>1.05</v>
      </c>
      <c r="F15" s="5"/>
    </row>
    <row r="16" spans="1:6">
      <c r="A16" s="5">
        <v>6.2</v>
      </c>
      <c r="B16" s="5" t="s">
        <v>45</v>
      </c>
      <c r="C16" s="5" t="s">
        <v>87</v>
      </c>
      <c r="D16" s="7"/>
      <c r="E16" s="7">
        <v>1.05</v>
      </c>
      <c r="F16" s="5"/>
    </row>
    <row r="17" spans="1:6">
      <c r="A17" s="5">
        <v>6.3</v>
      </c>
      <c r="B17" s="5" t="s">
        <v>45</v>
      </c>
      <c r="C17" s="5" t="s">
        <v>88</v>
      </c>
      <c r="D17" s="7"/>
      <c r="E17" s="7">
        <v>1.05</v>
      </c>
      <c r="F17" s="5"/>
    </row>
    <row r="18" spans="1:6">
      <c r="A18" s="5">
        <v>7.1</v>
      </c>
      <c r="B18" s="5" t="s">
        <v>47</v>
      </c>
      <c r="C18" s="5" t="s">
        <v>89</v>
      </c>
      <c r="D18" s="7"/>
      <c r="E18" s="7">
        <v>1.05</v>
      </c>
      <c r="F18" s="5"/>
    </row>
    <row r="19" spans="1:6">
      <c r="A19" s="5">
        <v>7.2</v>
      </c>
      <c r="B19" s="5" t="s">
        <v>47</v>
      </c>
      <c r="C19" s="5" t="s">
        <v>277</v>
      </c>
      <c r="D19" s="7"/>
      <c r="E19" s="7">
        <v>1.05</v>
      </c>
      <c r="F19" s="5"/>
    </row>
    <row r="20" spans="1:6">
      <c r="A20" s="5">
        <v>8.1</v>
      </c>
      <c r="B20" s="5" t="s">
        <v>49</v>
      </c>
      <c r="C20" s="5" t="s">
        <v>91</v>
      </c>
      <c r="D20" s="7"/>
      <c r="E20" s="7">
        <v>1.05</v>
      </c>
      <c r="F20" s="5"/>
    </row>
    <row r="21" spans="1:6">
      <c r="A21" s="5">
        <v>8.2</v>
      </c>
      <c r="B21" s="5" t="s">
        <v>49</v>
      </c>
      <c r="C21" s="5" t="s">
        <v>92</v>
      </c>
      <c r="D21" s="7"/>
      <c r="E21" s="7">
        <v>1.05</v>
      </c>
      <c r="F21" s="5"/>
    </row>
    <row r="22" spans="1:6">
      <c r="A22" s="5">
        <v>9.1</v>
      </c>
      <c r="B22" s="5" t="s">
        <v>51</v>
      </c>
      <c r="C22" s="5" t="s">
        <v>93</v>
      </c>
      <c r="D22" s="7"/>
      <c r="E22" s="7">
        <v>1.05</v>
      </c>
      <c r="F22" s="5"/>
    </row>
    <row r="23" spans="1:6">
      <c r="A23" s="5">
        <v>9.2</v>
      </c>
      <c r="B23" s="5" t="s">
        <v>51</v>
      </c>
      <c r="C23" s="5" t="s">
        <v>94</v>
      </c>
      <c r="D23" s="7"/>
      <c r="E23" s="7">
        <v>1.05</v>
      </c>
      <c r="F23" s="5"/>
    </row>
    <row r="24" spans="1:6">
      <c r="A24" s="5">
        <v>10.1</v>
      </c>
      <c r="B24" s="5" t="s">
        <v>53</v>
      </c>
      <c r="C24" s="5" t="s">
        <v>278</v>
      </c>
      <c r="D24" s="7"/>
      <c r="E24" s="7">
        <v>1.05</v>
      </c>
      <c r="F24" s="5"/>
    </row>
    <row r="25" spans="1:6">
      <c r="A25" s="5">
        <v>10.2</v>
      </c>
      <c r="B25" s="5" t="s">
        <v>53</v>
      </c>
      <c r="C25" s="5" t="s">
        <v>279</v>
      </c>
      <c r="D25" s="7"/>
      <c r="E25" s="7">
        <v>1.05</v>
      </c>
      <c r="F25" s="5"/>
    </row>
    <row r="26" spans="1:6">
      <c r="A26" s="5">
        <v>1.1</v>
      </c>
      <c r="B26" s="5" t="s">
        <v>35</v>
      </c>
      <c r="C26" s="5" t="s">
        <v>97</v>
      </c>
      <c r="D26" s="7"/>
      <c r="E26" s="7">
        <v>1.05</v>
      </c>
      <c r="F26" s="5"/>
    </row>
    <row r="27" spans="1:6">
      <c r="A27" s="5">
        <v>1.2</v>
      </c>
      <c r="B27" s="5" t="s">
        <v>35</v>
      </c>
      <c r="C27" s="5" t="s">
        <v>98</v>
      </c>
      <c r="D27" s="7"/>
      <c r="E27" s="7">
        <v>1.05</v>
      </c>
      <c r="F27" s="5"/>
    </row>
    <row r="28" spans="1:6">
      <c r="A28" s="5">
        <v>1.3</v>
      </c>
      <c r="B28" s="5" t="s">
        <v>35</v>
      </c>
      <c r="C28" s="5" t="s">
        <v>280</v>
      </c>
      <c r="D28" s="7"/>
      <c r="E28" s="7">
        <v>1.05</v>
      </c>
      <c r="F28" s="5"/>
    </row>
    <row r="29" spans="1:6">
      <c r="A29" s="5">
        <v>2.1</v>
      </c>
      <c r="B29" s="5" t="s">
        <v>37</v>
      </c>
      <c r="C29" s="5" t="s">
        <v>77</v>
      </c>
      <c r="D29" s="7"/>
      <c r="E29" s="7">
        <v>1.05</v>
      </c>
      <c r="F29" s="5"/>
    </row>
    <row r="30" spans="1:6">
      <c r="A30" s="5">
        <v>2.2</v>
      </c>
      <c r="B30" s="5" t="s">
        <v>37</v>
      </c>
      <c r="C30" s="5" t="s">
        <v>281</v>
      </c>
      <c r="D30" s="7"/>
      <c r="E30" s="7">
        <v>1.05</v>
      </c>
      <c r="F30" s="5"/>
    </row>
    <row r="31" spans="1:6">
      <c r="A31" s="5">
        <v>3.1</v>
      </c>
      <c r="B31" s="5" t="s">
        <v>39</v>
      </c>
      <c r="C31" s="5" t="s">
        <v>101</v>
      </c>
      <c r="D31" s="7"/>
      <c r="E31" s="7">
        <v>1.05</v>
      </c>
      <c r="F31" s="5"/>
    </row>
    <row r="32" spans="1:6">
      <c r="A32" s="5">
        <v>3.2</v>
      </c>
      <c r="B32" s="5" t="s">
        <v>39</v>
      </c>
      <c r="C32" s="5" t="s">
        <v>102</v>
      </c>
      <c r="D32" s="7"/>
      <c r="E32" s="7">
        <v>1.05</v>
      </c>
      <c r="F32" s="5"/>
    </row>
    <row r="33" spans="1:6">
      <c r="A33" s="5">
        <v>3.3</v>
      </c>
      <c r="B33" s="5" t="s">
        <v>39</v>
      </c>
      <c r="C33" s="5" t="s">
        <v>81</v>
      </c>
      <c r="D33" s="7"/>
      <c r="E33" s="7">
        <v>1.05</v>
      </c>
      <c r="F33" s="5"/>
    </row>
    <row r="34" spans="1:6">
      <c r="A34" s="5">
        <v>4.1</v>
      </c>
      <c r="B34" s="5" t="s">
        <v>41</v>
      </c>
      <c r="C34" s="5" t="s">
        <v>103</v>
      </c>
      <c r="D34" s="7"/>
      <c r="E34" s="7">
        <v>1.05</v>
      </c>
      <c r="F34" s="5"/>
    </row>
    <row r="35" spans="1:6">
      <c r="A35" s="5">
        <v>4.2</v>
      </c>
      <c r="B35" s="5" t="s">
        <v>41</v>
      </c>
      <c r="C35" s="5" t="s">
        <v>104</v>
      </c>
      <c r="D35" s="7"/>
      <c r="E35" s="7">
        <v>1.05</v>
      </c>
      <c r="F35" s="5"/>
    </row>
    <row r="36" spans="1:6">
      <c r="A36" s="5">
        <v>5.1</v>
      </c>
      <c r="B36" s="5" t="s">
        <v>43</v>
      </c>
      <c r="C36" s="5" t="s">
        <v>84</v>
      </c>
      <c r="D36" s="7"/>
      <c r="E36" s="7">
        <v>1.05</v>
      </c>
      <c r="F36" s="5"/>
    </row>
    <row r="37" spans="1:6">
      <c r="A37" s="5">
        <v>5.2</v>
      </c>
      <c r="B37" s="5" t="s">
        <v>43</v>
      </c>
      <c r="C37" s="5" t="s">
        <v>85</v>
      </c>
      <c r="D37" s="7"/>
      <c r="E37" s="7">
        <v>1.05</v>
      </c>
      <c r="F37" s="5"/>
    </row>
    <row r="38" spans="1:6">
      <c r="A38" s="5">
        <v>6.1</v>
      </c>
      <c r="B38" s="5" t="s">
        <v>45</v>
      </c>
      <c r="C38" s="5" t="s">
        <v>276</v>
      </c>
      <c r="D38" s="7"/>
      <c r="E38" s="7">
        <v>1.05</v>
      </c>
      <c r="F38" s="5"/>
    </row>
    <row r="39" spans="1:6">
      <c r="A39" s="5">
        <v>6.2</v>
      </c>
      <c r="B39" s="5" t="s">
        <v>45</v>
      </c>
      <c r="C39" s="5" t="s">
        <v>105</v>
      </c>
      <c r="D39" s="7"/>
      <c r="E39" s="7">
        <v>1.05</v>
      </c>
      <c r="F39" s="5"/>
    </row>
    <row r="40" spans="1:6">
      <c r="A40" s="5">
        <v>6.3</v>
      </c>
      <c r="B40" s="5" t="s">
        <v>45</v>
      </c>
      <c r="C40" s="5" t="s">
        <v>106</v>
      </c>
      <c r="D40" s="7"/>
      <c r="E40" s="7">
        <v>1.05</v>
      </c>
      <c r="F40" s="5"/>
    </row>
    <row r="41" spans="1:6">
      <c r="A41" s="5">
        <v>7.1</v>
      </c>
      <c r="B41" s="5" t="s">
        <v>47</v>
      </c>
      <c r="C41" s="5" t="s">
        <v>89</v>
      </c>
      <c r="D41" s="7"/>
      <c r="E41" s="7">
        <v>1.05</v>
      </c>
      <c r="F41" s="5"/>
    </row>
    <row r="42" spans="1:6">
      <c r="A42" s="5">
        <v>7.2</v>
      </c>
      <c r="B42" s="5" t="s">
        <v>47</v>
      </c>
      <c r="C42" s="5" t="s">
        <v>277</v>
      </c>
      <c r="D42" s="7"/>
      <c r="E42" s="7">
        <v>1.05</v>
      </c>
      <c r="F42" s="5"/>
    </row>
    <row r="43" spans="1:6">
      <c r="A43" s="5">
        <v>8.1</v>
      </c>
      <c r="B43" s="5" t="s">
        <v>49</v>
      </c>
      <c r="C43" s="5" t="s">
        <v>91</v>
      </c>
      <c r="D43" s="7"/>
      <c r="E43" s="7">
        <v>1.05</v>
      </c>
      <c r="F43" s="5"/>
    </row>
    <row r="44" spans="1:6">
      <c r="A44" s="5">
        <v>8.2</v>
      </c>
      <c r="B44" s="5" t="s">
        <v>49</v>
      </c>
      <c r="C44" s="5" t="s">
        <v>92</v>
      </c>
      <c r="D44" s="7"/>
      <c r="E44" s="7">
        <v>1.05</v>
      </c>
      <c r="F44" s="5"/>
    </row>
    <row r="45" spans="1:6">
      <c r="A45" s="5">
        <v>9.1</v>
      </c>
      <c r="B45" s="5" t="s">
        <v>51</v>
      </c>
      <c r="C45" s="5" t="s">
        <v>107</v>
      </c>
      <c r="D45" s="7"/>
      <c r="E45" s="7">
        <v>1.05</v>
      </c>
      <c r="F45" s="5"/>
    </row>
    <row r="46" spans="1:6">
      <c r="A46" s="5">
        <v>9.2</v>
      </c>
      <c r="B46" s="5" t="s">
        <v>51</v>
      </c>
      <c r="C46" s="5" t="s">
        <v>108</v>
      </c>
      <c r="D46" s="7"/>
      <c r="E46" s="7">
        <v>1.05</v>
      </c>
      <c r="F46" s="5"/>
    </row>
    <row r="47" spans="1:6">
      <c r="A47" s="5">
        <v>10.1</v>
      </c>
      <c r="B47" s="5" t="s">
        <v>53</v>
      </c>
      <c r="C47" s="5" t="s">
        <v>278</v>
      </c>
      <c r="D47" s="7"/>
      <c r="E47" s="7">
        <v>1.05</v>
      </c>
      <c r="F47" s="5"/>
    </row>
    <row r="48" spans="1:6">
      <c r="A48" s="5">
        <v>10.2</v>
      </c>
      <c r="B48" s="5" t="s">
        <v>53</v>
      </c>
      <c r="C48" s="5" t="s">
        <v>279</v>
      </c>
      <c r="D48" s="7"/>
      <c r="E48" s="7">
        <v>1.05</v>
      </c>
      <c r="F48" s="5"/>
    </row>
    <row r="49" spans="1:6">
      <c r="A49" s="5">
        <v>1.1</v>
      </c>
      <c r="B49" s="5" t="s">
        <v>35</v>
      </c>
      <c r="C49" s="5" t="s">
        <v>73</v>
      </c>
      <c r="D49" s="7"/>
      <c r="E49" s="7">
        <v>1.05</v>
      </c>
      <c r="F49" s="5"/>
    </row>
    <row r="50" spans="1:6">
      <c r="A50" s="5">
        <v>1.2</v>
      </c>
      <c r="B50" s="5" t="s">
        <v>35</v>
      </c>
      <c r="C50" s="5" t="s">
        <v>75</v>
      </c>
      <c r="D50" s="7"/>
      <c r="E50" s="7">
        <v>1.05</v>
      </c>
      <c r="F50" s="5"/>
    </row>
    <row r="51" spans="1:6">
      <c r="A51" s="5">
        <v>1.3</v>
      </c>
      <c r="B51" s="5" t="s">
        <v>35</v>
      </c>
      <c r="C51" s="5" t="s">
        <v>76</v>
      </c>
      <c r="D51" s="7"/>
      <c r="E51" s="7">
        <v>1.05</v>
      </c>
      <c r="F51" s="5"/>
    </row>
    <row r="52" spans="1:6">
      <c r="A52" s="5">
        <v>2.1</v>
      </c>
      <c r="B52" s="5" t="s">
        <v>37</v>
      </c>
      <c r="C52" s="5" t="s">
        <v>77</v>
      </c>
      <c r="D52" s="7"/>
      <c r="E52" s="7">
        <v>1.05</v>
      </c>
      <c r="F52" s="5"/>
    </row>
    <row r="53" spans="1:6">
      <c r="A53" s="5">
        <v>2.2</v>
      </c>
      <c r="B53" s="5" t="s">
        <v>37</v>
      </c>
      <c r="C53" s="5" t="s">
        <v>78</v>
      </c>
      <c r="D53" s="7"/>
      <c r="E53" s="7">
        <v>1.05</v>
      </c>
      <c r="F53" s="5"/>
    </row>
    <row r="54" spans="1:6">
      <c r="A54" s="5">
        <v>3.1</v>
      </c>
      <c r="B54" s="5" t="s">
        <v>39</v>
      </c>
      <c r="C54" s="5" t="s">
        <v>79</v>
      </c>
      <c r="D54" s="7"/>
      <c r="E54" s="7">
        <v>1.05</v>
      </c>
      <c r="F54" s="5"/>
    </row>
    <row r="55" spans="1:6">
      <c r="A55" s="5">
        <v>3.2</v>
      </c>
      <c r="B55" s="5" t="s">
        <v>39</v>
      </c>
      <c r="C55" s="5" t="s">
        <v>80</v>
      </c>
      <c r="D55" s="7"/>
      <c r="E55" s="7">
        <v>1.05</v>
      </c>
      <c r="F55" s="5"/>
    </row>
    <row r="56" spans="1:6">
      <c r="A56" s="5">
        <v>3.3</v>
      </c>
      <c r="B56" s="5" t="s">
        <v>39</v>
      </c>
      <c r="C56" s="5" t="s">
        <v>81</v>
      </c>
      <c r="D56" s="7"/>
      <c r="E56" s="7">
        <v>1.05</v>
      </c>
      <c r="F56" s="5"/>
    </row>
    <row r="57" spans="1:6">
      <c r="A57" s="5">
        <v>4.1</v>
      </c>
      <c r="B57" s="5" t="s">
        <v>41</v>
      </c>
      <c r="C57" s="5" t="s">
        <v>82</v>
      </c>
      <c r="D57" s="7"/>
      <c r="E57" s="7">
        <v>1.05</v>
      </c>
      <c r="F57" s="5"/>
    </row>
    <row r="58" spans="1:6">
      <c r="A58" s="5">
        <v>4.2</v>
      </c>
      <c r="B58" s="5" t="s">
        <v>41</v>
      </c>
      <c r="C58" s="5" t="s">
        <v>83</v>
      </c>
      <c r="D58" s="7"/>
      <c r="E58" s="7">
        <v>1.05</v>
      </c>
      <c r="F58" s="5"/>
    </row>
    <row r="59" spans="1:6">
      <c r="A59" s="5">
        <v>5.1</v>
      </c>
      <c r="B59" s="5" t="s">
        <v>43</v>
      </c>
      <c r="C59" s="5" t="s">
        <v>84</v>
      </c>
      <c r="D59" s="7"/>
      <c r="E59" s="7">
        <v>1.05</v>
      </c>
      <c r="F59" s="5"/>
    </row>
    <row r="60" spans="1:6">
      <c r="A60" s="5">
        <v>5.2</v>
      </c>
      <c r="B60" s="5" t="s">
        <v>43</v>
      </c>
      <c r="C60" s="5" t="s">
        <v>85</v>
      </c>
      <c r="D60" s="7"/>
      <c r="E60" s="7">
        <v>1.05</v>
      </c>
      <c r="F60" s="5"/>
    </row>
    <row r="61" spans="1:6">
      <c r="A61" s="5">
        <v>6.1</v>
      </c>
      <c r="B61" s="5" t="s">
        <v>45</v>
      </c>
      <c r="C61" s="5" t="s">
        <v>276</v>
      </c>
      <c r="D61" s="7"/>
      <c r="E61" s="7">
        <v>1.05</v>
      </c>
      <c r="F61" s="5"/>
    </row>
    <row r="62" spans="1:6">
      <c r="A62" s="5">
        <v>6.2</v>
      </c>
      <c r="B62" s="5" t="s">
        <v>45</v>
      </c>
      <c r="C62" s="5" t="s">
        <v>87</v>
      </c>
      <c r="D62" s="7"/>
      <c r="E62" s="7">
        <v>1.05</v>
      </c>
      <c r="F62" s="5"/>
    </row>
    <row r="63" spans="1:6">
      <c r="A63" s="5">
        <v>6.3</v>
      </c>
      <c r="B63" s="5" t="s">
        <v>45</v>
      </c>
      <c r="C63" s="5" t="s">
        <v>88</v>
      </c>
      <c r="D63" s="7"/>
      <c r="E63" s="7">
        <v>1.05</v>
      </c>
      <c r="F63" s="5"/>
    </row>
    <row r="64" spans="1:6">
      <c r="A64" s="5">
        <v>7.1</v>
      </c>
      <c r="B64" s="5" t="s">
        <v>47</v>
      </c>
      <c r="C64" s="5" t="s">
        <v>89</v>
      </c>
      <c r="D64" s="7"/>
      <c r="E64" s="7">
        <v>1.05</v>
      </c>
      <c r="F64" s="5"/>
    </row>
    <row r="65" spans="1:6">
      <c r="A65" s="5">
        <v>7.2</v>
      </c>
      <c r="B65" s="5" t="s">
        <v>47</v>
      </c>
      <c r="C65" s="5" t="s">
        <v>277</v>
      </c>
      <c r="D65" s="7"/>
      <c r="E65" s="7">
        <v>1.05</v>
      </c>
      <c r="F65" s="5"/>
    </row>
    <row r="66" spans="1:6">
      <c r="A66" s="5">
        <v>8.1</v>
      </c>
      <c r="B66" s="5" t="s">
        <v>49</v>
      </c>
      <c r="C66" s="5" t="s">
        <v>91</v>
      </c>
      <c r="D66" s="7"/>
      <c r="E66" s="7">
        <v>1.05</v>
      </c>
      <c r="F66" s="5"/>
    </row>
    <row r="67" spans="1:6">
      <c r="A67" s="5">
        <v>8.2</v>
      </c>
      <c r="B67" s="5" t="s">
        <v>49</v>
      </c>
      <c r="C67" s="5" t="s">
        <v>92</v>
      </c>
      <c r="D67" s="7"/>
      <c r="E67" s="7">
        <v>1.05</v>
      </c>
      <c r="F67" s="5"/>
    </row>
    <row r="68" spans="1:6">
      <c r="A68" s="5">
        <v>9.1</v>
      </c>
      <c r="B68" s="5" t="s">
        <v>51</v>
      </c>
      <c r="C68" s="5" t="s">
        <v>93</v>
      </c>
      <c r="D68" s="7"/>
      <c r="E68" s="7">
        <v>1.05</v>
      </c>
      <c r="F68" s="5"/>
    </row>
    <row r="69" spans="1:6">
      <c r="A69" s="5">
        <v>9.2</v>
      </c>
      <c r="B69" s="5" t="s">
        <v>51</v>
      </c>
      <c r="C69" s="5" t="s">
        <v>94</v>
      </c>
      <c r="D69" s="7"/>
      <c r="E69" s="7">
        <v>1.05</v>
      </c>
      <c r="F69" s="5"/>
    </row>
    <row r="70" spans="1:6">
      <c r="A70" s="5">
        <v>10.1</v>
      </c>
      <c r="B70" s="5" t="s">
        <v>53</v>
      </c>
      <c r="C70" s="5" t="s">
        <v>278</v>
      </c>
      <c r="D70" s="7"/>
      <c r="E70" s="7">
        <v>1.05</v>
      </c>
      <c r="F70" s="5"/>
    </row>
    <row r="71" spans="1:6">
      <c r="A71" s="5">
        <v>10.2</v>
      </c>
      <c r="B71" s="5" t="s">
        <v>53</v>
      </c>
      <c r="C71" s="5" t="s">
        <v>279</v>
      </c>
      <c r="D71" s="7"/>
      <c r="E71" s="7">
        <v>1.05</v>
      </c>
      <c r="F71" s="5"/>
    </row>
    <row r="72" spans="1:6">
      <c r="A72" s="5">
        <v>1.1</v>
      </c>
      <c r="B72" s="5" t="s">
        <v>58</v>
      </c>
      <c r="C72" s="5" t="s">
        <v>109</v>
      </c>
      <c r="D72" s="7"/>
      <c r="E72" s="7">
        <v>1.05</v>
      </c>
      <c r="F72" s="5"/>
    </row>
    <row r="73" spans="1:6">
      <c r="A73" s="5">
        <v>1.2</v>
      </c>
      <c r="B73" s="5" t="s">
        <v>58</v>
      </c>
      <c r="C73" s="5" t="s">
        <v>110</v>
      </c>
      <c r="D73" s="7"/>
      <c r="E73" s="7">
        <v>1.05</v>
      </c>
      <c r="F73" s="5"/>
    </row>
    <row r="74" spans="1:6">
      <c r="A74" s="5">
        <v>1.3</v>
      </c>
      <c r="B74" s="5" t="s">
        <v>58</v>
      </c>
      <c r="C74" s="5" t="s">
        <v>111</v>
      </c>
      <c r="D74" s="7"/>
      <c r="E74" s="7">
        <v>1.05</v>
      </c>
      <c r="F74" s="5"/>
    </row>
    <row r="75" spans="1:6">
      <c r="A75" s="5">
        <v>1.4</v>
      </c>
      <c r="B75" s="5" t="s">
        <v>58</v>
      </c>
      <c r="C75" s="5" t="s">
        <v>112</v>
      </c>
      <c r="D75" s="7"/>
      <c r="E75" s="7">
        <v>1.05</v>
      </c>
      <c r="F75" s="5"/>
    </row>
    <row r="76" spans="1:6">
      <c r="A76" s="5">
        <v>1.5</v>
      </c>
      <c r="B76" s="5" t="s">
        <v>58</v>
      </c>
      <c r="C76" s="5" t="s">
        <v>113</v>
      </c>
      <c r="D76" s="7"/>
      <c r="E76" s="7">
        <v>1.05</v>
      </c>
      <c r="F76" s="5"/>
    </row>
    <row r="77" spans="1:6">
      <c r="A77" s="5">
        <v>1.6</v>
      </c>
      <c r="B77" s="5" t="s">
        <v>58</v>
      </c>
      <c r="C77" s="5" t="s">
        <v>114</v>
      </c>
      <c r="D77" s="7"/>
      <c r="E77" s="7">
        <v>1.05</v>
      </c>
      <c r="F77" s="5"/>
    </row>
    <row r="78" spans="1:6">
      <c r="A78" s="5">
        <v>1.7</v>
      </c>
      <c r="B78" s="5" t="s">
        <v>58</v>
      </c>
      <c r="C78" s="5" t="s">
        <v>115</v>
      </c>
      <c r="D78" s="7"/>
      <c r="E78" s="7">
        <v>1.05</v>
      </c>
      <c r="F78" s="5"/>
    </row>
    <row r="79" spans="1:6">
      <c r="A79" s="5">
        <v>1.8</v>
      </c>
      <c r="B79" s="5" t="s">
        <v>58</v>
      </c>
      <c r="C79" s="5" t="s">
        <v>116</v>
      </c>
      <c r="D79" s="7"/>
      <c r="E79" s="7">
        <v>1.05</v>
      </c>
      <c r="F79" s="5"/>
    </row>
    <row r="80" spans="1:6">
      <c r="A80" s="5">
        <v>2.1</v>
      </c>
      <c r="B80" s="5" t="s">
        <v>60</v>
      </c>
      <c r="C80" s="5" t="s">
        <v>117</v>
      </c>
      <c r="D80" s="7"/>
      <c r="E80" s="7">
        <v>1.05</v>
      </c>
      <c r="F80" s="5"/>
    </row>
    <row r="81" spans="1:6">
      <c r="A81" s="5">
        <v>2.2</v>
      </c>
      <c r="B81" s="5" t="s">
        <v>60</v>
      </c>
      <c r="C81" s="5" t="s">
        <v>118</v>
      </c>
      <c r="D81" s="7"/>
      <c r="E81" s="7">
        <v>1.05</v>
      </c>
      <c r="F81" s="5"/>
    </row>
    <row r="82" spans="1:6">
      <c r="A82" s="5">
        <v>2.3</v>
      </c>
      <c r="B82" s="5" t="s">
        <v>60</v>
      </c>
      <c r="C82" s="5" t="s">
        <v>119</v>
      </c>
      <c r="D82" s="7"/>
      <c r="E82" s="7">
        <v>1.05</v>
      </c>
      <c r="F82" s="5"/>
    </row>
    <row r="83" spans="1:6">
      <c r="A83" s="5">
        <v>2.4</v>
      </c>
      <c r="B83" s="5" t="s">
        <v>60</v>
      </c>
      <c r="C83" s="5" t="s">
        <v>120</v>
      </c>
      <c r="D83" s="7"/>
      <c r="E83" s="7">
        <v>1.05</v>
      </c>
      <c r="F83" s="5"/>
    </row>
    <row r="84" spans="1:6">
      <c r="A84" s="5">
        <v>2.5</v>
      </c>
      <c r="B84" s="5" t="s">
        <v>60</v>
      </c>
      <c r="C84" s="5" t="s">
        <v>121</v>
      </c>
      <c r="D84" s="7"/>
      <c r="E84" s="7">
        <v>1.05</v>
      </c>
      <c r="F84" s="5"/>
    </row>
    <row r="85" spans="1:6">
      <c r="A85" s="5">
        <v>2.6</v>
      </c>
      <c r="B85" s="5" t="s">
        <v>60</v>
      </c>
      <c r="C85" s="5" t="s">
        <v>122</v>
      </c>
      <c r="D85" s="7"/>
      <c r="E85" s="7">
        <v>1.05</v>
      </c>
      <c r="F85" s="5"/>
    </row>
    <row r="86" spans="1:6">
      <c r="A86" s="5">
        <v>2.7</v>
      </c>
      <c r="B86" s="5" t="s">
        <v>60</v>
      </c>
      <c r="C86" s="5" t="s">
        <v>123</v>
      </c>
      <c r="D86" s="7"/>
      <c r="E86" s="7">
        <v>1.05</v>
      </c>
      <c r="F86" s="5"/>
    </row>
    <row r="87" spans="1:6">
      <c r="A87" s="5">
        <v>3.1</v>
      </c>
      <c r="B87" s="5" t="s">
        <v>62</v>
      </c>
      <c r="C87" s="5" t="s">
        <v>124</v>
      </c>
      <c r="D87" s="7"/>
      <c r="E87" s="7">
        <v>1.05</v>
      </c>
      <c r="F87" s="5"/>
    </row>
    <row r="88" spans="1:6">
      <c r="A88" s="5">
        <v>3.2</v>
      </c>
      <c r="B88" s="5" t="s">
        <v>62</v>
      </c>
      <c r="C88" s="5" t="s">
        <v>125</v>
      </c>
      <c r="D88" s="7"/>
      <c r="E88" s="7">
        <v>1.05</v>
      </c>
      <c r="F88" s="5"/>
    </row>
    <row r="89" spans="1:6">
      <c r="A89" s="5">
        <v>3.3</v>
      </c>
      <c r="B89" s="5" t="s">
        <v>62</v>
      </c>
      <c r="C89" s="5" t="s">
        <v>126</v>
      </c>
      <c r="D89" s="7"/>
      <c r="E89" s="7">
        <v>1.05</v>
      </c>
      <c r="F89" s="5"/>
    </row>
    <row r="90" spans="1:6">
      <c r="A90" s="5">
        <v>3.4</v>
      </c>
      <c r="B90" s="5" t="s">
        <v>62</v>
      </c>
      <c r="C90" s="5" t="s">
        <v>127</v>
      </c>
      <c r="D90" s="7"/>
      <c r="E90" s="7">
        <v>1.05</v>
      </c>
      <c r="F90" s="5"/>
    </row>
    <row r="91" spans="1:6">
      <c r="A91" s="5">
        <v>3.5</v>
      </c>
      <c r="B91" s="5" t="s">
        <v>62</v>
      </c>
      <c r="C91" s="5" t="s">
        <v>128</v>
      </c>
      <c r="D91" s="7"/>
      <c r="E91" s="7">
        <v>1.05</v>
      </c>
      <c r="F91" s="5"/>
    </row>
    <row r="92" spans="1:6">
      <c r="A92" s="5">
        <v>3.6</v>
      </c>
      <c r="B92" s="5" t="s">
        <v>62</v>
      </c>
      <c r="C92" s="5" t="s">
        <v>129</v>
      </c>
      <c r="D92" s="7"/>
      <c r="E92" s="7">
        <v>1.05</v>
      </c>
      <c r="F92" s="5"/>
    </row>
    <row r="93" spans="1:6">
      <c r="A93" s="5">
        <v>4.1</v>
      </c>
      <c r="B93" s="5" t="s">
        <v>64</v>
      </c>
      <c r="C93" s="5" t="s">
        <v>130</v>
      </c>
      <c r="D93" s="7"/>
      <c r="E93" s="7">
        <v>1.05</v>
      </c>
      <c r="F93" s="5"/>
    </row>
    <row r="94" spans="1:6">
      <c r="A94" s="5">
        <v>4.2</v>
      </c>
      <c r="B94" s="5" t="s">
        <v>64</v>
      </c>
      <c r="C94" s="5" t="s">
        <v>131</v>
      </c>
      <c r="D94" s="7"/>
      <c r="E94" s="7">
        <v>1.05</v>
      </c>
      <c r="F94" s="5"/>
    </row>
    <row r="95" spans="1:6">
      <c r="A95" s="5">
        <v>4.3</v>
      </c>
      <c r="B95" s="5" t="s">
        <v>64</v>
      </c>
      <c r="C95" s="5" t="s">
        <v>132</v>
      </c>
      <c r="D95" s="7"/>
      <c r="E95" s="7">
        <v>1.05</v>
      </c>
      <c r="F95" s="5"/>
    </row>
    <row r="96" spans="1:6">
      <c r="A96" s="5">
        <v>4.4</v>
      </c>
      <c r="B96" s="5" t="s">
        <v>64</v>
      </c>
      <c r="C96" s="5" t="s">
        <v>133</v>
      </c>
      <c r="D96" s="7"/>
      <c r="E96" s="7">
        <v>1.05</v>
      </c>
      <c r="F96" s="5"/>
    </row>
    <row r="97" spans="1:6">
      <c r="A97" s="5">
        <v>4.5</v>
      </c>
      <c r="B97" s="5" t="s">
        <v>64</v>
      </c>
      <c r="C97" s="5" t="s">
        <v>134</v>
      </c>
      <c r="D97" s="7"/>
      <c r="E97" s="7">
        <v>1.05</v>
      </c>
      <c r="F97" s="5"/>
    </row>
    <row r="98" spans="1:6">
      <c r="A98" s="5" t="s">
        <v>282</v>
      </c>
      <c r="B98" s="5"/>
      <c r="C98" s="5"/>
      <c r="D98" s="7"/>
      <c r="E98" s="7">
        <f>SUM(E3:E97)</f>
        <v>99.74999999999983</v>
      </c>
      <c r="F98"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U31"/>
  <sheetViews>
    <sheetView tabSelected="0" workbookViewId="0" showGridLines="true" showRowColHeaders="1">
      <pane xSplit="2" ySplit="1" activePane="bottomRight" state="frozen" topLeftCell="C2"/>
      <selection pane="bottomRight" activeCell="A1" sqref="A1:C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99">
      <c r="A1" s="6" t="s">
        <v>284</v>
      </c>
      <c r="B1" s="6" t="s">
        <v>285</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v>1.1</v>
      </c>
      <c r="BU1" s="6">
        <v>1.2</v>
      </c>
      <c r="BV1" s="6">
        <v>1.3</v>
      </c>
      <c r="BW1" s="6">
        <v>1.4</v>
      </c>
      <c r="BX1" s="6">
        <v>1.5</v>
      </c>
      <c r="BY1" s="6">
        <v>1.6</v>
      </c>
      <c r="BZ1" s="6">
        <v>1.7</v>
      </c>
      <c r="CA1" s="6">
        <v>1.8</v>
      </c>
      <c r="CB1" s="6">
        <v>2.1</v>
      </c>
      <c r="CC1" s="6">
        <v>2.2</v>
      </c>
      <c r="CD1" s="6">
        <v>2.3</v>
      </c>
      <c r="CE1" s="6">
        <v>2.4</v>
      </c>
      <c r="CF1" s="6">
        <v>2.5</v>
      </c>
      <c r="CG1" s="6">
        <v>2.6</v>
      </c>
      <c r="CH1" s="6">
        <v>2.7</v>
      </c>
      <c r="CI1" s="6">
        <v>3.1</v>
      </c>
      <c r="CJ1" s="6">
        <v>3.2</v>
      </c>
      <c r="CK1" s="6">
        <v>3.3</v>
      </c>
      <c r="CL1" s="6">
        <v>3.4</v>
      </c>
      <c r="CM1" s="6">
        <v>3.5</v>
      </c>
      <c r="CN1" s="6">
        <v>3.6</v>
      </c>
      <c r="CO1" s="6">
        <v>4.1</v>
      </c>
      <c r="CP1" s="6">
        <v>4.2</v>
      </c>
      <c r="CQ1" s="6">
        <v>4.3</v>
      </c>
      <c r="CR1" s="6">
        <v>4.4</v>
      </c>
      <c r="CS1" s="6">
        <v>4.5</v>
      </c>
      <c r="CT1" s="6" t="s">
        <v>286</v>
      </c>
      <c r="CU1" s="6" t="s">
        <v>275</v>
      </c>
    </row>
    <row r="2" spans="1:99">
      <c r="A2" s="5" t="s">
        <v>287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t="str">
        <f>IFERROR(AVERAGE(C2:CS2),"")</f>
        <v/>
      </c>
      <c r="CU2" s="5"/>
    </row>
    <row r="3" spans="1:99">
      <c r="A3" s="5" t="s">
        <v>288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t="str">
        <f>IFERROR(AVERAGE(C3:CS3),"")</f>
        <v/>
      </c>
      <c r="CU3" s="5"/>
    </row>
    <row r="4" spans="1:99">
      <c r="A4" s="5" t="s">
        <v>289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t="str">
        <f>IFERROR(AVERAGE(C4:CS4),"")</f>
        <v/>
      </c>
      <c r="CU4" s="5"/>
    </row>
    <row r="5" spans="1:99">
      <c r="A5" s="5" t="s">
        <v>290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t="str">
        <f>IFERROR(AVERAGE(C5:CS5),"")</f>
        <v/>
      </c>
      <c r="CU5" s="5"/>
    </row>
    <row r="6" spans="1:99">
      <c r="A6" s="5" t="s">
        <v>291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t="str">
        <f>IFERROR(AVERAGE(C6:CS6),"")</f>
        <v/>
      </c>
      <c r="CU6" s="5"/>
    </row>
    <row r="7" spans="1:99">
      <c r="A7" s="5" t="s">
        <v>292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t="str">
        <f>IFERROR(AVERAGE(C7:CS7),"")</f>
        <v/>
      </c>
      <c r="CU7" s="5"/>
    </row>
    <row r="8" spans="1:99">
      <c r="A8" s="5" t="s">
        <v>293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t="str">
        <f>IFERROR(AVERAGE(C8:CS8),"")</f>
        <v/>
      </c>
      <c r="CU8" s="5"/>
    </row>
    <row r="9" spans="1:99">
      <c r="A9" s="5" t="s">
        <v>294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t="str">
        <f>IFERROR(AVERAGE(C9:CS9),"")</f>
        <v/>
      </c>
      <c r="CU9" s="5"/>
    </row>
    <row r="10" spans="1:99">
      <c r="A10" s="5" t="s">
        <v>295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t="str">
        <f>IFERROR(AVERAGE(C10:CS10),"")</f>
        <v/>
      </c>
      <c r="CU10" s="5"/>
    </row>
    <row r="11" spans="1:99">
      <c r="A11" s="5" t="s">
        <v>296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t="str">
        <f>IFERROR(AVERAGE(C11:CS11),"")</f>
        <v/>
      </c>
      <c r="CU11" s="5"/>
    </row>
    <row r="12" spans="1:99">
      <c r="A12" s="5" t="s">
        <v>297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t="str">
        <f>IFERROR(AVERAGE(C12:CS12),"")</f>
        <v/>
      </c>
      <c r="CU12" s="5"/>
    </row>
    <row r="13" spans="1:99">
      <c r="A13" s="5" t="s">
        <v>298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t="str">
        <f>IFERROR(AVERAGE(C13:CS13),"")</f>
        <v/>
      </c>
      <c r="CU13" s="5"/>
    </row>
    <row r="14" spans="1:99">
      <c r="A14" s="5" t="s">
        <v>299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t="str">
        <f>IFERROR(AVERAGE(C14:CS14),"")</f>
        <v/>
      </c>
      <c r="CU14" s="5"/>
    </row>
    <row r="15" spans="1:99">
      <c r="A15" s="5" t="s">
        <v>300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t="str">
        <f>IFERROR(AVERAGE(C15:CS15),"")</f>
        <v/>
      </c>
      <c r="CU15" s="5"/>
    </row>
    <row r="16" spans="1:99">
      <c r="A16" s="5" t="s">
        <v>301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t="str">
        <f>IFERROR(AVERAGE(C16:CS16),"")</f>
        <v/>
      </c>
      <c r="CU16" s="5"/>
    </row>
    <row r="17" spans="1:99">
      <c r="A17" s="5" t="s">
        <v>302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t="str">
        <f>IFERROR(AVERAGE(C17:CS17),"")</f>
        <v/>
      </c>
      <c r="CU17" s="5"/>
    </row>
    <row r="18" spans="1:99">
      <c r="A18" s="5" t="s">
        <v>303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t="str">
        <f>IFERROR(AVERAGE(C18:CS18),"")</f>
        <v/>
      </c>
      <c r="CU18" s="5"/>
    </row>
    <row r="19" spans="1:99">
      <c r="A19" s="5" t="s">
        <v>304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t="str">
        <f>IFERROR(AVERAGE(C19:CS19),"")</f>
        <v/>
      </c>
      <c r="CU19" s="5"/>
    </row>
    <row r="20" spans="1:99">
      <c r="A20" s="5" t="s">
        <v>305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t="str">
        <f>IFERROR(AVERAGE(C20:CS20),"")</f>
        <v/>
      </c>
      <c r="CU20" s="5"/>
    </row>
    <row r="21" spans="1:99">
      <c r="A21" s="5" t="s">
        <v>306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t="str">
        <f>IFERROR(AVERAGE(C21:CS21),"")</f>
        <v/>
      </c>
      <c r="CU21" s="5"/>
    </row>
    <row r="22" spans="1:99">
      <c r="A22" s="5" t="s">
        <v>307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t="str">
        <f>IFERROR(AVERAGE(C22:CS22),"")</f>
        <v/>
      </c>
      <c r="CU22" s="5"/>
    </row>
    <row r="23" spans="1:99">
      <c r="A23" s="5" t="s">
        <v>308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t="str">
        <f>IFERROR(AVERAGE(C23:CS23),"")</f>
        <v/>
      </c>
      <c r="CU23" s="5"/>
    </row>
    <row r="24" spans="1:99">
      <c r="A24" s="5" t="s">
        <v>309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t="str">
        <f>IFERROR(AVERAGE(C24:CS24),"")</f>
        <v/>
      </c>
      <c r="CU24" s="5"/>
    </row>
    <row r="25" spans="1:99">
      <c r="A25" s="5" t="s">
        <v>310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t="str">
        <f>IFERROR(AVERAGE(C25:CS25),"")</f>
        <v/>
      </c>
      <c r="CU25" s="5"/>
    </row>
    <row r="26" spans="1:99">
      <c r="A26" s="5" t="s">
        <v>311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t="str">
        <f>IFERROR(AVERAGE(C26:CS26),"")</f>
        <v/>
      </c>
      <c r="CU26" s="5"/>
    </row>
    <row r="27" spans="1:99">
      <c r="A27" s="5" t="s">
        <v>312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t="str">
        <f>IFERROR(AVERAGE(C27:CS27),"")</f>
        <v/>
      </c>
      <c r="CU27" s="5"/>
    </row>
    <row r="28" spans="1:99">
      <c r="A28" s="5" t="s">
        <v>313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t="str">
        <f>IFERROR(AVERAGE(C28:CS28),"")</f>
        <v/>
      </c>
      <c r="CU28" s="5"/>
    </row>
    <row r="29" spans="1:99">
      <c r="A29" s="5" t="s">
        <v>314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t="str">
        <f>IFERROR(AVERAGE(C29:CS29),"")</f>
        <v/>
      </c>
      <c r="CU29" s="5"/>
    </row>
    <row r="30" spans="1:99">
      <c r="A30" s="5" t="s">
        <v>315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t="str">
        <f>IFERROR(AVERAGE(C30:CS30),"")</f>
        <v/>
      </c>
      <c r="CU30" s="5"/>
    </row>
    <row r="31" spans="1:99">
      <c r="A31" s="5" t="s">
        <v>316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t="str">
        <f>IFERROR(AVERAGE(C31:CS31),"")</f>
        <v/>
      </c>
      <c r="CU31" s="5"/>
    </row>
  </sheetData>
  <dataValidations count="28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5"/>
  <sheetViews>
    <sheetView tabSelected="0" workbookViewId="0" showGridLines="true" showRowColHeaders="1">
      <pane xSplit="2" ySplit="1" activePane="bottomRight" state="frozen" topLeftCell="C2"/>
      <selection pane="bottomRight" activeCell="A1" sqref="A1:H3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row r="12" spans="1:8">
      <c r="A12" s="5" t="s">
        <v>55</v>
      </c>
      <c r="B12" s="5" t="s">
        <v>35</v>
      </c>
      <c r="C12" s="5" t="s">
        <v>36</v>
      </c>
      <c r="D12" s="5"/>
      <c r="E12" s="5"/>
      <c r="F12" s="5"/>
      <c r="G12" s="5"/>
      <c r="H12" s="5"/>
    </row>
    <row r="13" spans="1:8">
      <c r="A13" s="5" t="s">
        <v>55</v>
      </c>
      <c r="B13" s="5" t="s">
        <v>37</v>
      </c>
      <c r="C13" s="5" t="s">
        <v>38</v>
      </c>
      <c r="D13" s="5"/>
      <c r="E13" s="5"/>
      <c r="F13" s="5"/>
      <c r="G13" s="5"/>
      <c r="H13" s="5"/>
    </row>
    <row r="14" spans="1:8">
      <c r="A14" s="5" t="s">
        <v>55</v>
      </c>
      <c r="B14" s="5" t="s">
        <v>39</v>
      </c>
      <c r="C14" s="5" t="s">
        <v>40</v>
      </c>
      <c r="D14" s="5"/>
      <c r="E14" s="5"/>
      <c r="F14" s="5"/>
      <c r="G14" s="5"/>
      <c r="H14" s="5"/>
    </row>
    <row r="15" spans="1:8">
      <c r="A15" s="5" t="s">
        <v>55</v>
      </c>
      <c r="B15" s="5" t="s">
        <v>41</v>
      </c>
      <c r="C15" s="5" t="s">
        <v>42</v>
      </c>
      <c r="D15" s="5"/>
      <c r="E15" s="5"/>
      <c r="F15" s="5"/>
      <c r="G15" s="5"/>
      <c r="H15" s="5"/>
    </row>
    <row r="16" spans="1:8">
      <c r="A16" s="5" t="s">
        <v>55</v>
      </c>
      <c r="B16" s="5" t="s">
        <v>43</v>
      </c>
      <c r="C16" s="5" t="s">
        <v>44</v>
      </c>
      <c r="D16" s="5"/>
      <c r="E16" s="5"/>
      <c r="F16" s="5"/>
      <c r="G16" s="5"/>
      <c r="H16" s="5"/>
    </row>
    <row r="17" spans="1:8">
      <c r="A17" s="5" t="s">
        <v>55</v>
      </c>
      <c r="B17" s="5" t="s">
        <v>45</v>
      </c>
      <c r="C17" s="5" t="s">
        <v>46</v>
      </c>
      <c r="D17" s="5"/>
      <c r="E17" s="5"/>
      <c r="F17" s="5"/>
      <c r="G17" s="5"/>
      <c r="H17" s="5"/>
    </row>
    <row r="18" spans="1:8">
      <c r="A18" s="5" t="s">
        <v>55</v>
      </c>
      <c r="B18" s="5" t="s">
        <v>47</v>
      </c>
      <c r="C18" s="5" t="s">
        <v>48</v>
      </c>
      <c r="D18" s="5"/>
      <c r="E18" s="5"/>
      <c r="F18" s="5"/>
      <c r="G18" s="5"/>
      <c r="H18" s="5"/>
    </row>
    <row r="19" spans="1:8">
      <c r="A19" s="5" t="s">
        <v>55</v>
      </c>
      <c r="B19" s="5" t="s">
        <v>49</v>
      </c>
      <c r="C19" s="5" t="s">
        <v>50</v>
      </c>
      <c r="D19" s="5"/>
      <c r="E19" s="5"/>
      <c r="F19" s="5"/>
      <c r="G19" s="5"/>
      <c r="H19" s="5"/>
    </row>
    <row r="20" spans="1:8">
      <c r="A20" s="5" t="s">
        <v>55</v>
      </c>
      <c r="B20" s="5" t="s">
        <v>51</v>
      </c>
      <c r="C20" s="5" t="s">
        <v>52</v>
      </c>
      <c r="D20" s="5"/>
      <c r="E20" s="5"/>
      <c r="F20" s="5"/>
      <c r="G20" s="5"/>
      <c r="H20" s="5"/>
    </row>
    <row r="21" spans="1:8">
      <c r="A21" s="5" t="s">
        <v>55</v>
      </c>
      <c r="B21" s="5" t="s">
        <v>53</v>
      </c>
      <c r="C21" s="5" t="s">
        <v>54</v>
      </c>
      <c r="D21" s="5"/>
      <c r="E21" s="5"/>
      <c r="F21" s="5"/>
      <c r="G21" s="5"/>
      <c r="H21" s="5"/>
    </row>
    <row r="22" spans="1:8">
      <c r="A22" s="5" t="s">
        <v>56</v>
      </c>
      <c r="B22" s="5" t="s">
        <v>35</v>
      </c>
      <c r="C22" s="5" t="s">
        <v>36</v>
      </c>
      <c r="D22" s="5"/>
      <c r="E22" s="5"/>
      <c r="F22" s="5"/>
      <c r="G22" s="5"/>
      <c r="H22" s="5"/>
    </row>
    <row r="23" spans="1:8">
      <c r="A23" s="5" t="s">
        <v>56</v>
      </c>
      <c r="B23" s="5" t="s">
        <v>37</v>
      </c>
      <c r="C23" s="5" t="s">
        <v>38</v>
      </c>
      <c r="D23" s="5"/>
      <c r="E23" s="5"/>
      <c r="F23" s="5"/>
      <c r="G23" s="5"/>
      <c r="H23" s="5"/>
    </row>
    <row r="24" spans="1:8">
      <c r="A24" s="5" t="s">
        <v>56</v>
      </c>
      <c r="B24" s="5" t="s">
        <v>39</v>
      </c>
      <c r="C24" s="5" t="s">
        <v>40</v>
      </c>
      <c r="D24" s="5"/>
      <c r="E24" s="5"/>
      <c r="F24" s="5"/>
      <c r="G24" s="5"/>
      <c r="H24" s="5"/>
    </row>
    <row r="25" spans="1:8">
      <c r="A25" s="5" t="s">
        <v>56</v>
      </c>
      <c r="B25" s="5" t="s">
        <v>41</v>
      </c>
      <c r="C25" s="5" t="s">
        <v>42</v>
      </c>
      <c r="D25" s="5"/>
      <c r="E25" s="5"/>
      <c r="F25" s="5"/>
      <c r="G25" s="5"/>
      <c r="H25" s="5"/>
    </row>
    <row r="26" spans="1:8">
      <c r="A26" s="5" t="s">
        <v>56</v>
      </c>
      <c r="B26" s="5" t="s">
        <v>43</v>
      </c>
      <c r="C26" s="5" t="s">
        <v>44</v>
      </c>
      <c r="D26" s="5"/>
      <c r="E26" s="5"/>
      <c r="F26" s="5"/>
      <c r="G26" s="5"/>
      <c r="H26" s="5"/>
    </row>
    <row r="27" spans="1:8">
      <c r="A27" s="5" t="s">
        <v>56</v>
      </c>
      <c r="B27" s="5" t="s">
        <v>45</v>
      </c>
      <c r="C27" s="5" t="s">
        <v>46</v>
      </c>
      <c r="D27" s="5"/>
      <c r="E27" s="5"/>
      <c r="F27" s="5"/>
      <c r="G27" s="5"/>
      <c r="H27" s="5"/>
    </row>
    <row r="28" spans="1:8">
      <c r="A28" s="5" t="s">
        <v>56</v>
      </c>
      <c r="B28" s="5" t="s">
        <v>47</v>
      </c>
      <c r="C28" s="5" t="s">
        <v>48</v>
      </c>
      <c r="D28" s="5"/>
      <c r="E28" s="5"/>
      <c r="F28" s="5"/>
      <c r="G28" s="5"/>
      <c r="H28" s="5"/>
    </row>
    <row r="29" spans="1:8">
      <c r="A29" s="5" t="s">
        <v>56</v>
      </c>
      <c r="B29" s="5" t="s">
        <v>49</v>
      </c>
      <c r="C29" s="5" t="s">
        <v>50</v>
      </c>
      <c r="D29" s="5"/>
      <c r="E29" s="5"/>
      <c r="F29" s="5"/>
      <c r="G29" s="5"/>
      <c r="H29" s="5"/>
    </row>
    <row r="30" spans="1:8">
      <c r="A30" s="5" t="s">
        <v>56</v>
      </c>
      <c r="B30" s="5" t="s">
        <v>51</v>
      </c>
      <c r="C30" s="5" t="s">
        <v>52</v>
      </c>
      <c r="D30" s="5"/>
      <c r="E30" s="5"/>
      <c r="F30" s="5"/>
      <c r="G30" s="5"/>
      <c r="H30" s="5"/>
    </row>
    <row r="31" spans="1:8">
      <c r="A31" s="5" t="s">
        <v>56</v>
      </c>
      <c r="B31" s="5" t="s">
        <v>53</v>
      </c>
      <c r="C31" s="5" t="s">
        <v>54</v>
      </c>
      <c r="D31" s="5"/>
      <c r="E31" s="5"/>
      <c r="F31" s="5"/>
      <c r="G31" s="5"/>
      <c r="H31" s="5"/>
    </row>
    <row r="32" spans="1:8">
      <c r="A32" s="5" t="s">
        <v>57</v>
      </c>
      <c r="B32" s="5" t="s">
        <v>58</v>
      </c>
      <c r="C32" s="5" t="s">
        <v>59</v>
      </c>
      <c r="D32" s="5"/>
      <c r="E32" s="5"/>
      <c r="F32" s="5"/>
      <c r="G32" s="5"/>
      <c r="H32" s="5"/>
    </row>
    <row r="33" spans="1:8">
      <c r="A33" s="5" t="s">
        <v>57</v>
      </c>
      <c r="B33" s="5" t="s">
        <v>60</v>
      </c>
      <c r="C33" s="5" t="s">
        <v>61</v>
      </c>
      <c r="D33" s="5"/>
      <c r="E33" s="5"/>
      <c r="F33" s="5"/>
      <c r="G33" s="5"/>
      <c r="H33" s="5"/>
    </row>
    <row r="34" spans="1:8">
      <c r="A34" s="5" t="s">
        <v>57</v>
      </c>
      <c r="B34" s="5" t="s">
        <v>62</v>
      </c>
      <c r="C34" s="5" t="s">
        <v>63</v>
      </c>
      <c r="D34" s="5"/>
      <c r="E34" s="5"/>
      <c r="F34" s="5"/>
      <c r="G34" s="5"/>
      <c r="H34" s="5"/>
    </row>
    <row r="35" spans="1:8">
      <c r="A35" s="5" t="s">
        <v>57</v>
      </c>
      <c r="B35" s="5" t="s">
        <v>64</v>
      </c>
      <c r="C35" s="5" t="s">
        <v>65</v>
      </c>
      <c r="D35" s="5"/>
      <c r="E35" s="5"/>
      <c r="F35" s="5"/>
      <c r="G35" s="5"/>
      <c r="H3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6"/>
  <sheetViews>
    <sheetView tabSelected="0" workbookViewId="0" showGridLines="true" showRowColHeaders="1">
      <pane xSplit="2" ySplit="1" activePane="bottomRight" state="frozen" topLeftCell="C2"/>
      <selection pane="bottomRight" activeCell="K2" sqref="K2:K9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66</v>
      </c>
      <c r="D1" s="6" t="s">
        <v>29</v>
      </c>
      <c r="E1" s="6" t="s">
        <v>30</v>
      </c>
      <c r="F1" s="6" t="s">
        <v>67</v>
      </c>
      <c r="G1" s="6" t="s">
        <v>68</v>
      </c>
      <c r="H1" s="6" t="s">
        <v>69</v>
      </c>
      <c r="I1" s="6" t="s">
        <v>70</v>
      </c>
      <c r="J1" s="6" t="s">
        <v>71</v>
      </c>
      <c r="K1" s="6" t="s">
        <v>72</v>
      </c>
    </row>
    <row r="2" spans="1:11">
      <c r="A2" s="5" t="s">
        <v>2</v>
      </c>
      <c r="B2" s="5">
        <v>1.1</v>
      </c>
      <c r="C2" s="5" t="s">
        <v>35</v>
      </c>
      <c r="D2" s="5" t="s">
        <v>73</v>
      </c>
      <c r="E2" s="5"/>
      <c r="F2" s="5"/>
      <c r="G2" s="5"/>
      <c r="H2" s="5" t="s">
        <v>74</v>
      </c>
      <c r="I2" s="5"/>
      <c r="J2" s="5"/>
      <c r="K2" s="7">
        <v>1.05</v>
      </c>
    </row>
    <row r="3" spans="1:11">
      <c r="A3" s="5" t="s">
        <v>2</v>
      </c>
      <c r="B3" s="5">
        <v>1.2</v>
      </c>
      <c r="C3" s="5" t="s">
        <v>35</v>
      </c>
      <c r="D3" s="5" t="s">
        <v>75</v>
      </c>
      <c r="E3" s="5"/>
      <c r="F3" s="5"/>
      <c r="G3" s="5"/>
      <c r="H3" s="5" t="s">
        <v>74</v>
      </c>
      <c r="I3" s="5"/>
      <c r="J3" s="5"/>
      <c r="K3" s="7">
        <v>1.05</v>
      </c>
    </row>
    <row r="4" spans="1:11">
      <c r="A4" s="5" t="s">
        <v>2</v>
      </c>
      <c r="B4" s="5">
        <v>1.3</v>
      </c>
      <c r="C4" s="5" t="s">
        <v>35</v>
      </c>
      <c r="D4" s="5" t="s">
        <v>76</v>
      </c>
      <c r="E4" s="5"/>
      <c r="F4" s="5"/>
      <c r="G4" s="5"/>
      <c r="H4" s="5" t="s">
        <v>74</v>
      </c>
      <c r="I4" s="5"/>
      <c r="J4" s="5"/>
      <c r="K4" s="7">
        <v>1.05</v>
      </c>
    </row>
    <row r="5" spans="1:11">
      <c r="A5" s="5" t="s">
        <v>2</v>
      </c>
      <c r="B5" s="5">
        <v>2.1</v>
      </c>
      <c r="C5" s="5" t="s">
        <v>37</v>
      </c>
      <c r="D5" s="5" t="s">
        <v>77</v>
      </c>
      <c r="E5" s="5"/>
      <c r="F5" s="5"/>
      <c r="G5" s="5"/>
      <c r="H5" s="5" t="s">
        <v>74</v>
      </c>
      <c r="I5" s="5"/>
      <c r="J5" s="5"/>
      <c r="K5" s="7">
        <v>1.05</v>
      </c>
    </row>
    <row r="6" spans="1:11">
      <c r="A6" s="5" t="s">
        <v>2</v>
      </c>
      <c r="B6" s="5">
        <v>2.2</v>
      </c>
      <c r="C6" s="5" t="s">
        <v>37</v>
      </c>
      <c r="D6" s="5" t="s">
        <v>78</v>
      </c>
      <c r="E6" s="5"/>
      <c r="F6" s="5"/>
      <c r="G6" s="5"/>
      <c r="H6" s="5" t="s">
        <v>74</v>
      </c>
      <c r="I6" s="5"/>
      <c r="J6" s="5"/>
      <c r="K6" s="7">
        <v>1.05</v>
      </c>
    </row>
    <row r="7" spans="1:11">
      <c r="A7" s="5" t="s">
        <v>2</v>
      </c>
      <c r="B7" s="5">
        <v>3.1</v>
      </c>
      <c r="C7" s="5" t="s">
        <v>39</v>
      </c>
      <c r="D7" s="5" t="s">
        <v>79</v>
      </c>
      <c r="E7" s="5"/>
      <c r="F7" s="5"/>
      <c r="G7" s="5"/>
      <c r="H7" s="5" t="s">
        <v>74</v>
      </c>
      <c r="I7" s="5"/>
      <c r="J7" s="5"/>
      <c r="K7" s="7">
        <v>1.05</v>
      </c>
    </row>
    <row r="8" spans="1:11">
      <c r="A8" s="5" t="s">
        <v>2</v>
      </c>
      <c r="B8" s="5">
        <v>3.2</v>
      </c>
      <c r="C8" s="5" t="s">
        <v>39</v>
      </c>
      <c r="D8" s="5" t="s">
        <v>80</v>
      </c>
      <c r="E8" s="5"/>
      <c r="F8" s="5"/>
      <c r="G8" s="5"/>
      <c r="H8" s="5" t="s">
        <v>74</v>
      </c>
      <c r="I8" s="5"/>
      <c r="J8" s="5"/>
      <c r="K8" s="7">
        <v>1.05</v>
      </c>
    </row>
    <row r="9" spans="1:11">
      <c r="A9" s="5" t="s">
        <v>2</v>
      </c>
      <c r="B9" s="5">
        <v>3.3</v>
      </c>
      <c r="C9" s="5" t="s">
        <v>39</v>
      </c>
      <c r="D9" s="5" t="s">
        <v>81</v>
      </c>
      <c r="E9" s="5"/>
      <c r="F9" s="5"/>
      <c r="G9" s="5"/>
      <c r="H9" s="5" t="s">
        <v>74</v>
      </c>
      <c r="I9" s="5"/>
      <c r="J9" s="5"/>
      <c r="K9" s="7">
        <v>1.05</v>
      </c>
    </row>
    <row r="10" spans="1:11">
      <c r="A10" s="5" t="s">
        <v>2</v>
      </c>
      <c r="B10" s="5">
        <v>4.1</v>
      </c>
      <c r="C10" s="5" t="s">
        <v>41</v>
      </c>
      <c r="D10" s="5" t="s">
        <v>82</v>
      </c>
      <c r="E10" s="5"/>
      <c r="F10" s="5"/>
      <c r="G10" s="5"/>
      <c r="H10" s="5" t="s">
        <v>74</v>
      </c>
      <c r="I10" s="5"/>
      <c r="J10" s="5"/>
      <c r="K10" s="7">
        <v>1.05</v>
      </c>
    </row>
    <row r="11" spans="1:11">
      <c r="A11" s="5" t="s">
        <v>2</v>
      </c>
      <c r="B11" s="5">
        <v>4.2</v>
      </c>
      <c r="C11" s="5" t="s">
        <v>41</v>
      </c>
      <c r="D11" s="5" t="s">
        <v>83</v>
      </c>
      <c r="E11" s="5"/>
      <c r="F11" s="5"/>
      <c r="G11" s="5"/>
      <c r="H11" s="5" t="s">
        <v>74</v>
      </c>
      <c r="I11" s="5"/>
      <c r="J11" s="5"/>
      <c r="K11" s="7">
        <v>1.05</v>
      </c>
    </row>
    <row r="12" spans="1:11">
      <c r="A12" s="5" t="s">
        <v>2</v>
      </c>
      <c r="B12" s="5">
        <v>5.1</v>
      </c>
      <c r="C12" s="5" t="s">
        <v>43</v>
      </c>
      <c r="D12" s="5" t="s">
        <v>84</v>
      </c>
      <c r="E12" s="5"/>
      <c r="F12" s="5"/>
      <c r="G12" s="5"/>
      <c r="H12" s="5" t="s">
        <v>74</v>
      </c>
      <c r="I12" s="5"/>
      <c r="J12" s="5"/>
      <c r="K12" s="7">
        <v>1.05</v>
      </c>
    </row>
    <row r="13" spans="1:11">
      <c r="A13" s="5" t="s">
        <v>2</v>
      </c>
      <c r="B13" s="5">
        <v>5.2</v>
      </c>
      <c r="C13" s="5" t="s">
        <v>43</v>
      </c>
      <c r="D13" s="5" t="s">
        <v>85</v>
      </c>
      <c r="E13" s="5"/>
      <c r="F13" s="5"/>
      <c r="G13" s="5"/>
      <c r="H13" s="5" t="s">
        <v>74</v>
      </c>
      <c r="I13" s="5"/>
      <c r="J13" s="5"/>
      <c r="K13" s="7">
        <v>1.05</v>
      </c>
    </row>
    <row r="14" spans="1:11">
      <c r="A14" s="5" t="s">
        <v>2</v>
      </c>
      <c r="B14" s="5">
        <v>6.1</v>
      </c>
      <c r="C14" s="5" t="s">
        <v>45</v>
      </c>
      <c r="D14" s="5" t="s">
        <v>86</v>
      </c>
      <c r="E14" s="5"/>
      <c r="F14" s="5"/>
      <c r="G14" s="5"/>
      <c r="H14" s="5" t="s">
        <v>74</v>
      </c>
      <c r="I14" s="5"/>
      <c r="J14" s="5"/>
      <c r="K14" s="7">
        <v>1.05</v>
      </c>
    </row>
    <row r="15" spans="1:11">
      <c r="A15" s="5" t="s">
        <v>2</v>
      </c>
      <c r="B15" s="5">
        <v>6.2</v>
      </c>
      <c r="C15" s="5" t="s">
        <v>45</v>
      </c>
      <c r="D15" s="5" t="s">
        <v>87</v>
      </c>
      <c r="E15" s="5"/>
      <c r="F15" s="5"/>
      <c r="G15" s="5"/>
      <c r="H15" s="5" t="s">
        <v>74</v>
      </c>
      <c r="I15" s="5"/>
      <c r="J15" s="5"/>
      <c r="K15" s="7">
        <v>1.05</v>
      </c>
    </row>
    <row r="16" spans="1:11">
      <c r="A16" s="5" t="s">
        <v>2</v>
      </c>
      <c r="B16" s="5">
        <v>6.3</v>
      </c>
      <c r="C16" s="5" t="s">
        <v>45</v>
      </c>
      <c r="D16" s="5" t="s">
        <v>88</v>
      </c>
      <c r="E16" s="5"/>
      <c r="F16" s="5"/>
      <c r="G16" s="5"/>
      <c r="H16" s="5" t="s">
        <v>74</v>
      </c>
      <c r="I16" s="5"/>
      <c r="J16" s="5"/>
      <c r="K16" s="7">
        <v>1.05</v>
      </c>
    </row>
    <row r="17" spans="1:11">
      <c r="A17" s="5" t="s">
        <v>2</v>
      </c>
      <c r="B17" s="5">
        <v>7.1</v>
      </c>
      <c r="C17" s="5" t="s">
        <v>47</v>
      </c>
      <c r="D17" s="5" t="s">
        <v>89</v>
      </c>
      <c r="E17" s="5"/>
      <c r="F17" s="5"/>
      <c r="G17" s="5"/>
      <c r="H17" s="5" t="s">
        <v>74</v>
      </c>
      <c r="I17" s="5"/>
      <c r="J17" s="5"/>
      <c r="K17" s="7">
        <v>1.05</v>
      </c>
    </row>
    <row r="18" spans="1:11">
      <c r="A18" s="5" t="s">
        <v>2</v>
      </c>
      <c r="B18" s="5">
        <v>7.2</v>
      </c>
      <c r="C18" s="5" t="s">
        <v>47</v>
      </c>
      <c r="D18" s="5" t="s">
        <v>90</v>
      </c>
      <c r="E18" s="5"/>
      <c r="F18" s="5"/>
      <c r="G18" s="5"/>
      <c r="H18" s="5" t="s">
        <v>74</v>
      </c>
      <c r="I18" s="5"/>
      <c r="J18" s="5"/>
      <c r="K18" s="7">
        <v>1.05</v>
      </c>
    </row>
    <row r="19" spans="1:11">
      <c r="A19" s="5" t="s">
        <v>2</v>
      </c>
      <c r="B19" s="5">
        <v>8.1</v>
      </c>
      <c r="C19" s="5" t="s">
        <v>49</v>
      </c>
      <c r="D19" s="5" t="s">
        <v>91</v>
      </c>
      <c r="E19" s="5"/>
      <c r="F19" s="5"/>
      <c r="G19" s="5"/>
      <c r="H19" s="5" t="s">
        <v>74</v>
      </c>
      <c r="I19" s="5"/>
      <c r="J19" s="5"/>
      <c r="K19" s="7">
        <v>1.05</v>
      </c>
    </row>
    <row r="20" spans="1:11">
      <c r="A20" s="5" t="s">
        <v>2</v>
      </c>
      <c r="B20" s="5">
        <v>8.2</v>
      </c>
      <c r="C20" s="5" t="s">
        <v>49</v>
      </c>
      <c r="D20" s="5" t="s">
        <v>92</v>
      </c>
      <c r="E20" s="5"/>
      <c r="F20" s="5"/>
      <c r="G20" s="5"/>
      <c r="H20" s="5" t="s">
        <v>74</v>
      </c>
      <c r="I20" s="5"/>
      <c r="J20" s="5"/>
      <c r="K20" s="7">
        <v>1.05</v>
      </c>
    </row>
    <row r="21" spans="1:11">
      <c r="A21" s="5" t="s">
        <v>2</v>
      </c>
      <c r="B21" s="5">
        <v>9.1</v>
      </c>
      <c r="C21" s="5" t="s">
        <v>51</v>
      </c>
      <c r="D21" s="5" t="s">
        <v>93</v>
      </c>
      <c r="E21" s="5"/>
      <c r="F21" s="5"/>
      <c r="G21" s="5"/>
      <c r="H21" s="5" t="s">
        <v>74</v>
      </c>
      <c r="I21" s="5"/>
      <c r="J21" s="5"/>
      <c r="K21" s="7">
        <v>1.05</v>
      </c>
    </row>
    <row r="22" spans="1:11">
      <c r="A22" s="5" t="s">
        <v>2</v>
      </c>
      <c r="B22" s="5">
        <v>9.2</v>
      </c>
      <c r="C22" s="5" t="s">
        <v>51</v>
      </c>
      <c r="D22" s="5" t="s">
        <v>94</v>
      </c>
      <c r="E22" s="5"/>
      <c r="F22" s="5"/>
      <c r="G22" s="5"/>
      <c r="H22" s="5" t="s">
        <v>74</v>
      </c>
      <c r="I22" s="5"/>
      <c r="J22" s="5"/>
      <c r="K22" s="7">
        <v>1.05</v>
      </c>
    </row>
    <row r="23" spans="1:11">
      <c r="A23" s="5" t="s">
        <v>2</v>
      </c>
      <c r="B23" s="5">
        <v>10.1</v>
      </c>
      <c r="C23" s="5" t="s">
        <v>53</v>
      </c>
      <c r="D23" s="5" t="s">
        <v>95</v>
      </c>
      <c r="E23" s="5"/>
      <c r="F23" s="5"/>
      <c r="G23" s="5"/>
      <c r="H23" s="5" t="s">
        <v>74</v>
      </c>
      <c r="I23" s="5"/>
      <c r="J23" s="5"/>
      <c r="K23" s="7">
        <v>1.05</v>
      </c>
    </row>
    <row r="24" spans="1:11">
      <c r="A24" s="5" t="s">
        <v>2</v>
      </c>
      <c r="B24" s="5">
        <v>10.2</v>
      </c>
      <c r="C24" s="5" t="s">
        <v>53</v>
      </c>
      <c r="D24" s="5" t="s">
        <v>96</v>
      </c>
      <c r="E24" s="5"/>
      <c r="F24" s="5"/>
      <c r="G24" s="5"/>
      <c r="H24" s="5" t="s">
        <v>74</v>
      </c>
      <c r="I24" s="5"/>
      <c r="J24" s="5"/>
      <c r="K24" s="7">
        <v>1.05</v>
      </c>
    </row>
    <row r="25" spans="1:11">
      <c r="A25" s="5" t="s">
        <v>55</v>
      </c>
      <c r="B25" s="5">
        <v>1.1</v>
      </c>
      <c r="C25" s="5" t="s">
        <v>35</v>
      </c>
      <c r="D25" s="5" t="s">
        <v>97</v>
      </c>
      <c r="E25" s="5"/>
      <c r="F25" s="5"/>
      <c r="G25" s="5"/>
      <c r="H25" s="5" t="s">
        <v>74</v>
      </c>
      <c r="I25" s="5"/>
      <c r="J25" s="5"/>
      <c r="K25" s="7">
        <v>1.05</v>
      </c>
    </row>
    <row r="26" spans="1:11">
      <c r="A26" s="5" t="s">
        <v>55</v>
      </c>
      <c r="B26" s="5">
        <v>1.2</v>
      </c>
      <c r="C26" s="5" t="s">
        <v>35</v>
      </c>
      <c r="D26" s="5" t="s">
        <v>98</v>
      </c>
      <c r="E26" s="5"/>
      <c r="F26" s="5"/>
      <c r="G26" s="5"/>
      <c r="H26" s="5" t="s">
        <v>74</v>
      </c>
      <c r="I26" s="5"/>
      <c r="J26" s="5"/>
      <c r="K26" s="7">
        <v>1.05</v>
      </c>
    </row>
    <row r="27" spans="1:11">
      <c r="A27" s="5" t="s">
        <v>55</v>
      </c>
      <c r="B27" s="5">
        <v>1.3</v>
      </c>
      <c r="C27" s="5" t="s">
        <v>35</v>
      </c>
      <c r="D27" s="5" t="s">
        <v>99</v>
      </c>
      <c r="E27" s="5"/>
      <c r="F27" s="5"/>
      <c r="G27" s="5"/>
      <c r="H27" s="5" t="s">
        <v>74</v>
      </c>
      <c r="I27" s="5"/>
      <c r="J27" s="5"/>
      <c r="K27" s="7">
        <v>1.05</v>
      </c>
    </row>
    <row r="28" spans="1:11">
      <c r="A28" s="5" t="s">
        <v>55</v>
      </c>
      <c r="B28" s="5">
        <v>2.1</v>
      </c>
      <c r="C28" s="5" t="s">
        <v>37</v>
      </c>
      <c r="D28" s="5" t="s">
        <v>77</v>
      </c>
      <c r="E28" s="5"/>
      <c r="F28" s="5"/>
      <c r="G28" s="5"/>
      <c r="H28" s="5" t="s">
        <v>74</v>
      </c>
      <c r="I28" s="5"/>
      <c r="J28" s="5"/>
      <c r="K28" s="7">
        <v>1.05</v>
      </c>
    </row>
    <row r="29" spans="1:11">
      <c r="A29" s="5" t="s">
        <v>55</v>
      </c>
      <c r="B29" s="5">
        <v>2.2</v>
      </c>
      <c r="C29" s="5" t="s">
        <v>37</v>
      </c>
      <c r="D29" s="5" t="s">
        <v>100</v>
      </c>
      <c r="E29" s="5"/>
      <c r="F29" s="5"/>
      <c r="G29" s="5"/>
      <c r="H29" s="5" t="s">
        <v>74</v>
      </c>
      <c r="I29" s="5"/>
      <c r="J29" s="5"/>
      <c r="K29" s="7">
        <v>1.05</v>
      </c>
    </row>
    <row r="30" spans="1:11">
      <c r="A30" s="5" t="s">
        <v>55</v>
      </c>
      <c r="B30" s="5">
        <v>3.1</v>
      </c>
      <c r="C30" s="5" t="s">
        <v>39</v>
      </c>
      <c r="D30" s="5" t="s">
        <v>101</v>
      </c>
      <c r="E30" s="5"/>
      <c r="F30" s="5"/>
      <c r="G30" s="5"/>
      <c r="H30" s="5" t="s">
        <v>74</v>
      </c>
      <c r="I30" s="5"/>
      <c r="J30" s="5"/>
      <c r="K30" s="7">
        <v>1.05</v>
      </c>
    </row>
    <row r="31" spans="1:11">
      <c r="A31" s="5" t="s">
        <v>55</v>
      </c>
      <c r="B31" s="5">
        <v>3.2</v>
      </c>
      <c r="C31" s="5" t="s">
        <v>39</v>
      </c>
      <c r="D31" s="5" t="s">
        <v>102</v>
      </c>
      <c r="E31" s="5"/>
      <c r="F31" s="5"/>
      <c r="G31" s="5"/>
      <c r="H31" s="5" t="s">
        <v>74</v>
      </c>
      <c r="I31" s="5"/>
      <c r="J31" s="5"/>
      <c r="K31" s="7">
        <v>1.05</v>
      </c>
    </row>
    <row r="32" spans="1:11">
      <c r="A32" s="5" t="s">
        <v>55</v>
      </c>
      <c r="B32" s="5">
        <v>3.3</v>
      </c>
      <c r="C32" s="5" t="s">
        <v>39</v>
      </c>
      <c r="D32" s="5" t="s">
        <v>81</v>
      </c>
      <c r="E32" s="5"/>
      <c r="F32" s="5"/>
      <c r="G32" s="5"/>
      <c r="H32" s="5" t="s">
        <v>74</v>
      </c>
      <c r="I32" s="5"/>
      <c r="J32" s="5"/>
      <c r="K32" s="7">
        <v>1.05</v>
      </c>
    </row>
    <row r="33" spans="1:11">
      <c r="A33" s="5" t="s">
        <v>55</v>
      </c>
      <c r="B33" s="5">
        <v>4.1</v>
      </c>
      <c r="C33" s="5" t="s">
        <v>41</v>
      </c>
      <c r="D33" s="5" t="s">
        <v>103</v>
      </c>
      <c r="E33" s="5"/>
      <c r="F33" s="5"/>
      <c r="G33" s="5"/>
      <c r="H33" s="5" t="s">
        <v>74</v>
      </c>
      <c r="I33" s="5"/>
      <c r="J33" s="5"/>
      <c r="K33" s="7">
        <v>1.05</v>
      </c>
    </row>
    <row r="34" spans="1:11">
      <c r="A34" s="5" t="s">
        <v>55</v>
      </c>
      <c r="B34" s="5">
        <v>4.2</v>
      </c>
      <c r="C34" s="5" t="s">
        <v>41</v>
      </c>
      <c r="D34" s="5" t="s">
        <v>104</v>
      </c>
      <c r="E34" s="5"/>
      <c r="F34" s="5"/>
      <c r="G34" s="5"/>
      <c r="H34" s="5" t="s">
        <v>74</v>
      </c>
      <c r="I34" s="5"/>
      <c r="J34" s="5"/>
      <c r="K34" s="7">
        <v>1.05</v>
      </c>
    </row>
    <row r="35" spans="1:11">
      <c r="A35" s="5" t="s">
        <v>55</v>
      </c>
      <c r="B35" s="5">
        <v>5.1</v>
      </c>
      <c r="C35" s="5" t="s">
        <v>43</v>
      </c>
      <c r="D35" s="5" t="s">
        <v>84</v>
      </c>
      <c r="E35" s="5"/>
      <c r="F35" s="5"/>
      <c r="G35" s="5"/>
      <c r="H35" s="5" t="s">
        <v>74</v>
      </c>
      <c r="I35" s="5"/>
      <c r="J35" s="5"/>
      <c r="K35" s="7">
        <v>1.05</v>
      </c>
    </row>
    <row r="36" spans="1:11">
      <c r="A36" s="5" t="s">
        <v>55</v>
      </c>
      <c r="B36" s="5">
        <v>5.2</v>
      </c>
      <c r="C36" s="5" t="s">
        <v>43</v>
      </c>
      <c r="D36" s="5" t="s">
        <v>85</v>
      </c>
      <c r="E36" s="5"/>
      <c r="F36" s="5"/>
      <c r="G36" s="5"/>
      <c r="H36" s="5" t="s">
        <v>74</v>
      </c>
      <c r="I36" s="5"/>
      <c r="J36" s="5"/>
      <c r="K36" s="7">
        <v>1.05</v>
      </c>
    </row>
    <row r="37" spans="1:11">
      <c r="A37" s="5" t="s">
        <v>55</v>
      </c>
      <c r="B37" s="5">
        <v>6.1</v>
      </c>
      <c r="C37" s="5" t="s">
        <v>45</v>
      </c>
      <c r="D37" s="5" t="s">
        <v>86</v>
      </c>
      <c r="E37" s="5"/>
      <c r="F37" s="5"/>
      <c r="G37" s="5"/>
      <c r="H37" s="5" t="s">
        <v>74</v>
      </c>
      <c r="I37" s="5"/>
      <c r="J37" s="5"/>
      <c r="K37" s="7">
        <v>1.05</v>
      </c>
    </row>
    <row r="38" spans="1:11">
      <c r="A38" s="5" t="s">
        <v>55</v>
      </c>
      <c r="B38" s="5">
        <v>6.2</v>
      </c>
      <c r="C38" s="5" t="s">
        <v>45</v>
      </c>
      <c r="D38" s="5" t="s">
        <v>105</v>
      </c>
      <c r="E38" s="5"/>
      <c r="F38" s="5"/>
      <c r="G38" s="5"/>
      <c r="H38" s="5" t="s">
        <v>74</v>
      </c>
      <c r="I38" s="5"/>
      <c r="J38" s="5"/>
      <c r="K38" s="7">
        <v>1.05</v>
      </c>
    </row>
    <row r="39" spans="1:11">
      <c r="A39" s="5" t="s">
        <v>55</v>
      </c>
      <c r="B39" s="5">
        <v>6.3</v>
      </c>
      <c r="C39" s="5" t="s">
        <v>45</v>
      </c>
      <c r="D39" s="5" t="s">
        <v>106</v>
      </c>
      <c r="E39" s="5"/>
      <c r="F39" s="5"/>
      <c r="G39" s="5"/>
      <c r="H39" s="5" t="s">
        <v>74</v>
      </c>
      <c r="I39" s="5"/>
      <c r="J39" s="5"/>
      <c r="K39" s="7">
        <v>1.05</v>
      </c>
    </row>
    <row r="40" spans="1:11">
      <c r="A40" s="5" t="s">
        <v>55</v>
      </c>
      <c r="B40" s="5">
        <v>7.1</v>
      </c>
      <c r="C40" s="5" t="s">
        <v>47</v>
      </c>
      <c r="D40" s="5" t="s">
        <v>89</v>
      </c>
      <c r="E40" s="5"/>
      <c r="F40" s="5"/>
      <c r="G40" s="5"/>
      <c r="H40" s="5" t="s">
        <v>74</v>
      </c>
      <c r="I40" s="5"/>
      <c r="J40" s="5"/>
      <c r="K40" s="7">
        <v>1.05</v>
      </c>
    </row>
    <row r="41" spans="1:11">
      <c r="A41" s="5" t="s">
        <v>55</v>
      </c>
      <c r="B41" s="5">
        <v>7.2</v>
      </c>
      <c r="C41" s="5" t="s">
        <v>47</v>
      </c>
      <c r="D41" s="5" t="s">
        <v>90</v>
      </c>
      <c r="E41" s="5"/>
      <c r="F41" s="5"/>
      <c r="G41" s="5"/>
      <c r="H41" s="5" t="s">
        <v>74</v>
      </c>
      <c r="I41" s="5"/>
      <c r="J41" s="5"/>
      <c r="K41" s="7">
        <v>1.05</v>
      </c>
    </row>
    <row r="42" spans="1:11">
      <c r="A42" s="5" t="s">
        <v>55</v>
      </c>
      <c r="B42" s="5">
        <v>8.1</v>
      </c>
      <c r="C42" s="5" t="s">
        <v>49</v>
      </c>
      <c r="D42" s="5" t="s">
        <v>91</v>
      </c>
      <c r="E42" s="5"/>
      <c r="F42" s="5"/>
      <c r="G42" s="5"/>
      <c r="H42" s="5" t="s">
        <v>74</v>
      </c>
      <c r="I42" s="5"/>
      <c r="J42" s="5"/>
      <c r="K42" s="7">
        <v>1.05</v>
      </c>
    </row>
    <row r="43" spans="1:11">
      <c r="A43" s="5" t="s">
        <v>55</v>
      </c>
      <c r="B43" s="5">
        <v>8.2</v>
      </c>
      <c r="C43" s="5" t="s">
        <v>49</v>
      </c>
      <c r="D43" s="5" t="s">
        <v>92</v>
      </c>
      <c r="E43" s="5"/>
      <c r="F43" s="5"/>
      <c r="G43" s="5"/>
      <c r="H43" s="5" t="s">
        <v>74</v>
      </c>
      <c r="I43" s="5"/>
      <c r="J43" s="5"/>
      <c r="K43" s="7">
        <v>1.05</v>
      </c>
    </row>
    <row r="44" spans="1:11">
      <c r="A44" s="5" t="s">
        <v>55</v>
      </c>
      <c r="B44" s="5">
        <v>9.1</v>
      </c>
      <c r="C44" s="5" t="s">
        <v>51</v>
      </c>
      <c r="D44" s="5" t="s">
        <v>107</v>
      </c>
      <c r="E44" s="5"/>
      <c r="F44" s="5"/>
      <c r="G44" s="5"/>
      <c r="H44" s="5" t="s">
        <v>74</v>
      </c>
      <c r="I44" s="5"/>
      <c r="J44" s="5"/>
      <c r="K44" s="7">
        <v>1.05</v>
      </c>
    </row>
    <row r="45" spans="1:11">
      <c r="A45" s="5" t="s">
        <v>55</v>
      </c>
      <c r="B45" s="5">
        <v>9.2</v>
      </c>
      <c r="C45" s="5" t="s">
        <v>51</v>
      </c>
      <c r="D45" s="5" t="s">
        <v>108</v>
      </c>
      <c r="E45" s="5"/>
      <c r="F45" s="5"/>
      <c r="G45" s="5"/>
      <c r="H45" s="5" t="s">
        <v>74</v>
      </c>
      <c r="I45" s="5"/>
      <c r="J45" s="5"/>
      <c r="K45" s="7">
        <v>1.05</v>
      </c>
    </row>
    <row r="46" spans="1:11">
      <c r="A46" s="5" t="s">
        <v>55</v>
      </c>
      <c r="B46" s="5">
        <v>10.1</v>
      </c>
      <c r="C46" s="5" t="s">
        <v>53</v>
      </c>
      <c r="D46" s="5" t="s">
        <v>95</v>
      </c>
      <c r="E46" s="5"/>
      <c r="F46" s="5"/>
      <c r="G46" s="5"/>
      <c r="H46" s="5" t="s">
        <v>74</v>
      </c>
      <c r="I46" s="5"/>
      <c r="J46" s="5"/>
      <c r="K46" s="7">
        <v>1.05</v>
      </c>
    </row>
    <row r="47" spans="1:11">
      <c r="A47" s="5" t="s">
        <v>55</v>
      </c>
      <c r="B47" s="5">
        <v>10.2</v>
      </c>
      <c r="C47" s="5" t="s">
        <v>53</v>
      </c>
      <c r="D47" s="5" t="s">
        <v>96</v>
      </c>
      <c r="E47" s="5"/>
      <c r="F47" s="5"/>
      <c r="G47" s="5"/>
      <c r="H47" s="5" t="s">
        <v>74</v>
      </c>
      <c r="I47" s="5"/>
      <c r="J47" s="5"/>
      <c r="K47" s="7">
        <v>1.05</v>
      </c>
    </row>
    <row r="48" spans="1:11">
      <c r="A48" s="5" t="s">
        <v>56</v>
      </c>
      <c r="B48" s="5">
        <v>1.1</v>
      </c>
      <c r="C48" s="5" t="s">
        <v>35</v>
      </c>
      <c r="D48" s="5" t="s">
        <v>73</v>
      </c>
      <c r="E48" s="5"/>
      <c r="F48" s="5"/>
      <c r="G48" s="5"/>
      <c r="H48" s="5" t="s">
        <v>74</v>
      </c>
      <c r="I48" s="5"/>
      <c r="J48" s="5"/>
      <c r="K48" s="7">
        <v>1.05</v>
      </c>
    </row>
    <row r="49" spans="1:11">
      <c r="A49" s="5" t="s">
        <v>56</v>
      </c>
      <c r="B49" s="5">
        <v>1.2</v>
      </c>
      <c r="C49" s="5" t="s">
        <v>35</v>
      </c>
      <c r="D49" s="5" t="s">
        <v>75</v>
      </c>
      <c r="E49" s="5"/>
      <c r="F49" s="5"/>
      <c r="G49" s="5"/>
      <c r="H49" s="5" t="s">
        <v>74</v>
      </c>
      <c r="I49" s="5"/>
      <c r="J49" s="5"/>
      <c r="K49" s="7">
        <v>1.05</v>
      </c>
    </row>
    <row r="50" spans="1:11">
      <c r="A50" s="5" t="s">
        <v>56</v>
      </c>
      <c r="B50" s="5">
        <v>1.3</v>
      </c>
      <c r="C50" s="5" t="s">
        <v>35</v>
      </c>
      <c r="D50" s="5" t="s">
        <v>76</v>
      </c>
      <c r="E50" s="5"/>
      <c r="F50" s="5"/>
      <c r="G50" s="5"/>
      <c r="H50" s="5" t="s">
        <v>74</v>
      </c>
      <c r="I50" s="5"/>
      <c r="J50" s="5"/>
      <c r="K50" s="7">
        <v>1.05</v>
      </c>
    </row>
    <row r="51" spans="1:11">
      <c r="A51" s="5" t="s">
        <v>56</v>
      </c>
      <c r="B51" s="5">
        <v>2.1</v>
      </c>
      <c r="C51" s="5" t="s">
        <v>37</v>
      </c>
      <c r="D51" s="5" t="s">
        <v>77</v>
      </c>
      <c r="E51" s="5"/>
      <c r="F51" s="5"/>
      <c r="G51" s="5"/>
      <c r="H51" s="5" t="s">
        <v>74</v>
      </c>
      <c r="I51" s="5"/>
      <c r="J51" s="5"/>
      <c r="K51" s="7">
        <v>1.05</v>
      </c>
    </row>
    <row r="52" spans="1:11">
      <c r="A52" s="5" t="s">
        <v>56</v>
      </c>
      <c r="B52" s="5">
        <v>2.2</v>
      </c>
      <c r="C52" s="5" t="s">
        <v>37</v>
      </c>
      <c r="D52" s="5" t="s">
        <v>78</v>
      </c>
      <c r="E52" s="5"/>
      <c r="F52" s="5"/>
      <c r="G52" s="5"/>
      <c r="H52" s="5" t="s">
        <v>74</v>
      </c>
      <c r="I52" s="5"/>
      <c r="J52" s="5"/>
      <c r="K52" s="7">
        <v>1.05</v>
      </c>
    </row>
    <row r="53" spans="1:11">
      <c r="A53" s="5" t="s">
        <v>56</v>
      </c>
      <c r="B53" s="5">
        <v>3.1</v>
      </c>
      <c r="C53" s="5" t="s">
        <v>39</v>
      </c>
      <c r="D53" s="5" t="s">
        <v>79</v>
      </c>
      <c r="E53" s="5"/>
      <c r="F53" s="5"/>
      <c r="G53" s="5"/>
      <c r="H53" s="5" t="s">
        <v>74</v>
      </c>
      <c r="I53" s="5"/>
      <c r="J53" s="5"/>
      <c r="K53" s="7">
        <v>1.05</v>
      </c>
    </row>
    <row r="54" spans="1:11">
      <c r="A54" s="5" t="s">
        <v>56</v>
      </c>
      <c r="B54" s="5">
        <v>3.2</v>
      </c>
      <c r="C54" s="5" t="s">
        <v>39</v>
      </c>
      <c r="D54" s="5" t="s">
        <v>80</v>
      </c>
      <c r="E54" s="5"/>
      <c r="F54" s="5"/>
      <c r="G54" s="5"/>
      <c r="H54" s="5" t="s">
        <v>74</v>
      </c>
      <c r="I54" s="5"/>
      <c r="J54" s="5"/>
      <c r="K54" s="7">
        <v>1.05</v>
      </c>
    </row>
    <row r="55" spans="1:11">
      <c r="A55" s="5" t="s">
        <v>56</v>
      </c>
      <c r="B55" s="5">
        <v>3.3</v>
      </c>
      <c r="C55" s="5" t="s">
        <v>39</v>
      </c>
      <c r="D55" s="5" t="s">
        <v>81</v>
      </c>
      <c r="E55" s="5"/>
      <c r="F55" s="5"/>
      <c r="G55" s="5"/>
      <c r="H55" s="5" t="s">
        <v>74</v>
      </c>
      <c r="I55" s="5"/>
      <c r="J55" s="5"/>
      <c r="K55" s="7">
        <v>1.05</v>
      </c>
    </row>
    <row r="56" spans="1:11">
      <c r="A56" s="5" t="s">
        <v>56</v>
      </c>
      <c r="B56" s="5">
        <v>4.1</v>
      </c>
      <c r="C56" s="5" t="s">
        <v>41</v>
      </c>
      <c r="D56" s="5" t="s">
        <v>82</v>
      </c>
      <c r="E56" s="5"/>
      <c r="F56" s="5"/>
      <c r="G56" s="5"/>
      <c r="H56" s="5" t="s">
        <v>74</v>
      </c>
      <c r="I56" s="5"/>
      <c r="J56" s="5"/>
      <c r="K56" s="7">
        <v>1.05</v>
      </c>
    </row>
    <row r="57" spans="1:11">
      <c r="A57" s="5" t="s">
        <v>56</v>
      </c>
      <c r="B57" s="5">
        <v>4.2</v>
      </c>
      <c r="C57" s="5" t="s">
        <v>41</v>
      </c>
      <c r="D57" s="5" t="s">
        <v>83</v>
      </c>
      <c r="E57" s="5"/>
      <c r="F57" s="5"/>
      <c r="G57" s="5"/>
      <c r="H57" s="5" t="s">
        <v>74</v>
      </c>
      <c r="I57" s="5"/>
      <c r="J57" s="5"/>
      <c r="K57" s="7">
        <v>1.05</v>
      </c>
    </row>
    <row r="58" spans="1:11">
      <c r="A58" s="5" t="s">
        <v>56</v>
      </c>
      <c r="B58" s="5">
        <v>5.1</v>
      </c>
      <c r="C58" s="5" t="s">
        <v>43</v>
      </c>
      <c r="D58" s="5" t="s">
        <v>84</v>
      </c>
      <c r="E58" s="5"/>
      <c r="F58" s="5"/>
      <c r="G58" s="5"/>
      <c r="H58" s="5" t="s">
        <v>74</v>
      </c>
      <c r="I58" s="5"/>
      <c r="J58" s="5"/>
      <c r="K58" s="7">
        <v>1.05</v>
      </c>
    </row>
    <row r="59" spans="1:11">
      <c r="A59" s="5" t="s">
        <v>56</v>
      </c>
      <c r="B59" s="5">
        <v>5.2</v>
      </c>
      <c r="C59" s="5" t="s">
        <v>43</v>
      </c>
      <c r="D59" s="5" t="s">
        <v>85</v>
      </c>
      <c r="E59" s="5"/>
      <c r="F59" s="5"/>
      <c r="G59" s="5"/>
      <c r="H59" s="5" t="s">
        <v>74</v>
      </c>
      <c r="I59" s="5"/>
      <c r="J59" s="5"/>
      <c r="K59" s="7">
        <v>1.05</v>
      </c>
    </row>
    <row r="60" spans="1:11">
      <c r="A60" s="5" t="s">
        <v>56</v>
      </c>
      <c r="B60" s="5">
        <v>6.1</v>
      </c>
      <c r="C60" s="5" t="s">
        <v>45</v>
      </c>
      <c r="D60" s="5" t="s">
        <v>86</v>
      </c>
      <c r="E60" s="5"/>
      <c r="F60" s="5"/>
      <c r="G60" s="5"/>
      <c r="H60" s="5" t="s">
        <v>74</v>
      </c>
      <c r="I60" s="5"/>
      <c r="J60" s="5"/>
      <c r="K60" s="7">
        <v>1.05</v>
      </c>
    </row>
    <row r="61" spans="1:11">
      <c r="A61" s="5" t="s">
        <v>56</v>
      </c>
      <c r="B61" s="5">
        <v>6.2</v>
      </c>
      <c r="C61" s="5" t="s">
        <v>45</v>
      </c>
      <c r="D61" s="5" t="s">
        <v>87</v>
      </c>
      <c r="E61" s="5"/>
      <c r="F61" s="5"/>
      <c r="G61" s="5"/>
      <c r="H61" s="5" t="s">
        <v>74</v>
      </c>
      <c r="I61" s="5"/>
      <c r="J61" s="5"/>
      <c r="K61" s="7">
        <v>1.05</v>
      </c>
    </row>
    <row r="62" spans="1:11">
      <c r="A62" s="5" t="s">
        <v>56</v>
      </c>
      <c r="B62" s="5">
        <v>6.3</v>
      </c>
      <c r="C62" s="5" t="s">
        <v>45</v>
      </c>
      <c r="D62" s="5" t="s">
        <v>88</v>
      </c>
      <c r="E62" s="5"/>
      <c r="F62" s="5"/>
      <c r="G62" s="5"/>
      <c r="H62" s="5" t="s">
        <v>74</v>
      </c>
      <c r="I62" s="5"/>
      <c r="J62" s="5"/>
      <c r="K62" s="7">
        <v>1.05</v>
      </c>
    </row>
    <row r="63" spans="1:11">
      <c r="A63" s="5" t="s">
        <v>56</v>
      </c>
      <c r="B63" s="5">
        <v>7.1</v>
      </c>
      <c r="C63" s="5" t="s">
        <v>47</v>
      </c>
      <c r="D63" s="5" t="s">
        <v>89</v>
      </c>
      <c r="E63" s="5"/>
      <c r="F63" s="5"/>
      <c r="G63" s="5"/>
      <c r="H63" s="5" t="s">
        <v>74</v>
      </c>
      <c r="I63" s="5"/>
      <c r="J63" s="5"/>
      <c r="K63" s="7">
        <v>1.05</v>
      </c>
    </row>
    <row r="64" spans="1:11">
      <c r="A64" s="5" t="s">
        <v>56</v>
      </c>
      <c r="B64" s="5">
        <v>7.2</v>
      </c>
      <c r="C64" s="5" t="s">
        <v>47</v>
      </c>
      <c r="D64" s="5" t="s">
        <v>90</v>
      </c>
      <c r="E64" s="5"/>
      <c r="F64" s="5"/>
      <c r="G64" s="5"/>
      <c r="H64" s="5" t="s">
        <v>74</v>
      </c>
      <c r="I64" s="5"/>
      <c r="J64" s="5"/>
      <c r="K64" s="7">
        <v>1.05</v>
      </c>
    </row>
    <row r="65" spans="1:11">
      <c r="A65" s="5" t="s">
        <v>56</v>
      </c>
      <c r="B65" s="5">
        <v>8.1</v>
      </c>
      <c r="C65" s="5" t="s">
        <v>49</v>
      </c>
      <c r="D65" s="5" t="s">
        <v>91</v>
      </c>
      <c r="E65" s="5"/>
      <c r="F65" s="5"/>
      <c r="G65" s="5"/>
      <c r="H65" s="5" t="s">
        <v>74</v>
      </c>
      <c r="I65" s="5"/>
      <c r="J65" s="5"/>
      <c r="K65" s="7">
        <v>1.05</v>
      </c>
    </row>
    <row r="66" spans="1:11">
      <c r="A66" s="5" t="s">
        <v>56</v>
      </c>
      <c r="B66" s="5">
        <v>8.2</v>
      </c>
      <c r="C66" s="5" t="s">
        <v>49</v>
      </c>
      <c r="D66" s="5" t="s">
        <v>92</v>
      </c>
      <c r="E66" s="5"/>
      <c r="F66" s="5"/>
      <c r="G66" s="5"/>
      <c r="H66" s="5" t="s">
        <v>74</v>
      </c>
      <c r="I66" s="5"/>
      <c r="J66" s="5"/>
      <c r="K66" s="7">
        <v>1.05</v>
      </c>
    </row>
    <row r="67" spans="1:11">
      <c r="A67" s="5" t="s">
        <v>56</v>
      </c>
      <c r="B67" s="5">
        <v>9.1</v>
      </c>
      <c r="C67" s="5" t="s">
        <v>51</v>
      </c>
      <c r="D67" s="5" t="s">
        <v>93</v>
      </c>
      <c r="E67" s="5"/>
      <c r="F67" s="5"/>
      <c r="G67" s="5"/>
      <c r="H67" s="5" t="s">
        <v>74</v>
      </c>
      <c r="I67" s="5"/>
      <c r="J67" s="5"/>
      <c r="K67" s="7">
        <v>1.05</v>
      </c>
    </row>
    <row r="68" spans="1:11">
      <c r="A68" s="5" t="s">
        <v>56</v>
      </c>
      <c r="B68" s="5">
        <v>9.2</v>
      </c>
      <c r="C68" s="5" t="s">
        <v>51</v>
      </c>
      <c r="D68" s="5" t="s">
        <v>94</v>
      </c>
      <c r="E68" s="5"/>
      <c r="F68" s="5"/>
      <c r="G68" s="5"/>
      <c r="H68" s="5" t="s">
        <v>74</v>
      </c>
      <c r="I68" s="5"/>
      <c r="J68" s="5"/>
      <c r="K68" s="7">
        <v>1.05</v>
      </c>
    </row>
    <row r="69" spans="1:11">
      <c r="A69" s="5" t="s">
        <v>56</v>
      </c>
      <c r="B69" s="5">
        <v>10.1</v>
      </c>
      <c r="C69" s="5" t="s">
        <v>53</v>
      </c>
      <c r="D69" s="5" t="s">
        <v>95</v>
      </c>
      <c r="E69" s="5"/>
      <c r="F69" s="5"/>
      <c r="G69" s="5"/>
      <c r="H69" s="5" t="s">
        <v>74</v>
      </c>
      <c r="I69" s="5"/>
      <c r="J69" s="5"/>
      <c r="K69" s="7">
        <v>1.05</v>
      </c>
    </row>
    <row r="70" spans="1:11">
      <c r="A70" s="5" t="s">
        <v>56</v>
      </c>
      <c r="B70" s="5">
        <v>10.2</v>
      </c>
      <c r="C70" s="5" t="s">
        <v>53</v>
      </c>
      <c r="D70" s="5" t="s">
        <v>96</v>
      </c>
      <c r="E70" s="5"/>
      <c r="F70" s="5"/>
      <c r="G70" s="5"/>
      <c r="H70" s="5" t="s">
        <v>74</v>
      </c>
      <c r="I70" s="5"/>
      <c r="J70" s="5"/>
      <c r="K70" s="7">
        <v>1.05</v>
      </c>
    </row>
    <row r="71" spans="1:11">
      <c r="A71" s="5" t="s">
        <v>57</v>
      </c>
      <c r="B71" s="5">
        <v>1.1</v>
      </c>
      <c r="C71" s="5" t="s">
        <v>58</v>
      </c>
      <c r="D71" s="5" t="s">
        <v>109</v>
      </c>
      <c r="E71" s="5"/>
      <c r="F71" s="5"/>
      <c r="G71" s="5"/>
      <c r="H71" s="5" t="s">
        <v>74</v>
      </c>
      <c r="I71" s="5"/>
      <c r="J71" s="5"/>
      <c r="K71" s="7">
        <v>1.05</v>
      </c>
    </row>
    <row r="72" spans="1:11">
      <c r="A72" s="5" t="s">
        <v>57</v>
      </c>
      <c r="B72" s="5">
        <v>1.2</v>
      </c>
      <c r="C72" s="5" t="s">
        <v>58</v>
      </c>
      <c r="D72" s="5" t="s">
        <v>110</v>
      </c>
      <c r="E72" s="5"/>
      <c r="F72" s="5"/>
      <c r="G72" s="5"/>
      <c r="H72" s="5" t="s">
        <v>74</v>
      </c>
      <c r="I72" s="5"/>
      <c r="J72" s="5"/>
      <c r="K72" s="7">
        <v>1.05</v>
      </c>
    </row>
    <row r="73" spans="1:11">
      <c r="A73" s="5" t="s">
        <v>57</v>
      </c>
      <c r="B73" s="5">
        <v>1.3</v>
      </c>
      <c r="C73" s="5" t="s">
        <v>58</v>
      </c>
      <c r="D73" s="5" t="s">
        <v>111</v>
      </c>
      <c r="E73" s="5"/>
      <c r="F73" s="5"/>
      <c r="G73" s="5"/>
      <c r="H73" s="5" t="s">
        <v>74</v>
      </c>
      <c r="I73" s="5"/>
      <c r="J73" s="5"/>
      <c r="K73" s="7">
        <v>1.05</v>
      </c>
    </row>
    <row r="74" spans="1:11">
      <c r="A74" s="5" t="s">
        <v>57</v>
      </c>
      <c r="B74" s="5">
        <v>1.4</v>
      </c>
      <c r="C74" s="5" t="s">
        <v>58</v>
      </c>
      <c r="D74" s="5" t="s">
        <v>112</v>
      </c>
      <c r="E74" s="5"/>
      <c r="F74" s="5"/>
      <c r="G74" s="5"/>
      <c r="H74" s="5" t="s">
        <v>74</v>
      </c>
      <c r="I74" s="5"/>
      <c r="J74" s="5"/>
      <c r="K74" s="7">
        <v>1.05</v>
      </c>
    </row>
    <row r="75" spans="1:11">
      <c r="A75" s="5" t="s">
        <v>57</v>
      </c>
      <c r="B75" s="5">
        <v>1.5</v>
      </c>
      <c r="C75" s="5" t="s">
        <v>58</v>
      </c>
      <c r="D75" s="5" t="s">
        <v>113</v>
      </c>
      <c r="E75" s="5"/>
      <c r="F75" s="5"/>
      <c r="G75" s="5"/>
      <c r="H75" s="5" t="s">
        <v>74</v>
      </c>
      <c r="I75" s="5"/>
      <c r="J75" s="5"/>
      <c r="K75" s="7">
        <v>1.05</v>
      </c>
    </row>
    <row r="76" spans="1:11">
      <c r="A76" s="5" t="s">
        <v>57</v>
      </c>
      <c r="B76" s="5">
        <v>1.6</v>
      </c>
      <c r="C76" s="5" t="s">
        <v>58</v>
      </c>
      <c r="D76" s="5" t="s">
        <v>114</v>
      </c>
      <c r="E76" s="5"/>
      <c r="F76" s="5"/>
      <c r="G76" s="5"/>
      <c r="H76" s="5" t="s">
        <v>74</v>
      </c>
      <c r="I76" s="5"/>
      <c r="J76" s="5"/>
      <c r="K76" s="7">
        <v>1.05</v>
      </c>
    </row>
    <row r="77" spans="1:11">
      <c r="A77" s="5" t="s">
        <v>57</v>
      </c>
      <c r="B77" s="5">
        <v>1.7</v>
      </c>
      <c r="C77" s="5" t="s">
        <v>58</v>
      </c>
      <c r="D77" s="5" t="s">
        <v>115</v>
      </c>
      <c r="E77" s="5"/>
      <c r="F77" s="5"/>
      <c r="G77" s="5"/>
      <c r="H77" s="5" t="s">
        <v>74</v>
      </c>
      <c r="I77" s="5"/>
      <c r="J77" s="5"/>
      <c r="K77" s="7">
        <v>1.05</v>
      </c>
    </row>
    <row r="78" spans="1:11">
      <c r="A78" s="5" t="s">
        <v>57</v>
      </c>
      <c r="B78" s="5">
        <v>1.8</v>
      </c>
      <c r="C78" s="5" t="s">
        <v>58</v>
      </c>
      <c r="D78" s="5" t="s">
        <v>116</v>
      </c>
      <c r="E78" s="5"/>
      <c r="F78" s="5"/>
      <c r="G78" s="5"/>
      <c r="H78" s="5" t="s">
        <v>74</v>
      </c>
      <c r="I78" s="5"/>
      <c r="J78" s="5"/>
      <c r="K78" s="7">
        <v>1.05</v>
      </c>
    </row>
    <row r="79" spans="1:11">
      <c r="A79" s="5" t="s">
        <v>57</v>
      </c>
      <c r="B79" s="5">
        <v>2.1</v>
      </c>
      <c r="C79" s="5" t="s">
        <v>60</v>
      </c>
      <c r="D79" s="5" t="s">
        <v>117</v>
      </c>
      <c r="E79" s="5"/>
      <c r="F79" s="5"/>
      <c r="G79" s="5"/>
      <c r="H79" s="5" t="s">
        <v>74</v>
      </c>
      <c r="I79" s="5"/>
      <c r="J79" s="5"/>
      <c r="K79" s="7">
        <v>1.05</v>
      </c>
    </row>
    <row r="80" spans="1:11">
      <c r="A80" s="5" t="s">
        <v>57</v>
      </c>
      <c r="B80" s="5">
        <v>2.2</v>
      </c>
      <c r="C80" s="5" t="s">
        <v>60</v>
      </c>
      <c r="D80" s="5" t="s">
        <v>118</v>
      </c>
      <c r="E80" s="5"/>
      <c r="F80" s="5"/>
      <c r="G80" s="5"/>
      <c r="H80" s="5" t="s">
        <v>74</v>
      </c>
      <c r="I80" s="5"/>
      <c r="J80" s="5"/>
      <c r="K80" s="7">
        <v>1.05</v>
      </c>
    </row>
    <row r="81" spans="1:11">
      <c r="A81" s="5" t="s">
        <v>57</v>
      </c>
      <c r="B81" s="5">
        <v>2.3</v>
      </c>
      <c r="C81" s="5" t="s">
        <v>60</v>
      </c>
      <c r="D81" s="5" t="s">
        <v>119</v>
      </c>
      <c r="E81" s="5"/>
      <c r="F81" s="5"/>
      <c r="G81" s="5"/>
      <c r="H81" s="5" t="s">
        <v>74</v>
      </c>
      <c r="I81" s="5"/>
      <c r="J81" s="5"/>
      <c r="K81" s="7">
        <v>1.05</v>
      </c>
    </row>
    <row r="82" spans="1:11">
      <c r="A82" s="5" t="s">
        <v>57</v>
      </c>
      <c r="B82" s="5">
        <v>2.4</v>
      </c>
      <c r="C82" s="5" t="s">
        <v>60</v>
      </c>
      <c r="D82" s="5" t="s">
        <v>120</v>
      </c>
      <c r="E82" s="5"/>
      <c r="F82" s="5"/>
      <c r="G82" s="5"/>
      <c r="H82" s="5" t="s">
        <v>74</v>
      </c>
      <c r="I82" s="5"/>
      <c r="J82" s="5"/>
      <c r="K82" s="7">
        <v>1.05</v>
      </c>
    </row>
    <row r="83" spans="1:11">
      <c r="A83" s="5" t="s">
        <v>57</v>
      </c>
      <c r="B83" s="5">
        <v>2.5</v>
      </c>
      <c r="C83" s="5" t="s">
        <v>60</v>
      </c>
      <c r="D83" s="5" t="s">
        <v>121</v>
      </c>
      <c r="E83" s="5"/>
      <c r="F83" s="5"/>
      <c r="G83" s="5"/>
      <c r="H83" s="5" t="s">
        <v>74</v>
      </c>
      <c r="I83" s="5"/>
      <c r="J83" s="5"/>
      <c r="K83" s="7">
        <v>1.05</v>
      </c>
    </row>
    <row r="84" spans="1:11">
      <c r="A84" s="5" t="s">
        <v>57</v>
      </c>
      <c r="B84" s="5">
        <v>2.6</v>
      </c>
      <c r="C84" s="5" t="s">
        <v>60</v>
      </c>
      <c r="D84" s="5" t="s">
        <v>122</v>
      </c>
      <c r="E84" s="5"/>
      <c r="F84" s="5"/>
      <c r="G84" s="5"/>
      <c r="H84" s="5" t="s">
        <v>74</v>
      </c>
      <c r="I84" s="5"/>
      <c r="J84" s="5"/>
      <c r="K84" s="7">
        <v>1.05</v>
      </c>
    </row>
    <row r="85" spans="1:11">
      <c r="A85" s="5" t="s">
        <v>57</v>
      </c>
      <c r="B85" s="5">
        <v>2.7</v>
      </c>
      <c r="C85" s="5" t="s">
        <v>60</v>
      </c>
      <c r="D85" s="5" t="s">
        <v>123</v>
      </c>
      <c r="E85" s="5"/>
      <c r="F85" s="5"/>
      <c r="G85" s="5"/>
      <c r="H85" s="5" t="s">
        <v>74</v>
      </c>
      <c r="I85" s="5"/>
      <c r="J85" s="5"/>
      <c r="K85" s="7">
        <v>1.05</v>
      </c>
    </row>
    <row r="86" spans="1:11">
      <c r="A86" s="5" t="s">
        <v>57</v>
      </c>
      <c r="B86" s="5">
        <v>3.1</v>
      </c>
      <c r="C86" s="5" t="s">
        <v>62</v>
      </c>
      <c r="D86" s="5" t="s">
        <v>124</v>
      </c>
      <c r="E86" s="5"/>
      <c r="F86" s="5"/>
      <c r="G86" s="5"/>
      <c r="H86" s="5" t="s">
        <v>74</v>
      </c>
      <c r="I86" s="5"/>
      <c r="J86" s="5"/>
      <c r="K86" s="7">
        <v>1.05</v>
      </c>
    </row>
    <row r="87" spans="1:11">
      <c r="A87" s="5" t="s">
        <v>57</v>
      </c>
      <c r="B87" s="5">
        <v>3.2</v>
      </c>
      <c r="C87" s="5" t="s">
        <v>62</v>
      </c>
      <c r="D87" s="5" t="s">
        <v>125</v>
      </c>
      <c r="E87" s="5"/>
      <c r="F87" s="5"/>
      <c r="G87" s="5"/>
      <c r="H87" s="5" t="s">
        <v>74</v>
      </c>
      <c r="I87" s="5"/>
      <c r="J87" s="5"/>
      <c r="K87" s="7">
        <v>1.05</v>
      </c>
    </row>
    <row r="88" spans="1:11">
      <c r="A88" s="5" t="s">
        <v>57</v>
      </c>
      <c r="B88" s="5">
        <v>3.3</v>
      </c>
      <c r="C88" s="5" t="s">
        <v>62</v>
      </c>
      <c r="D88" s="5" t="s">
        <v>126</v>
      </c>
      <c r="E88" s="5"/>
      <c r="F88" s="5"/>
      <c r="G88" s="5"/>
      <c r="H88" s="5" t="s">
        <v>74</v>
      </c>
      <c r="I88" s="5"/>
      <c r="J88" s="5"/>
      <c r="K88" s="7">
        <v>1.05</v>
      </c>
    </row>
    <row r="89" spans="1:11">
      <c r="A89" s="5" t="s">
        <v>57</v>
      </c>
      <c r="B89" s="5">
        <v>3.4</v>
      </c>
      <c r="C89" s="5" t="s">
        <v>62</v>
      </c>
      <c r="D89" s="5" t="s">
        <v>127</v>
      </c>
      <c r="E89" s="5"/>
      <c r="F89" s="5"/>
      <c r="G89" s="5"/>
      <c r="H89" s="5" t="s">
        <v>74</v>
      </c>
      <c r="I89" s="5"/>
      <c r="J89" s="5"/>
      <c r="K89" s="7">
        <v>1.05</v>
      </c>
    </row>
    <row r="90" spans="1:11">
      <c r="A90" s="5" t="s">
        <v>57</v>
      </c>
      <c r="B90" s="5">
        <v>3.5</v>
      </c>
      <c r="C90" s="5" t="s">
        <v>62</v>
      </c>
      <c r="D90" s="5" t="s">
        <v>128</v>
      </c>
      <c r="E90" s="5"/>
      <c r="F90" s="5"/>
      <c r="G90" s="5"/>
      <c r="H90" s="5" t="s">
        <v>74</v>
      </c>
      <c r="I90" s="5"/>
      <c r="J90" s="5"/>
      <c r="K90" s="7">
        <v>1.05</v>
      </c>
    </row>
    <row r="91" spans="1:11">
      <c r="A91" s="5" t="s">
        <v>57</v>
      </c>
      <c r="B91" s="5">
        <v>3.6</v>
      </c>
      <c r="C91" s="5" t="s">
        <v>62</v>
      </c>
      <c r="D91" s="5" t="s">
        <v>129</v>
      </c>
      <c r="E91" s="5"/>
      <c r="F91" s="5"/>
      <c r="G91" s="5"/>
      <c r="H91" s="5" t="s">
        <v>74</v>
      </c>
      <c r="I91" s="5"/>
      <c r="J91" s="5"/>
      <c r="K91" s="7">
        <v>1.05</v>
      </c>
    </row>
    <row r="92" spans="1:11">
      <c r="A92" s="5" t="s">
        <v>57</v>
      </c>
      <c r="B92" s="5">
        <v>4.1</v>
      </c>
      <c r="C92" s="5" t="s">
        <v>64</v>
      </c>
      <c r="D92" s="5" t="s">
        <v>130</v>
      </c>
      <c r="E92" s="5"/>
      <c r="F92" s="5"/>
      <c r="G92" s="5"/>
      <c r="H92" s="5" t="s">
        <v>74</v>
      </c>
      <c r="I92" s="5"/>
      <c r="J92" s="5"/>
      <c r="K92" s="7">
        <v>1.05</v>
      </c>
    </row>
    <row r="93" spans="1:11">
      <c r="A93" s="5" t="s">
        <v>57</v>
      </c>
      <c r="B93" s="5">
        <v>4.2</v>
      </c>
      <c r="C93" s="5" t="s">
        <v>64</v>
      </c>
      <c r="D93" s="5" t="s">
        <v>131</v>
      </c>
      <c r="E93" s="5"/>
      <c r="F93" s="5"/>
      <c r="G93" s="5"/>
      <c r="H93" s="5" t="s">
        <v>74</v>
      </c>
      <c r="I93" s="5"/>
      <c r="J93" s="5"/>
      <c r="K93" s="7">
        <v>1.05</v>
      </c>
    </row>
    <row r="94" spans="1:11">
      <c r="A94" s="5" t="s">
        <v>57</v>
      </c>
      <c r="B94" s="5">
        <v>4.3</v>
      </c>
      <c r="C94" s="5" t="s">
        <v>64</v>
      </c>
      <c r="D94" s="5" t="s">
        <v>132</v>
      </c>
      <c r="E94" s="5"/>
      <c r="F94" s="5"/>
      <c r="G94" s="5"/>
      <c r="H94" s="5" t="s">
        <v>74</v>
      </c>
      <c r="I94" s="5"/>
      <c r="J94" s="5"/>
      <c r="K94" s="7">
        <v>1.05</v>
      </c>
    </row>
    <row r="95" spans="1:11">
      <c r="A95" s="5" t="s">
        <v>57</v>
      </c>
      <c r="B95" s="5">
        <v>4.4</v>
      </c>
      <c r="C95" s="5" t="s">
        <v>64</v>
      </c>
      <c r="D95" s="5" t="s">
        <v>133</v>
      </c>
      <c r="E95" s="5"/>
      <c r="F95" s="5"/>
      <c r="G95" s="5"/>
      <c r="H95" s="5" t="s">
        <v>74</v>
      </c>
      <c r="I95" s="5"/>
      <c r="J95" s="5"/>
      <c r="K95" s="7">
        <v>1.05</v>
      </c>
    </row>
    <row r="96" spans="1:11">
      <c r="A96" s="5" t="s">
        <v>57</v>
      </c>
      <c r="B96" s="5">
        <v>4.5</v>
      </c>
      <c r="C96" s="5" t="s">
        <v>64</v>
      </c>
      <c r="D96" s="5" t="s">
        <v>134</v>
      </c>
      <c r="E96" s="5"/>
      <c r="F96" s="5"/>
      <c r="G96" s="5"/>
      <c r="H96" s="5" t="s">
        <v>74</v>
      </c>
      <c r="I96" s="5"/>
      <c r="J96" s="5"/>
      <c r="K96" s="7">
        <v>1.05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7"/>
  <sheetViews>
    <sheetView tabSelected="0" workbookViewId="0" showGridLines="true" showRowColHeaders="1">
      <pane xSplit="3" ySplit="1" activePane="bottomRight" state="frozen" topLeftCell="D2"/>
      <selection pane="bottomRight" activeCell="A1" sqref="A1:I1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2</v>
      </c>
      <c r="B2" s="5" t="s">
        <v>142</v>
      </c>
      <c r="C2" s="5">
        <v>1</v>
      </c>
      <c r="D2" s="5" t="s">
        <v>143</v>
      </c>
      <c r="E2" s="5"/>
      <c r="F2" s="5"/>
      <c r="G2" s="5"/>
      <c r="H2" s="5"/>
      <c r="I2" s="5"/>
    </row>
    <row r="3" spans="1:9">
      <c r="A3" s="5" t="s">
        <v>2</v>
      </c>
      <c r="B3" s="5" t="s">
        <v>142</v>
      </c>
      <c r="C3" s="5">
        <v>2</v>
      </c>
      <c r="D3" s="5" t="s">
        <v>144</v>
      </c>
      <c r="E3" s="5"/>
      <c r="F3" s="5"/>
      <c r="G3" s="5"/>
      <c r="H3" s="5"/>
      <c r="I3" s="5"/>
    </row>
    <row r="4" spans="1:9">
      <c r="A4" s="5" t="s">
        <v>2</v>
      </c>
      <c r="B4" s="5" t="s">
        <v>142</v>
      </c>
      <c r="C4" s="5">
        <v>3</v>
      </c>
      <c r="D4" s="5" t="s">
        <v>145</v>
      </c>
      <c r="E4" s="5"/>
      <c r="F4" s="5"/>
      <c r="G4" s="5"/>
      <c r="H4" s="5"/>
      <c r="I4" s="5"/>
    </row>
    <row r="5" spans="1:9">
      <c r="A5" s="5" t="s">
        <v>2</v>
      </c>
      <c r="B5" s="5" t="s">
        <v>142</v>
      </c>
      <c r="C5" s="5">
        <v>4</v>
      </c>
      <c r="D5" s="5" t="s">
        <v>146</v>
      </c>
      <c r="E5" s="5"/>
      <c r="F5" s="5"/>
      <c r="G5" s="5"/>
      <c r="H5" s="5"/>
      <c r="I5" s="5"/>
    </row>
    <row r="6" spans="1:9">
      <c r="A6" s="5" t="s">
        <v>2</v>
      </c>
      <c r="B6" s="5" t="s">
        <v>142</v>
      </c>
      <c r="C6" s="5">
        <v>5</v>
      </c>
      <c r="D6" s="5" t="s">
        <v>147</v>
      </c>
      <c r="E6" s="5"/>
      <c r="F6" s="5"/>
      <c r="G6" s="5"/>
      <c r="H6" s="5"/>
      <c r="I6" s="5"/>
    </row>
    <row r="7" spans="1:9">
      <c r="A7" s="5" t="s">
        <v>2</v>
      </c>
      <c r="B7" s="5" t="s">
        <v>142</v>
      </c>
      <c r="C7" s="5">
        <v>6</v>
      </c>
      <c r="D7" s="5" t="s">
        <v>148</v>
      </c>
      <c r="E7" s="5"/>
      <c r="F7" s="5"/>
      <c r="G7" s="5"/>
      <c r="H7" s="5"/>
      <c r="I7" s="5"/>
    </row>
    <row r="8" spans="1:9">
      <c r="A8" s="5" t="s">
        <v>2</v>
      </c>
      <c r="B8" s="5" t="s">
        <v>142</v>
      </c>
      <c r="C8" s="5">
        <v>7</v>
      </c>
      <c r="D8" s="5" t="s">
        <v>149</v>
      </c>
      <c r="E8" s="5"/>
      <c r="F8" s="5"/>
      <c r="G8" s="5"/>
      <c r="H8" s="5"/>
      <c r="I8" s="5"/>
    </row>
    <row r="9" spans="1:9">
      <c r="A9" s="5" t="s">
        <v>2</v>
      </c>
      <c r="B9" s="5" t="s">
        <v>142</v>
      </c>
      <c r="C9" s="5">
        <v>8</v>
      </c>
      <c r="D9" s="5" t="s">
        <v>150</v>
      </c>
      <c r="E9" s="5"/>
      <c r="F9" s="5"/>
      <c r="G9" s="5"/>
      <c r="H9" s="5"/>
      <c r="I9" s="5"/>
    </row>
    <row r="10" spans="1:9">
      <c r="A10" s="5" t="s">
        <v>2</v>
      </c>
      <c r="B10" s="5" t="s">
        <v>142</v>
      </c>
      <c r="C10" s="5">
        <v>1</v>
      </c>
      <c r="D10" s="5" t="s">
        <v>151</v>
      </c>
      <c r="E10" s="5"/>
      <c r="F10" s="5"/>
      <c r="G10" s="5"/>
      <c r="H10" s="5"/>
      <c r="I10" s="5"/>
    </row>
    <row r="11" spans="1:9">
      <c r="A11" s="5" t="s">
        <v>2</v>
      </c>
      <c r="B11" s="5" t="s">
        <v>142</v>
      </c>
      <c r="C11" s="5">
        <v>2</v>
      </c>
      <c r="D11" s="5" t="s">
        <v>152</v>
      </c>
      <c r="E11" s="5"/>
      <c r="F11" s="5"/>
      <c r="G11" s="5"/>
      <c r="H11" s="5"/>
      <c r="I11" s="5"/>
    </row>
    <row r="12" spans="1:9">
      <c r="A12" s="5" t="s">
        <v>2</v>
      </c>
      <c r="B12" s="5" t="s">
        <v>142</v>
      </c>
      <c r="C12" s="5">
        <v>3</v>
      </c>
      <c r="D12" s="5" t="s">
        <v>153</v>
      </c>
      <c r="E12" s="5"/>
      <c r="F12" s="5"/>
      <c r="G12" s="5"/>
      <c r="H12" s="5"/>
      <c r="I12" s="5"/>
    </row>
    <row r="13" spans="1:9">
      <c r="A13" s="5" t="s">
        <v>2</v>
      </c>
      <c r="B13" s="5" t="s">
        <v>142</v>
      </c>
      <c r="C13" s="5">
        <v>1</v>
      </c>
      <c r="D13" s="5" t="s">
        <v>154</v>
      </c>
      <c r="E13" s="5"/>
      <c r="F13" s="5"/>
      <c r="G13" s="5"/>
      <c r="H13" s="5"/>
      <c r="I13" s="5"/>
    </row>
    <row r="14" spans="1:9">
      <c r="A14" s="5" t="s">
        <v>2</v>
      </c>
      <c r="B14" s="5" t="s">
        <v>142</v>
      </c>
      <c r="C14" s="5">
        <v>2</v>
      </c>
      <c r="D14" s="5" t="s">
        <v>155</v>
      </c>
      <c r="E14" s="5"/>
      <c r="F14" s="5"/>
      <c r="G14" s="5"/>
      <c r="H14" s="5"/>
      <c r="I14" s="5"/>
    </row>
    <row r="15" spans="1:9">
      <c r="A15" s="5" t="s">
        <v>2</v>
      </c>
      <c r="B15" s="5" t="s">
        <v>142</v>
      </c>
      <c r="C15" s="5">
        <v>3</v>
      </c>
      <c r="D15" s="5" t="s">
        <v>156</v>
      </c>
      <c r="E15" s="5"/>
      <c r="F15" s="5"/>
      <c r="G15" s="5"/>
      <c r="H15" s="5"/>
      <c r="I15" s="5"/>
    </row>
    <row r="16" spans="1:9">
      <c r="A16" s="5" t="s">
        <v>2</v>
      </c>
      <c r="B16" s="5" t="s">
        <v>142</v>
      </c>
      <c r="C16" s="5">
        <v>4</v>
      </c>
      <c r="D16" s="5" t="s">
        <v>157</v>
      </c>
      <c r="E16" s="5"/>
      <c r="F16" s="5"/>
      <c r="G16" s="5"/>
      <c r="H16" s="5"/>
      <c r="I16" s="5"/>
    </row>
    <row r="17" spans="1:9">
      <c r="A17" s="5" t="s">
        <v>2</v>
      </c>
      <c r="B17" s="5" t="s">
        <v>142</v>
      </c>
      <c r="C17" s="5">
        <v>5</v>
      </c>
      <c r="D17" s="5" t="s">
        <v>158</v>
      </c>
      <c r="E17" s="5"/>
      <c r="F17" s="5"/>
      <c r="G17" s="5"/>
      <c r="H17" s="5"/>
      <c r="I17" s="5"/>
    </row>
    <row r="18" spans="1:9">
      <c r="A18" s="5" t="s">
        <v>2</v>
      </c>
      <c r="B18" s="5" t="s">
        <v>142</v>
      </c>
      <c r="C18" s="5">
        <v>6</v>
      </c>
      <c r="D18" s="5" t="s">
        <v>159</v>
      </c>
      <c r="E18" s="5"/>
      <c r="F18" s="5"/>
      <c r="G18" s="5"/>
      <c r="H18" s="5"/>
      <c r="I18" s="5"/>
    </row>
    <row r="19" spans="1:9">
      <c r="A19" s="5" t="s">
        <v>2</v>
      </c>
      <c r="B19" s="5" t="s">
        <v>142</v>
      </c>
      <c r="C19" s="5">
        <v>7</v>
      </c>
      <c r="D19" s="5" t="s">
        <v>160</v>
      </c>
      <c r="E19" s="5"/>
      <c r="F19" s="5"/>
      <c r="G19" s="5"/>
      <c r="H19" s="5"/>
      <c r="I19" s="5"/>
    </row>
    <row r="20" spans="1:9">
      <c r="A20" s="5" t="s">
        <v>2</v>
      </c>
      <c r="B20" s="5" t="s">
        <v>142</v>
      </c>
      <c r="C20" s="5">
        <v>8</v>
      </c>
      <c r="D20" s="5" t="s">
        <v>161</v>
      </c>
      <c r="E20" s="5"/>
      <c r="F20" s="5"/>
      <c r="G20" s="5"/>
      <c r="H20" s="5"/>
      <c r="I20" s="5"/>
    </row>
    <row r="21" spans="1:9">
      <c r="A21" s="5" t="s">
        <v>2</v>
      </c>
      <c r="B21" s="5" t="s">
        <v>142</v>
      </c>
      <c r="C21" s="5">
        <v>9</v>
      </c>
      <c r="D21" s="5" t="s">
        <v>162</v>
      </c>
      <c r="E21" s="5"/>
      <c r="F21" s="5"/>
      <c r="G21" s="5"/>
      <c r="H21" s="5"/>
      <c r="I21" s="5"/>
    </row>
    <row r="22" spans="1:9">
      <c r="A22" s="5" t="s">
        <v>2</v>
      </c>
      <c r="B22" s="5" t="s">
        <v>142</v>
      </c>
      <c r="C22" s="5">
        <v>10</v>
      </c>
      <c r="D22" s="5" t="s">
        <v>163</v>
      </c>
      <c r="E22" s="5"/>
      <c r="F22" s="5"/>
      <c r="G22" s="5"/>
      <c r="H22" s="5"/>
      <c r="I22" s="5"/>
    </row>
    <row r="23" spans="1:9">
      <c r="A23" s="5" t="s">
        <v>2</v>
      </c>
      <c r="B23" s="5" t="s">
        <v>142</v>
      </c>
      <c r="C23" s="5">
        <v>11</v>
      </c>
      <c r="D23" s="5" t="s">
        <v>164</v>
      </c>
      <c r="E23" s="5"/>
      <c r="F23" s="5"/>
      <c r="G23" s="5"/>
      <c r="H23" s="5"/>
      <c r="I23" s="5"/>
    </row>
    <row r="24" spans="1:9">
      <c r="A24" s="5" t="s">
        <v>2</v>
      </c>
      <c r="B24" s="5" t="s">
        <v>142</v>
      </c>
      <c r="C24" s="5">
        <v>1</v>
      </c>
      <c r="D24" s="5" t="s">
        <v>165</v>
      </c>
      <c r="E24" s="5"/>
      <c r="F24" s="5"/>
      <c r="G24" s="5"/>
      <c r="H24" s="5"/>
      <c r="I24" s="5"/>
    </row>
    <row r="25" spans="1:9">
      <c r="A25" s="5" t="s">
        <v>2</v>
      </c>
      <c r="B25" s="5" t="s">
        <v>142</v>
      </c>
      <c r="C25" s="5">
        <v>2</v>
      </c>
      <c r="D25" s="5" t="s">
        <v>166</v>
      </c>
      <c r="E25" s="5"/>
      <c r="F25" s="5"/>
      <c r="G25" s="5"/>
      <c r="H25" s="5"/>
      <c r="I25" s="5"/>
    </row>
    <row r="26" spans="1:9">
      <c r="A26" s="5" t="s">
        <v>2</v>
      </c>
      <c r="B26" s="5" t="s">
        <v>142</v>
      </c>
      <c r="C26" s="5">
        <v>3</v>
      </c>
      <c r="D26" s="5" t="s">
        <v>167</v>
      </c>
      <c r="E26" s="5"/>
      <c r="F26" s="5"/>
      <c r="G26" s="5"/>
      <c r="H26" s="5"/>
      <c r="I26" s="5"/>
    </row>
    <row r="27" spans="1:9">
      <c r="A27" s="5" t="s">
        <v>2</v>
      </c>
      <c r="B27" s="5" t="s">
        <v>142</v>
      </c>
      <c r="C27" s="5">
        <v>4</v>
      </c>
      <c r="D27" s="5" t="s">
        <v>168</v>
      </c>
      <c r="E27" s="5"/>
      <c r="F27" s="5"/>
      <c r="G27" s="5"/>
      <c r="H27" s="5"/>
      <c r="I27" s="5"/>
    </row>
    <row r="28" spans="1:9">
      <c r="A28" s="5" t="s">
        <v>2</v>
      </c>
      <c r="B28" s="5" t="s">
        <v>142</v>
      </c>
      <c r="C28" s="5">
        <v>5</v>
      </c>
      <c r="D28" s="5" t="s">
        <v>169</v>
      </c>
      <c r="E28" s="5"/>
      <c r="F28" s="5"/>
      <c r="G28" s="5"/>
      <c r="H28" s="5"/>
      <c r="I28" s="5"/>
    </row>
    <row r="29" spans="1:9">
      <c r="A29" s="5" t="s">
        <v>2</v>
      </c>
      <c r="B29" s="5" t="s">
        <v>142</v>
      </c>
      <c r="C29" s="5">
        <v>6</v>
      </c>
      <c r="D29" s="5" t="s">
        <v>170</v>
      </c>
      <c r="E29" s="5"/>
      <c r="F29" s="5"/>
      <c r="G29" s="5"/>
      <c r="H29" s="5"/>
      <c r="I29" s="5"/>
    </row>
    <row r="30" spans="1:9">
      <c r="A30" s="5" t="s">
        <v>2</v>
      </c>
      <c r="B30" s="5" t="s">
        <v>142</v>
      </c>
      <c r="C30" s="5">
        <v>7</v>
      </c>
      <c r="D30" s="5" t="s">
        <v>171</v>
      </c>
      <c r="E30" s="5"/>
      <c r="F30" s="5"/>
      <c r="G30" s="5"/>
      <c r="H30" s="5"/>
      <c r="I30" s="5"/>
    </row>
    <row r="31" spans="1:9">
      <c r="A31" s="5" t="s">
        <v>2</v>
      </c>
      <c r="B31" s="5" t="s">
        <v>142</v>
      </c>
      <c r="C31" s="5">
        <v>8</v>
      </c>
      <c r="D31" s="5" t="s">
        <v>172</v>
      </c>
      <c r="E31" s="5"/>
      <c r="F31" s="5"/>
      <c r="G31" s="5"/>
      <c r="H31" s="5"/>
      <c r="I31" s="5"/>
    </row>
    <row r="32" spans="1:9">
      <c r="A32" s="5" t="s">
        <v>2</v>
      </c>
      <c r="B32" s="5" t="s">
        <v>142</v>
      </c>
      <c r="C32" s="5">
        <v>9</v>
      </c>
      <c r="D32" s="5" t="s">
        <v>173</v>
      </c>
      <c r="E32" s="5"/>
      <c r="F32" s="5"/>
      <c r="G32" s="5"/>
      <c r="H32" s="5"/>
      <c r="I32" s="5"/>
    </row>
    <row r="33" spans="1:9">
      <c r="A33" s="5" t="s">
        <v>2</v>
      </c>
      <c r="B33" s="5" t="s">
        <v>142</v>
      </c>
      <c r="C33" s="5">
        <v>10</v>
      </c>
      <c r="D33" s="5" t="s">
        <v>174</v>
      </c>
      <c r="E33" s="5"/>
      <c r="F33" s="5"/>
      <c r="G33" s="5"/>
      <c r="H33" s="5"/>
      <c r="I33" s="5"/>
    </row>
    <row r="34" spans="1:9">
      <c r="A34" s="5" t="s">
        <v>2</v>
      </c>
      <c r="B34" s="5" t="s">
        <v>142</v>
      </c>
      <c r="C34" s="5">
        <v>11</v>
      </c>
      <c r="D34" s="5" t="s">
        <v>175</v>
      </c>
      <c r="E34" s="5"/>
      <c r="F34" s="5"/>
      <c r="G34" s="5"/>
      <c r="H34" s="5"/>
      <c r="I34" s="5"/>
    </row>
    <row r="35" spans="1:9">
      <c r="A35" s="5" t="s">
        <v>2</v>
      </c>
      <c r="B35" s="5" t="s">
        <v>142</v>
      </c>
      <c r="C35" s="5">
        <v>12</v>
      </c>
      <c r="D35" s="5" t="s">
        <v>176</v>
      </c>
      <c r="E35" s="5"/>
      <c r="F35" s="5"/>
      <c r="G35" s="5"/>
      <c r="H35" s="5"/>
      <c r="I35" s="5"/>
    </row>
    <row r="36" spans="1:9">
      <c r="A36" s="5" t="s">
        <v>2</v>
      </c>
      <c r="B36" s="5" t="s">
        <v>142</v>
      </c>
      <c r="C36" s="5">
        <v>13</v>
      </c>
      <c r="D36" s="5" t="s">
        <v>177</v>
      </c>
      <c r="E36" s="5"/>
      <c r="F36" s="5"/>
      <c r="G36" s="5"/>
      <c r="H36" s="5"/>
      <c r="I36" s="5"/>
    </row>
    <row r="37" spans="1:9">
      <c r="A37" s="5" t="s">
        <v>2</v>
      </c>
      <c r="B37" s="5" t="s">
        <v>142</v>
      </c>
      <c r="C37" s="5">
        <v>14</v>
      </c>
      <c r="D37" s="5" t="s">
        <v>178</v>
      </c>
      <c r="E37" s="5"/>
      <c r="F37" s="5"/>
      <c r="G37" s="5"/>
      <c r="H37" s="5"/>
      <c r="I37" s="5"/>
    </row>
    <row r="38" spans="1:9">
      <c r="A38" s="5" t="s">
        <v>2</v>
      </c>
      <c r="B38" s="5" t="s">
        <v>142</v>
      </c>
      <c r="C38" s="5">
        <v>15</v>
      </c>
      <c r="D38" s="5" t="s">
        <v>179</v>
      </c>
      <c r="E38" s="5"/>
      <c r="F38" s="5"/>
      <c r="G38" s="5"/>
      <c r="H38" s="5"/>
      <c r="I38" s="5"/>
    </row>
    <row r="39" spans="1:9">
      <c r="A39" s="5" t="s">
        <v>2</v>
      </c>
      <c r="B39" s="5" t="s">
        <v>142</v>
      </c>
      <c r="C39" s="5">
        <v>1</v>
      </c>
      <c r="D39" s="5" t="s">
        <v>180</v>
      </c>
      <c r="E39" s="5"/>
      <c r="F39" s="5"/>
      <c r="G39" s="5"/>
      <c r="H39" s="5"/>
      <c r="I39" s="5"/>
    </row>
    <row r="40" spans="1:9">
      <c r="A40" s="5" t="s">
        <v>2</v>
      </c>
      <c r="B40" s="5" t="s">
        <v>142</v>
      </c>
      <c r="C40" s="5">
        <v>2</v>
      </c>
      <c r="D40" s="5" t="s">
        <v>181</v>
      </c>
      <c r="E40" s="5"/>
      <c r="F40" s="5"/>
      <c r="G40" s="5"/>
      <c r="H40" s="5"/>
      <c r="I40" s="5"/>
    </row>
    <row r="41" spans="1:9">
      <c r="A41" s="5" t="s">
        <v>2</v>
      </c>
      <c r="B41" s="5" t="s">
        <v>142</v>
      </c>
      <c r="C41" s="5">
        <v>3</v>
      </c>
      <c r="D41" s="5" t="s">
        <v>182</v>
      </c>
      <c r="E41" s="5"/>
      <c r="F41" s="5"/>
      <c r="G41" s="5"/>
      <c r="H41" s="5"/>
      <c r="I41" s="5"/>
    </row>
    <row r="42" spans="1:9">
      <c r="A42" s="5" t="s">
        <v>2</v>
      </c>
      <c r="B42" s="5" t="s">
        <v>142</v>
      </c>
      <c r="C42" s="5">
        <v>4</v>
      </c>
      <c r="D42" s="5" t="s">
        <v>183</v>
      </c>
      <c r="E42" s="5"/>
      <c r="F42" s="5"/>
      <c r="G42" s="5"/>
      <c r="H42" s="5"/>
      <c r="I42" s="5"/>
    </row>
    <row r="43" spans="1:9">
      <c r="A43" s="5" t="s">
        <v>2</v>
      </c>
      <c r="B43" s="5" t="s">
        <v>142</v>
      </c>
      <c r="C43" s="5">
        <v>5</v>
      </c>
      <c r="D43" s="5" t="s">
        <v>184</v>
      </c>
      <c r="E43" s="5"/>
      <c r="F43" s="5"/>
      <c r="G43" s="5"/>
      <c r="H43" s="5"/>
      <c r="I43" s="5"/>
    </row>
    <row r="44" spans="1:9">
      <c r="A44" s="5" t="s">
        <v>2</v>
      </c>
      <c r="B44" s="5" t="s">
        <v>142</v>
      </c>
      <c r="C44" s="5">
        <v>6</v>
      </c>
      <c r="D44" s="5" t="s">
        <v>185</v>
      </c>
      <c r="E44" s="5"/>
      <c r="F44" s="5"/>
      <c r="G44" s="5"/>
      <c r="H44" s="5"/>
      <c r="I44" s="5"/>
    </row>
    <row r="45" spans="1:9">
      <c r="A45" s="5" t="s">
        <v>2</v>
      </c>
      <c r="B45" s="5" t="s">
        <v>142</v>
      </c>
      <c r="C45" s="5">
        <v>7</v>
      </c>
      <c r="D45" s="5" t="s">
        <v>186</v>
      </c>
      <c r="E45" s="5"/>
      <c r="F45" s="5"/>
      <c r="G45" s="5"/>
      <c r="H45" s="5"/>
      <c r="I45" s="5"/>
    </row>
    <row r="46" spans="1:9">
      <c r="A46" s="5" t="s">
        <v>2</v>
      </c>
      <c r="B46" s="5" t="s">
        <v>142</v>
      </c>
      <c r="C46" s="5">
        <v>8</v>
      </c>
      <c r="D46" s="5" t="s">
        <v>187</v>
      </c>
      <c r="E46" s="5"/>
      <c r="F46" s="5"/>
      <c r="G46" s="5"/>
      <c r="H46" s="5"/>
      <c r="I46" s="5"/>
    </row>
    <row r="47" spans="1:9">
      <c r="A47" s="5" t="s">
        <v>2</v>
      </c>
      <c r="B47" s="5" t="s">
        <v>142</v>
      </c>
      <c r="C47" s="5">
        <v>9</v>
      </c>
      <c r="D47" s="5" t="s">
        <v>188</v>
      </c>
      <c r="E47" s="5"/>
      <c r="F47" s="5"/>
      <c r="G47" s="5"/>
      <c r="H47" s="5"/>
      <c r="I47" s="5"/>
    </row>
    <row r="48" spans="1:9">
      <c r="A48" s="5" t="s">
        <v>2</v>
      </c>
      <c r="B48" s="5" t="s">
        <v>142</v>
      </c>
      <c r="C48" s="5">
        <v>10</v>
      </c>
      <c r="D48" s="5" t="s">
        <v>189</v>
      </c>
      <c r="E48" s="5"/>
      <c r="F48" s="5"/>
      <c r="G48" s="5"/>
      <c r="H48" s="5"/>
      <c r="I48" s="5"/>
    </row>
    <row r="49" spans="1:9">
      <c r="A49" s="5" t="s">
        <v>2</v>
      </c>
      <c r="B49" s="5" t="s">
        <v>142</v>
      </c>
      <c r="C49" s="5">
        <v>1</v>
      </c>
      <c r="D49" s="5" t="s">
        <v>190</v>
      </c>
      <c r="E49" s="5"/>
      <c r="F49" s="5"/>
      <c r="G49" s="5"/>
      <c r="H49" s="5"/>
      <c r="I49" s="5"/>
    </row>
    <row r="50" spans="1:9">
      <c r="A50" s="5" t="s">
        <v>2</v>
      </c>
      <c r="B50" s="5" t="s">
        <v>142</v>
      </c>
      <c r="C50" s="5">
        <v>2</v>
      </c>
      <c r="D50" s="5" t="s">
        <v>191</v>
      </c>
      <c r="E50" s="5"/>
      <c r="F50" s="5"/>
      <c r="G50" s="5"/>
      <c r="H50" s="5"/>
      <c r="I50" s="5"/>
    </row>
    <row r="51" spans="1:9">
      <c r="A51" s="5" t="s">
        <v>2</v>
      </c>
      <c r="B51" s="5" t="s">
        <v>142</v>
      </c>
      <c r="C51" s="5">
        <v>3</v>
      </c>
      <c r="D51" s="5" t="s">
        <v>192</v>
      </c>
      <c r="E51" s="5"/>
      <c r="F51" s="5"/>
      <c r="G51" s="5"/>
      <c r="H51" s="5"/>
      <c r="I51" s="5"/>
    </row>
    <row r="52" spans="1:9">
      <c r="A52" s="5" t="s">
        <v>2</v>
      </c>
      <c r="B52" s="5" t="s">
        <v>142</v>
      </c>
      <c r="C52" s="5">
        <v>4</v>
      </c>
      <c r="D52" s="5" t="s">
        <v>193</v>
      </c>
      <c r="E52" s="5"/>
      <c r="F52" s="5"/>
      <c r="G52" s="5"/>
      <c r="H52" s="5"/>
      <c r="I52" s="5"/>
    </row>
    <row r="53" spans="1:9">
      <c r="A53" s="5" t="s">
        <v>2</v>
      </c>
      <c r="B53" s="5" t="s">
        <v>142</v>
      </c>
      <c r="C53" s="5">
        <v>5</v>
      </c>
      <c r="D53" s="5" t="s">
        <v>194</v>
      </c>
      <c r="E53" s="5"/>
      <c r="F53" s="5"/>
      <c r="G53" s="5"/>
      <c r="H53" s="5"/>
      <c r="I53" s="5"/>
    </row>
    <row r="54" spans="1:9">
      <c r="A54" s="5" t="s">
        <v>2</v>
      </c>
      <c r="B54" s="5" t="s">
        <v>142</v>
      </c>
      <c r="C54" s="5">
        <v>6</v>
      </c>
      <c r="D54" s="5" t="s">
        <v>195</v>
      </c>
      <c r="E54" s="5"/>
      <c r="F54" s="5"/>
      <c r="G54" s="5"/>
      <c r="H54" s="5"/>
      <c r="I54" s="5"/>
    </row>
    <row r="55" spans="1:9">
      <c r="A55" s="5" t="s">
        <v>2</v>
      </c>
      <c r="B55" s="5" t="s">
        <v>142</v>
      </c>
      <c r="C55" s="5">
        <v>7</v>
      </c>
      <c r="D55" s="5" t="s">
        <v>196</v>
      </c>
      <c r="E55" s="5"/>
      <c r="F55" s="5"/>
      <c r="G55" s="5"/>
      <c r="H55" s="5"/>
      <c r="I55" s="5"/>
    </row>
    <row r="56" spans="1:9">
      <c r="A56" s="5" t="s">
        <v>2</v>
      </c>
      <c r="B56" s="5" t="s">
        <v>142</v>
      </c>
      <c r="C56" s="5">
        <v>8</v>
      </c>
      <c r="D56" s="5" t="s">
        <v>197</v>
      </c>
      <c r="E56" s="5"/>
      <c r="F56" s="5"/>
      <c r="G56" s="5"/>
      <c r="H56" s="5"/>
      <c r="I56" s="5"/>
    </row>
    <row r="57" spans="1:9">
      <c r="A57" s="5" t="s">
        <v>55</v>
      </c>
      <c r="B57" s="5" t="s">
        <v>142</v>
      </c>
      <c r="C57" s="5">
        <v>1</v>
      </c>
      <c r="D57" s="5" t="s">
        <v>198</v>
      </c>
      <c r="E57" s="5"/>
      <c r="F57" s="5"/>
      <c r="G57" s="5"/>
      <c r="H57" s="5"/>
      <c r="I57" s="5"/>
    </row>
    <row r="58" spans="1:9">
      <c r="A58" s="5" t="s">
        <v>55</v>
      </c>
      <c r="B58" s="5" t="s">
        <v>142</v>
      </c>
      <c r="C58" s="5">
        <v>2</v>
      </c>
      <c r="D58" s="5" t="s">
        <v>199</v>
      </c>
      <c r="E58" s="5"/>
      <c r="F58" s="5"/>
      <c r="G58" s="5"/>
      <c r="H58" s="5"/>
      <c r="I58" s="5"/>
    </row>
    <row r="59" spans="1:9">
      <c r="A59" s="5" t="s">
        <v>55</v>
      </c>
      <c r="B59" s="5" t="s">
        <v>142</v>
      </c>
      <c r="C59" s="5">
        <v>3</v>
      </c>
      <c r="D59" s="5" t="s">
        <v>200</v>
      </c>
      <c r="E59" s="5"/>
      <c r="F59" s="5"/>
      <c r="G59" s="5"/>
      <c r="H59" s="5"/>
      <c r="I59" s="5"/>
    </row>
    <row r="60" spans="1:9">
      <c r="A60" s="5" t="s">
        <v>55</v>
      </c>
      <c r="B60" s="5" t="s">
        <v>142</v>
      </c>
      <c r="C60" s="5">
        <v>4</v>
      </c>
      <c r="D60" s="5" t="s">
        <v>201</v>
      </c>
      <c r="E60" s="5"/>
      <c r="F60" s="5"/>
      <c r="G60" s="5"/>
      <c r="H60" s="5"/>
      <c r="I60" s="5"/>
    </row>
    <row r="61" spans="1:9">
      <c r="A61" s="5" t="s">
        <v>55</v>
      </c>
      <c r="B61" s="5" t="s">
        <v>142</v>
      </c>
      <c r="C61" s="5">
        <v>5</v>
      </c>
      <c r="D61" s="5" t="s">
        <v>202</v>
      </c>
      <c r="E61" s="5"/>
      <c r="F61" s="5"/>
      <c r="G61" s="5"/>
      <c r="H61" s="5"/>
      <c r="I61" s="5"/>
    </row>
    <row r="62" spans="1:9">
      <c r="A62" s="5" t="s">
        <v>55</v>
      </c>
      <c r="B62" s="5" t="s">
        <v>142</v>
      </c>
      <c r="C62" s="5">
        <v>6</v>
      </c>
      <c r="D62" s="5" t="s">
        <v>203</v>
      </c>
      <c r="E62" s="5"/>
      <c r="F62" s="5"/>
      <c r="G62" s="5"/>
      <c r="H62" s="5"/>
      <c r="I62" s="5"/>
    </row>
    <row r="63" spans="1:9">
      <c r="A63" s="5" t="s">
        <v>55</v>
      </c>
      <c r="B63" s="5" t="s">
        <v>142</v>
      </c>
      <c r="C63" s="5">
        <v>7</v>
      </c>
      <c r="D63" s="5" t="s">
        <v>204</v>
      </c>
      <c r="E63" s="5"/>
      <c r="F63" s="5"/>
      <c r="G63" s="5"/>
      <c r="H63" s="5"/>
      <c r="I63" s="5"/>
    </row>
    <row r="64" spans="1:9">
      <c r="A64" s="5" t="s">
        <v>55</v>
      </c>
      <c r="B64" s="5" t="s">
        <v>142</v>
      </c>
      <c r="C64" s="5">
        <v>8</v>
      </c>
      <c r="D64" s="5" t="s">
        <v>205</v>
      </c>
      <c r="E64" s="5"/>
      <c r="F64" s="5"/>
      <c r="G64" s="5"/>
      <c r="H64" s="5"/>
      <c r="I64" s="5"/>
    </row>
    <row r="65" spans="1:9">
      <c r="A65" s="5" t="s">
        <v>55</v>
      </c>
      <c r="B65" s="5" t="s">
        <v>142</v>
      </c>
      <c r="C65" s="5">
        <v>9</v>
      </c>
      <c r="D65" s="5" t="s">
        <v>206</v>
      </c>
      <c r="E65" s="5"/>
      <c r="F65" s="5"/>
      <c r="G65" s="5"/>
      <c r="H65" s="5"/>
      <c r="I65" s="5"/>
    </row>
    <row r="66" spans="1:9">
      <c r="A66" s="5" t="s">
        <v>55</v>
      </c>
      <c r="B66" s="5" t="s">
        <v>142</v>
      </c>
      <c r="C66" s="5">
        <v>10</v>
      </c>
      <c r="D66" s="5" t="s">
        <v>207</v>
      </c>
      <c r="E66" s="5"/>
      <c r="F66" s="5"/>
      <c r="G66" s="5"/>
      <c r="H66" s="5"/>
      <c r="I66" s="5"/>
    </row>
    <row r="67" spans="1:9">
      <c r="A67" s="5" t="s">
        <v>55</v>
      </c>
      <c r="B67" s="5" t="s">
        <v>142</v>
      </c>
      <c r="C67" s="5">
        <v>11</v>
      </c>
      <c r="D67" s="5" t="s">
        <v>208</v>
      </c>
      <c r="E67" s="5"/>
      <c r="F67" s="5"/>
      <c r="G67" s="5"/>
      <c r="H67" s="5"/>
      <c r="I67" s="5"/>
    </row>
    <row r="68" spans="1:9">
      <c r="A68" s="5" t="s">
        <v>55</v>
      </c>
      <c r="B68" s="5" t="s">
        <v>142</v>
      </c>
      <c r="C68" s="5">
        <v>1</v>
      </c>
      <c r="D68" s="5" t="s">
        <v>209</v>
      </c>
      <c r="E68" s="5"/>
      <c r="F68" s="5"/>
      <c r="G68" s="5"/>
      <c r="H68" s="5"/>
      <c r="I68" s="5"/>
    </row>
    <row r="69" spans="1:9">
      <c r="A69" s="5" t="s">
        <v>55</v>
      </c>
      <c r="B69" s="5" t="s">
        <v>142</v>
      </c>
      <c r="C69" s="5">
        <v>2</v>
      </c>
      <c r="D69" s="5" t="s">
        <v>153</v>
      </c>
      <c r="E69" s="5"/>
      <c r="F69" s="5"/>
      <c r="G69" s="5"/>
      <c r="H69" s="5"/>
      <c r="I69" s="5"/>
    </row>
    <row r="70" spans="1:9">
      <c r="A70" s="5" t="s">
        <v>55</v>
      </c>
      <c r="B70" s="5" t="s">
        <v>142</v>
      </c>
      <c r="C70" s="5">
        <v>1</v>
      </c>
      <c r="D70" s="5" t="s">
        <v>154</v>
      </c>
      <c r="E70" s="5"/>
      <c r="F70" s="5"/>
      <c r="G70" s="5"/>
      <c r="H70" s="5"/>
      <c r="I70" s="5"/>
    </row>
    <row r="71" spans="1:9">
      <c r="A71" s="5" t="s">
        <v>55</v>
      </c>
      <c r="B71" s="5" t="s">
        <v>142</v>
      </c>
      <c r="C71" s="5">
        <v>2</v>
      </c>
      <c r="D71" s="5" t="s">
        <v>210</v>
      </c>
      <c r="E71" s="5"/>
      <c r="F71" s="5"/>
      <c r="G71" s="5"/>
      <c r="H71" s="5"/>
      <c r="I71" s="5"/>
    </row>
    <row r="72" spans="1:9">
      <c r="A72" s="5" t="s">
        <v>55</v>
      </c>
      <c r="B72" s="5" t="s">
        <v>142</v>
      </c>
      <c r="C72" s="5">
        <v>3</v>
      </c>
      <c r="D72" s="5" t="s">
        <v>211</v>
      </c>
      <c r="E72" s="5"/>
      <c r="F72" s="5"/>
      <c r="G72" s="5"/>
      <c r="H72" s="5"/>
      <c r="I72" s="5"/>
    </row>
    <row r="73" spans="1:9">
      <c r="A73" s="5" t="s">
        <v>55</v>
      </c>
      <c r="B73" s="5" t="s">
        <v>142</v>
      </c>
      <c r="C73" s="5">
        <v>4</v>
      </c>
      <c r="D73" s="5" t="s">
        <v>212</v>
      </c>
      <c r="E73" s="5"/>
      <c r="F73" s="5"/>
      <c r="G73" s="5"/>
      <c r="H73" s="5"/>
      <c r="I73" s="5"/>
    </row>
    <row r="74" spans="1:9">
      <c r="A74" s="5" t="s">
        <v>55</v>
      </c>
      <c r="B74" s="5" t="s">
        <v>142</v>
      </c>
      <c r="C74" s="5">
        <v>5</v>
      </c>
      <c r="D74" s="5" t="s">
        <v>213</v>
      </c>
      <c r="E74" s="5"/>
      <c r="F74" s="5"/>
      <c r="G74" s="5"/>
      <c r="H74" s="5"/>
      <c r="I74" s="5"/>
    </row>
    <row r="75" spans="1:9">
      <c r="A75" s="5" t="s">
        <v>55</v>
      </c>
      <c r="B75" s="5" t="s">
        <v>142</v>
      </c>
      <c r="C75" s="5">
        <v>6</v>
      </c>
      <c r="D75" s="5" t="s">
        <v>214</v>
      </c>
      <c r="E75" s="5"/>
      <c r="F75" s="5"/>
      <c r="G75" s="5"/>
      <c r="H75" s="5"/>
      <c r="I75" s="5"/>
    </row>
    <row r="76" spans="1:9">
      <c r="A76" s="5" t="s">
        <v>55</v>
      </c>
      <c r="B76" s="5" t="s">
        <v>142</v>
      </c>
      <c r="C76" s="5">
        <v>7</v>
      </c>
      <c r="D76" s="5" t="s">
        <v>215</v>
      </c>
      <c r="E76" s="5"/>
      <c r="F76" s="5"/>
      <c r="G76" s="5"/>
      <c r="H76" s="5"/>
      <c r="I76" s="5"/>
    </row>
    <row r="77" spans="1:9">
      <c r="A77" s="5" t="s">
        <v>55</v>
      </c>
      <c r="B77" s="5" t="s">
        <v>142</v>
      </c>
      <c r="C77" s="5">
        <v>8</v>
      </c>
      <c r="D77" s="5" t="s">
        <v>216</v>
      </c>
      <c r="E77" s="5"/>
      <c r="F77" s="5"/>
      <c r="G77" s="5"/>
      <c r="H77" s="5"/>
      <c r="I77" s="5"/>
    </row>
    <row r="78" spans="1:9">
      <c r="A78" s="5" t="s">
        <v>55</v>
      </c>
      <c r="B78" s="5" t="s">
        <v>142</v>
      </c>
      <c r="C78" s="5">
        <v>1</v>
      </c>
      <c r="D78" s="5" t="s">
        <v>165</v>
      </c>
      <c r="E78" s="5"/>
      <c r="F78" s="5"/>
      <c r="G78" s="5"/>
      <c r="H78" s="5"/>
      <c r="I78" s="5"/>
    </row>
    <row r="79" spans="1:9">
      <c r="A79" s="5" t="s">
        <v>55</v>
      </c>
      <c r="B79" s="5" t="s">
        <v>142</v>
      </c>
      <c r="C79" s="5">
        <v>2</v>
      </c>
      <c r="D79" s="5" t="s">
        <v>166</v>
      </c>
      <c r="E79" s="5"/>
      <c r="F79" s="5"/>
      <c r="G79" s="5"/>
      <c r="H79" s="5"/>
      <c r="I79" s="5"/>
    </row>
    <row r="80" spans="1:9">
      <c r="A80" s="5" t="s">
        <v>55</v>
      </c>
      <c r="B80" s="5" t="s">
        <v>142</v>
      </c>
      <c r="C80" s="5">
        <v>3</v>
      </c>
      <c r="D80" s="5" t="s">
        <v>167</v>
      </c>
      <c r="E80" s="5"/>
      <c r="F80" s="5"/>
      <c r="G80" s="5"/>
      <c r="H80" s="5"/>
      <c r="I80" s="5"/>
    </row>
    <row r="81" spans="1:9">
      <c r="A81" s="5" t="s">
        <v>55</v>
      </c>
      <c r="B81" s="5" t="s">
        <v>142</v>
      </c>
      <c r="C81" s="5">
        <v>4</v>
      </c>
      <c r="D81" s="5" t="s">
        <v>168</v>
      </c>
      <c r="E81" s="5"/>
      <c r="F81" s="5"/>
      <c r="G81" s="5"/>
      <c r="H81" s="5"/>
      <c r="I81" s="5"/>
    </row>
    <row r="82" spans="1:9">
      <c r="A82" s="5" t="s">
        <v>55</v>
      </c>
      <c r="B82" s="5" t="s">
        <v>142</v>
      </c>
      <c r="C82" s="5">
        <v>5</v>
      </c>
      <c r="D82" s="5" t="s">
        <v>217</v>
      </c>
      <c r="E82" s="5"/>
      <c r="F82" s="5"/>
      <c r="G82" s="5"/>
      <c r="H82" s="5"/>
      <c r="I82" s="5"/>
    </row>
    <row r="83" spans="1:9">
      <c r="A83" s="5" t="s">
        <v>55</v>
      </c>
      <c r="B83" s="5" t="s">
        <v>142</v>
      </c>
      <c r="C83" s="5">
        <v>6</v>
      </c>
      <c r="D83" s="5" t="s">
        <v>218</v>
      </c>
      <c r="E83" s="5"/>
      <c r="F83" s="5"/>
      <c r="G83" s="5"/>
      <c r="H83" s="5"/>
      <c r="I83" s="5"/>
    </row>
    <row r="84" spans="1:9">
      <c r="A84" s="5" t="s">
        <v>55</v>
      </c>
      <c r="B84" s="5" t="s">
        <v>142</v>
      </c>
      <c r="C84" s="5">
        <v>7</v>
      </c>
      <c r="D84" s="5" t="s">
        <v>219</v>
      </c>
      <c r="E84" s="5"/>
      <c r="F84" s="5"/>
      <c r="G84" s="5"/>
      <c r="H84" s="5"/>
      <c r="I84" s="5"/>
    </row>
    <row r="85" spans="1:9">
      <c r="A85" s="5" t="s">
        <v>55</v>
      </c>
      <c r="B85" s="5" t="s">
        <v>142</v>
      </c>
      <c r="C85" s="5">
        <v>8</v>
      </c>
      <c r="D85" s="5" t="s">
        <v>220</v>
      </c>
      <c r="E85" s="5"/>
      <c r="F85" s="5"/>
      <c r="G85" s="5"/>
      <c r="H85" s="5"/>
      <c r="I85" s="5"/>
    </row>
    <row r="86" spans="1:9">
      <c r="A86" s="5" t="s">
        <v>55</v>
      </c>
      <c r="B86" s="5" t="s">
        <v>142</v>
      </c>
      <c r="C86" s="5">
        <v>9</v>
      </c>
      <c r="D86" s="5" t="s">
        <v>221</v>
      </c>
      <c r="E86" s="5"/>
      <c r="F86" s="5"/>
      <c r="G86" s="5"/>
      <c r="H86" s="5"/>
      <c r="I86" s="5"/>
    </row>
    <row r="87" spans="1:9">
      <c r="A87" s="5" t="s">
        <v>55</v>
      </c>
      <c r="B87" s="5" t="s">
        <v>142</v>
      </c>
      <c r="C87" s="5">
        <v>10</v>
      </c>
      <c r="D87" s="5" t="s">
        <v>222</v>
      </c>
      <c r="E87" s="5"/>
      <c r="F87" s="5"/>
      <c r="G87" s="5"/>
      <c r="H87" s="5"/>
      <c r="I87" s="5"/>
    </row>
    <row r="88" spans="1:9">
      <c r="A88" s="5" t="s">
        <v>55</v>
      </c>
      <c r="B88" s="5" t="s">
        <v>142</v>
      </c>
      <c r="C88" s="5">
        <v>11</v>
      </c>
      <c r="D88" s="5" t="s">
        <v>175</v>
      </c>
      <c r="E88" s="5"/>
      <c r="F88" s="5"/>
      <c r="G88" s="5"/>
      <c r="H88" s="5"/>
      <c r="I88" s="5"/>
    </row>
    <row r="89" spans="1:9">
      <c r="A89" s="5" t="s">
        <v>55</v>
      </c>
      <c r="B89" s="5" t="s">
        <v>142</v>
      </c>
      <c r="C89" s="5">
        <v>12</v>
      </c>
      <c r="D89" s="5" t="s">
        <v>223</v>
      </c>
      <c r="E89" s="5"/>
      <c r="F89" s="5"/>
      <c r="G89" s="5"/>
      <c r="H89" s="5"/>
      <c r="I89" s="5"/>
    </row>
    <row r="90" spans="1:9">
      <c r="A90" s="5" t="s">
        <v>55</v>
      </c>
      <c r="B90" s="5" t="s">
        <v>142</v>
      </c>
      <c r="C90" s="5">
        <v>13</v>
      </c>
      <c r="D90" s="5" t="s">
        <v>177</v>
      </c>
      <c r="E90" s="5"/>
      <c r="F90" s="5"/>
      <c r="G90" s="5"/>
      <c r="H90" s="5"/>
      <c r="I90" s="5"/>
    </row>
    <row r="91" spans="1:9">
      <c r="A91" s="5" t="s">
        <v>55</v>
      </c>
      <c r="B91" s="5" t="s">
        <v>142</v>
      </c>
      <c r="C91" s="5">
        <v>14</v>
      </c>
      <c r="D91" s="5" t="s">
        <v>178</v>
      </c>
      <c r="E91" s="5"/>
      <c r="F91" s="5"/>
      <c r="G91" s="5"/>
      <c r="H91" s="5"/>
      <c r="I91" s="5"/>
    </row>
    <row r="92" spans="1:9">
      <c r="A92" s="5" t="s">
        <v>55</v>
      </c>
      <c r="B92" s="5" t="s">
        <v>142</v>
      </c>
      <c r="C92" s="5">
        <v>15</v>
      </c>
      <c r="D92" s="5" t="s">
        <v>179</v>
      </c>
      <c r="E92" s="5"/>
      <c r="F92" s="5"/>
      <c r="G92" s="5"/>
      <c r="H92" s="5"/>
      <c r="I92" s="5"/>
    </row>
    <row r="93" spans="1:9">
      <c r="A93" s="5" t="s">
        <v>55</v>
      </c>
      <c r="B93" s="5" t="s">
        <v>142</v>
      </c>
      <c r="C93" s="5">
        <v>1</v>
      </c>
      <c r="D93" s="5" t="s">
        <v>180</v>
      </c>
      <c r="E93" s="5"/>
      <c r="F93" s="5"/>
      <c r="G93" s="5"/>
      <c r="H93" s="5"/>
      <c r="I93" s="5"/>
    </row>
    <row r="94" spans="1:9">
      <c r="A94" s="5" t="s">
        <v>55</v>
      </c>
      <c r="B94" s="5" t="s">
        <v>142</v>
      </c>
      <c r="C94" s="5">
        <v>2</v>
      </c>
      <c r="D94" s="5" t="s">
        <v>181</v>
      </c>
      <c r="E94" s="5"/>
      <c r="F94" s="5"/>
      <c r="G94" s="5"/>
      <c r="H94" s="5"/>
      <c r="I94" s="5"/>
    </row>
    <row r="95" spans="1:9">
      <c r="A95" s="5" t="s">
        <v>55</v>
      </c>
      <c r="B95" s="5" t="s">
        <v>142</v>
      </c>
      <c r="C95" s="5">
        <v>3</v>
      </c>
      <c r="D95" s="5" t="s">
        <v>182</v>
      </c>
      <c r="E95" s="5"/>
      <c r="F95" s="5"/>
      <c r="G95" s="5"/>
      <c r="H95" s="5"/>
      <c r="I95" s="5"/>
    </row>
    <row r="96" spans="1:9">
      <c r="A96" s="5" t="s">
        <v>55</v>
      </c>
      <c r="B96" s="5" t="s">
        <v>142</v>
      </c>
      <c r="C96" s="5">
        <v>4</v>
      </c>
      <c r="D96" s="5" t="s">
        <v>183</v>
      </c>
      <c r="E96" s="5"/>
      <c r="F96" s="5"/>
      <c r="G96" s="5"/>
      <c r="H96" s="5"/>
      <c r="I96" s="5"/>
    </row>
    <row r="97" spans="1:9">
      <c r="A97" s="5" t="s">
        <v>55</v>
      </c>
      <c r="B97" s="5" t="s">
        <v>142</v>
      </c>
      <c r="C97" s="5">
        <v>5</v>
      </c>
      <c r="D97" s="5" t="s">
        <v>184</v>
      </c>
      <c r="E97" s="5"/>
      <c r="F97" s="5"/>
      <c r="G97" s="5"/>
      <c r="H97" s="5"/>
      <c r="I97" s="5"/>
    </row>
    <row r="98" spans="1:9">
      <c r="A98" s="5" t="s">
        <v>55</v>
      </c>
      <c r="B98" s="5" t="s">
        <v>142</v>
      </c>
      <c r="C98" s="5">
        <v>6</v>
      </c>
      <c r="D98" s="5" t="s">
        <v>185</v>
      </c>
      <c r="E98" s="5"/>
      <c r="F98" s="5"/>
      <c r="G98" s="5"/>
      <c r="H98" s="5"/>
      <c r="I98" s="5"/>
    </row>
    <row r="99" spans="1:9">
      <c r="A99" s="5" t="s">
        <v>55</v>
      </c>
      <c r="B99" s="5" t="s">
        <v>142</v>
      </c>
      <c r="C99" s="5">
        <v>7</v>
      </c>
      <c r="D99" s="5" t="s">
        <v>224</v>
      </c>
      <c r="E99" s="5"/>
      <c r="F99" s="5"/>
      <c r="G99" s="5"/>
      <c r="H99" s="5"/>
      <c r="I99" s="5"/>
    </row>
    <row r="100" spans="1:9">
      <c r="A100" s="5" t="s">
        <v>55</v>
      </c>
      <c r="B100" s="5" t="s">
        <v>142</v>
      </c>
      <c r="C100" s="5">
        <v>8</v>
      </c>
      <c r="D100" s="5" t="s">
        <v>187</v>
      </c>
      <c r="E100" s="5"/>
      <c r="F100" s="5"/>
      <c r="G100" s="5"/>
      <c r="H100" s="5"/>
      <c r="I100" s="5"/>
    </row>
    <row r="101" spans="1:9">
      <c r="A101" s="5" t="s">
        <v>55</v>
      </c>
      <c r="B101" s="5" t="s">
        <v>142</v>
      </c>
      <c r="C101" s="5">
        <v>9</v>
      </c>
      <c r="D101" s="5" t="s">
        <v>188</v>
      </c>
      <c r="E101" s="5"/>
      <c r="F101" s="5"/>
      <c r="G101" s="5"/>
      <c r="H101" s="5"/>
      <c r="I101" s="5"/>
    </row>
    <row r="102" spans="1:9">
      <c r="A102" s="5" t="s">
        <v>55</v>
      </c>
      <c r="B102" s="5" t="s">
        <v>142</v>
      </c>
      <c r="C102" s="5">
        <v>10</v>
      </c>
      <c r="D102" s="5" t="s">
        <v>189</v>
      </c>
      <c r="E102" s="5"/>
      <c r="F102" s="5"/>
      <c r="G102" s="5"/>
      <c r="H102" s="5"/>
      <c r="I102" s="5"/>
    </row>
    <row r="103" spans="1:9">
      <c r="A103" s="5" t="s">
        <v>55</v>
      </c>
      <c r="B103" s="5" t="s">
        <v>142</v>
      </c>
      <c r="C103" s="5">
        <v>1</v>
      </c>
      <c r="D103" s="5" t="s">
        <v>190</v>
      </c>
      <c r="E103" s="5"/>
      <c r="F103" s="5"/>
      <c r="G103" s="5"/>
      <c r="H103" s="5"/>
      <c r="I103" s="5"/>
    </row>
    <row r="104" spans="1:9">
      <c r="A104" s="5" t="s">
        <v>55</v>
      </c>
      <c r="B104" s="5" t="s">
        <v>142</v>
      </c>
      <c r="C104" s="5">
        <v>2</v>
      </c>
      <c r="D104" s="5" t="s">
        <v>225</v>
      </c>
      <c r="E104" s="5"/>
      <c r="F104" s="5"/>
      <c r="G104" s="5"/>
      <c r="H104" s="5"/>
      <c r="I104" s="5"/>
    </row>
    <row r="105" spans="1:9">
      <c r="A105" s="5" t="s">
        <v>55</v>
      </c>
      <c r="B105" s="5" t="s">
        <v>142</v>
      </c>
      <c r="C105" s="5">
        <v>3</v>
      </c>
      <c r="D105" s="5" t="s">
        <v>192</v>
      </c>
      <c r="E105" s="5"/>
      <c r="F105" s="5"/>
      <c r="G105" s="5"/>
      <c r="H105" s="5"/>
      <c r="I105" s="5"/>
    </row>
    <row r="106" spans="1:9">
      <c r="A106" s="5" t="s">
        <v>55</v>
      </c>
      <c r="B106" s="5" t="s">
        <v>142</v>
      </c>
      <c r="C106" s="5">
        <v>4</v>
      </c>
      <c r="D106" s="5" t="s">
        <v>193</v>
      </c>
      <c r="E106" s="5"/>
      <c r="F106" s="5"/>
      <c r="G106" s="5"/>
      <c r="H106" s="5"/>
      <c r="I106" s="5"/>
    </row>
    <row r="107" spans="1:9">
      <c r="A107" s="5" t="s">
        <v>55</v>
      </c>
      <c r="B107" s="5" t="s">
        <v>142</v>
      </c>
      <c r="C107" s="5">
        <v>5</v>
      </c>
      <c r="D107" s="5" t="s">
        <v>226</v>
      </c>
      <c r="E107" s="5"/>
      <c r="F107" s="5"/>
      <c r="G107" s="5"/>
      <c r="H107" s="5"/>
      <c r="I107" s="5"/>
    </row>
    <row r="108" spans="1:9">
      <c r="A108" s="5" t="s">
        <v>55</v>
      </c>
      <c r="B108" s="5" t="s">
        <v>142</v>
      </c>
      <c r="C108" s="5">
        <v>6</v>
      </c>
      <c r="D108" s="5" t="s">
        <v>227</v>
      </c>
      <c r="E108" s="5"/>
      <c r="F108" s="5"/>
      <c r="G108" s="5"/>
      <c r="H108" s="5"/>
      <c r="I108" s="5"/>
    </row>
    <row r="109" spans="1:9">
      <c r="A109" s="5" t="s">
        <v>55</v>
      </c>
      <c r="B109" s="5" t="s">
        <v>142</v>
      </c>
      <c r="C109" s="5">
        <v>7</v>
      </c>
      <c r="D109" s="5" t="s">
        <v>228</v>
      </c>
      <c r="E109" s="5"/>
      <c r="F109" s="5"/>
      <c r="G109" s="5"/>
      <c r="H109" s="5"/>
      <c r="I109" s="5"/>
    </row>
    <row r="110" spans="1:9">
      <c r="A110" s="5" t="s">
        <v>55</v>
      </c>
      <c r="B110" s="5" t="s">
        <v>142</v>
      </c>
      <c r="C110" s="5">
        <v>8</v>
      </c>
      <c r="D110" s="5" t="s">
        <v>229</v>
      </c>
      <c r="E110" s="5"/>
      <c r="F110" s="5"/>
      <c r="G110" s="5"/>
      <c r="H110" s="5"/>
      <c r="I110" s="5"/>
    </row>
    <row r="111" spans="1:9">
      <c r="A111" s="5" t="s">
        <v>55</v>
      </c>
      <c r="B111" s="5" t="s">
        <v>142</v>
      </c>
      <c r="C111" s="5">
        <v>9</v>
      </c>
      <c r="D111" s="5" t="s">
        <v>230</v>
      </c>
      <c r="E111" s="5"/>
      <c r="F111" s="5"/>
      <c r="G111" s="5"/>
      <c r="H111" s="5"/>
      <c r="I111" s="5"/>
    </row>
    <row r="112" spans="1:9">
      <c r="A112" s="5" t="s">
        <v>56</v>
      </c>
      <c r="B112" s="5" t="s">
        <v>142</v>
      </c>
      <c r="C112" s="5">
        <v>1</v>
      </c>
      <c r="D112" s="5" t="s">
        <v>143</v>
      </c>
      <c r="E112" s="5"/>
      <c r="F112" s="5"/>
      <c r="G112" s="5"/>
      <c r="H112" s="5"/>
      <c r="I112" s="5"/>
    </row>
    <row r="113" spans="1:9">
      <c r="A113" s="5" t="s">
        <v>56</v>
      </c>
      <c r="B113" s="5" t="s">
        <v>142</v>
      </c>
      <c r="C113" s="5">
        <v>2</v>
      </c>
      <c r="D113" s="5" t="s">
        <v>144</v>
      </c>
      <c r="E113" s="5"/>
      <c r="F113" s="5"/>
      <c r="G113" s="5"/>
      <c r="H113" s="5"/>
      <c r="I113" s="5"/>
    </row>
    <row r="114" spans="1:9">
      <c r="A114" s="5" t="s">
        <v>56</v>
      </c>
      <c r="B114" s="5" t="s">
        <v>142</v>
      </c>
      <c r="C114" s="5">
        <v>3</v>
      </c>
      <c r="D114" s="5" t="s">
        <v>145</v>
      </c>
      <c r="E114" s="5"/>
      <c r="F114" s="5"/>
      <c r="G114" s="5"/>
      <c r="H114" s="5"/>
      <c r="I114" s="5"/>
    </row>
    <row r="115" spans="1:9">
      <c r="A115" s="5" t="s">
        <v>56</v>
      </c>
      <c r="B115" s="5" t="s">
        <v>142</v>
      </c>
      <c r="C115" s="5">
        <v>4</v>
      </c>
      <c r="D115" s="5" t="s">
        <v>146</v>
      </c>
      <c r="E115" s="5"/>
      <c r="F115" s="5"/>
      <c r="G115" s="5"/>
      <c r="H115" s="5"/>
      <c r="I115" s="5"/>
    </row>
    <row r="116" spans="1:9">
      <c r="A116" s="5" t="s">
        <v>56</v>
      </c>
      <c r="B116" s="5" t="s">
        <v>142</v>
      </c>
      <c r="C116" s="5">
        <v>5</v>
      </c>
      <c r="D116" s="5" t="s">
        <v>147</v>
      </c>
      <c r="E116" s="5"/>
      <c r="F116" s="5"/>
      <c r="G116" s="5"/>
      <c r="H116" s="5"/>
      <c r="I116" s="5"/>
    </row>
    <row r="117" spans="1:9">
      <c r="A117" s="5" t="s">
        <v>56</v>
      </c>
      <c r="B117" s="5" t="s">
        <v>142</v>
      </c>
      <c r="C117" s="5">
        <v>6</v>
      </c>
      <c r="D117" s="5" t="s">
        <v>148</v>
      </c>
      <c r="E117" s="5"/>
      <c r="F117" s="5"/>
      <c r="G117" s="5"/>
      <c r="H117" s="5"/>
      <c r="I117" s="5"/>
    </row>
    <row r="118" spans="1:9">
      <c r="A118" s="5" t="s">
        <v>56</v>
      </c>
      <c r="B118" s="5" t="s">
        <v>142</v>
      </c>
      <c r="C118" s="5">
        <v>7</v>
      </c>
      <c r="D118" s="5" t="s">
        <v>149</v>
      </c>
      <c r="E118" s="5"/>
      <c r="F118" s="5"/>
      <c r="G118" s="5"/>
      <c r="H118" s="5"/>
      <c r="I118" s="5"/>
    </row>
    <row r="119" spans="1:9">
      <c r="A119" s="5" t="s">
        <v>56</v>
      </c>
      <c r="B119" s="5" t="s">
        <v>142</v>
      </c>
      <c r="C119" s="5">
        <v>8</v>
      </c>
      <c r="D119" s="5" t="s">
        <v>150</v>
      </c>
      <c r="E119" s="5"/>
      <c r="F119" s="5"/>
      <c r="G119" s="5"/>
      <c r="H119" s="5"/>
      <c r="I119" s="5"/>
    </row>
    <row r="120" spans="1:9">
      <c r="A120" s="5" t="s">
        <v>56</v>
      </c>
      <c r="B120" s="5" t="s">
        <v>142</v>
      </c>
      <c r="C120" s="5">
        <v>1</v>
      </c>
      <c r="D120" s="5" t="s">
        <v>151</v>
      </c>
      <c r="E120" s="5"/>
      <c r="F120" s="5"/>
      <c r="G120" s="5"/>
      <c r="H120" s="5"/>
      <c r="I120" s="5"/>
    </row>
    <row r="121" spans="1:9">
      <c r="A121" s="5" t="s">
        <v>56</v>
      </c>
      <c r="B121" s="5" t="s">
        <v>142</v>
      </c>
      <c r="C121" s="5">
        <v>2</v>
      </c>
      <c r="D121" s="5" t="s">
        <v>152</v>
      </c>
      <c r="E121" s="5"/>
      <c r="F121" s="5"/>
      <c r="G121" s="5"/>
      <c r="H121" s="5"/>
      <c r="I121" s="5"/>
    </row>
    <row r="122" spans="1:9">
      <c r="A122" s="5" t="s">
        <v>56</v>
      </c>
      <c r="B122" s="5" t="s">
        <v>142</v>
      </c>
      <c r="C122" s="5">
        <v>3</v>
      </c>
      <c r="D122" s="5" t="s">
        <v>153</v>
      </c>
      <c r="E122" s="5"/>
      <c r="F122" s="5"/>
      <c r="G122" s="5"/>
      <c r="H122" s="5"/>
      <c r="I122" s="5"/>
    </row>
    <row r="123" spans="1:9">
      <c r="A123" s="5" t="s">
        <v>56</v>
      </c>
      <c r="B123" s="5" t="s">
        <v>142</v>
      </c>
      <c r="C123" s="5">
        <v>1</v>
      </c>
      <c r="D123" s="5" t="s">
        <v>154</v>
      </c>
      <c r="E123" s="5"/>
      <c r="F123" s="5"/>
      <c r="G123" s="5"/>
      <c r="H123" s="5"/>
      <c r="I123" s="5"/>
    </row>
    <row r="124" spans="1:9">
      <c r="A124" s="5" t="s">
        <v>56</v>
      </c>
      <c r="B124" s="5" t="s">
        <v>142</v>
      </c>
      <c r="C124" s="5">
        <v>2</v>
      </c>
      <c r="D124" s="5" t="s">
        <v>155</v>
      </c>
      <c r="E124" s="5"/>
      <c r="F124" s="5"/>
      <c r="G124" s="5"/>
      <c r="H124" s="5"/>
      <c r="I124" s="5"/>
    </row>
    <row r="125" spans="1:9">
      <c r="A125" s="5" t="s">
        <v>56</v>
      </c>
      <c r="B125" s="5" t="s">
        <v>142</v>
      </c>
      <c r="C125" s="5">
        <v>3</v>
      </c>
      <c r="D125" s="5" t="s">
        <v>156</v>
      </c>
      <c r="E125" s="5"/>
      <c r="F125" s="5"/>
      <c r="G125" s="5"/>
      <c r="H125" s="5"/>
      <c r="I125" s="5"/>
    </row>
    <row r="126" spans="1:9">
      <c r="A126" s="5" t="s">
        <v>56</v>
      </c>
      <c r="B126" s="5" t="s">
        <v>142</v>
      </c>
      <c r="C126" s="5">
        <v>4</v>
      </c>
      <c r="D126" s="5" t="s">
        <v>157</v>
      </c>
      <c r="E126" s="5"/>
      <c r="F126" s="5"/>
      <c r="G126" s="5"/>
      <c r="H126" s="5"/>
      <c r="I126" s="5"/>
    </row>
    <row r="127" spans="1:9">
      <c r="A127" s="5" t="s">
        <v>56</v>
      </c>
      <c r="B127" s="5" t="s">
        <v>142</v>
      </c>
      <c r="C127" s="5">
        <v>5</v>
      </c>
      <c r="D127" s="5" t="s">
        <v>158</v>
      </c>
      <c r="E127" s="5"/>
      <c r="F127" s="5"/>
      <c r="G127" s="5"/>
      <c r="H127" s="5"/>
      <c r="I127" s="5"/>
    </row>
    <row r="128" spans="1:9">
      <c r="A128" s="5" t="s">
        <v>56</v>
      </c>
      <c r="B128" s="5" t="s">
        <v>142</v>
      </c>
      <c r="C128" s="5">
        <v>6</v>
      </c>
      <c r="D128" s="5" t="s">
        <v>159</v>
      </c>
      <c r="E128" s="5"/>
      <c r="F128" s="5"/>
      <c r="G128" s="5"/>
      <c r="H128" s="5"/>
      <c r="I128" s="5"/>
    </row>
    <row r="129" spans="1:9">
      <c r="A129" s="5" t="s">
        <v>56</v>
      </c>
      <c r="B129" s="5" t="s">
        <v>142</v>
      </c>
      <c r="C129" s="5">
        <v>7</v>
      </c>
      <c r="D129" s="5" t="s">
        <v>160</v>
      </c>
      <c r="E129" s="5"/>
      <c r="F129" s="5"/>
      <c r="G129" s="5"/>
      <c r="H129" s="5"/>
      <c r="I129" s="5"/>
    </row>
    <row r="130" spans="1:9">
      <c r="A130" s="5" t="s">
        <v>56</v>
      </c>
      <c r="B130" s="5" t="s">
        <v>142</v>
      </c>
      <c r="C130" s="5">
        <v>8</v>
      </c>
      <c r="D130" s="5" t="s">
        <v>161</v>
      </c>
      <c r="E130" s="5"/>
      <c r="F130" s="5"/>
      <c r="G130" s="5"/>
      <c r="H130" s="5"/>
      <c r="I130" s="5"/>
    </row>
    <row r="131" spans="1:9">
      <c r="A131" s="5" t="s">
        <v>56</v>
      </c>
      <c r="B131" s="5" t="s">
        <v>142</v>
      </c>
      <c r="C131" s="5">
        <v>9</v>
      </c>
      <c r="D131" s="5" t="s">
        <v>162</v>
      </c>
      <c r="E131" s="5"/>
      <c r="F131" s="5"/>
      <c r="G131" s="5"/>
      <c r="H131" s="5"/>
      <c r="I131" s="5"/>
    </row>
    <row r="132" spans="1:9">
      <c r="A132" s="5" t="s">
        <v>56</v>
      </c>
      <c r="B132" s="5" t="s">
        <v>142</v>
      </c>
      <c r="C132" s="5">
        <v>10</v>
      </c>
      <c r="D132" s="5" t="s">
        <v>163</v>
      </c>
      <c r="E132" s="5"/>
      <c r="F132" s="5"/>
      <c r="G132" s="5"/>
      <c r="H132" s="5"/>
      <c r="I132" s="5"/>
    </row>
    <row r="133" spans="1:9">
      <c r="A133" s="5" t="s">
        <v>56</v>
      </c>
      <c r="B133" s="5" t="s">
        <v>142</v>
      </c>
      <c r="C133" s="5">
        <v>11</v>
      </c>
      <c r="D133" s="5" t="s">
        <v>164</v>
      </c>
      <c r="E133" s="5"/>
      <c r="F133" s="5"/>
      <c r="G133" s="5"/>
      <c r="H133" s="5"/>
      <c r="I133" s="5"/>
    </row>
    <row r="134" spans="1:9">
      <c r="A134" s="5" t="s">
        <v>56</v>
      </c>
      <c r="B134" s="5" t="s">
        <v>142</v>
      </c>
      <c r="C134" s="5">
        <v>1</v>
      </c>
      <c r="D134" s="5" t="s">
        <v>165</v>
      </c>
      <c r="E134" s="5"/>
      <c r="F134" s="5"/>
      <c r="G134" s="5"/>
      <c r="H134" s="5"/>
      <c r="I134" s="5"/>
    </row>
    <row r="135" spans="1:9">
      <c r="A135" s="5" t="s">
        <v>56</v>
      </c>
      <c r="B135" s="5" t="s">
        <v>142</v>
      </c>
      <c r="C135" s="5">
        <v>2</v>
      </c>
      <c r="D135" s="5" t="s">
        <v>166</v>
      </c>
      <c r="E135" s="5"/>
      <c r="F135" s="5"/>
      <c r="G135" s="5"/>
      <c r="H135" s="5"/>
      <c r="I135" s="5"/>
    </row>
    <row r="136" spans="1:9">
      <c r="A136" s="5" t="s">
        <v>56</v>
      </c>
      <c r="B136" s="5" t="s">
        <v>142</v>
      </c>
      <c r="C136" s="5">
        <v>3</v>
      </c>
      <c r="D136" s="5" t="s">
        <v>167</v>
      </c>
      <c r="E136" s="5"/>
      <c r="F136" s="5"/>
      <c r="G136" s="5"/>
      <c r="H136" s="5"/>
      <c r="I136" s="5"/>
    </row>
    <row r="137" spans="1:9">
      <c r="A137" s="5" t="s">
        <v>56</v>
      </c>
      <c r="B137" s="5" t="s">
        <v>142</v>
      </c>
      <c r="C137" s="5">
        <v>4</v>
      </c>
      <c r="D137" s="5" t="s">
        <v>168</v>
      </c>
      <c r="E137" s="5"/>
      <c r="F137" s="5"/>
      <c r="G137" s="5"/>
      <c r="H137" s="5"/>
      <c r="I137" s="5"/>
    </row>
    <row r="138" spans="1:9">
      <c r="A138" s="5" t="s">
        <v>56</v>
      </c>
      <c r="B138" s="5" t="s">
        <v>142</v>
      </c>
      <c r="C138" s="5">
        <v>5</v>
      </c>
      <c r="D138" s="5" t="s">
        <v>169</v>
      </c>
      <c r="E138" s="5"/>
      <c r="F138" s="5"/>
      <c r="G138" s="5"/>
      <c r="H138" s="5"/>
      <c r="I138" s="5"/>
    </row>
    <row r="139" spans="1:9">
      <c r="A139" s="5" t="s">
        <v>56</v>
      </c>
      <c r="B139" s="5" t="s">
        <v>142</v>
      </c>
      <c r="C139" s="5">
        <v>6</v>
      </c>
      <c r="D139" s="5" t="s">
        <v>170</v>
      </c>
      <c r="E139" s="5"/>
      <c r="F139" s="5"/>
      <c r="G139" s="5"/>
      <c r="H139" s="5"/>
      <c r="I139" s="5"/>
    </row>
    <row r="140" spans="1:9">
      <c r="A140" s="5" t="s">
        <v>56</v>
      </c>
      <c r="B140" s="5" t="s">
        <v>142</v>
      </c>
      <c r="C140" s="5">
        <v>7</v>
      </c>
      <c r="D140" s="5" t="s">
        <v>171</v>
      </c>
      <c r="E140" s="5"/>
      <c r="F140" s="5"/>
      <c r="G140" s="5"/>
      <c r="H140" s="5"/>
      <c r="I140" s="5"/>
    </row>
    <row r="141" spans="1:9">
      <c r="A141" s="5" t="s">
        <v>56</v>
      </c>
      <c r="B141" s="5" t="s">
        <v>142</v>
      </c>
      <c r="C141" s="5">
        <v>8</v>
      </c>
      <c r="D141" s="5" t="s">
        <v>172</v>
      </c>
      <c r="E141" s="5"/>
      <c r="F141" s="5"/>
      <c r="G141" s="5"/>
      <c r="H141" s="5"/>
      <c r="I141" s="5"/>
    </row>
    <row r="142" spans="1:9">
      <c r="A142" s="5" t="s">
        <v>56</v>
      </c>
      <c r="B142" s="5" t="s">
        <v>142</v>
      </c>
      <c r="C142" s="5">
        <v>9</v>
      </c>
      <c r="D142" s="5" t="s">
        <v>173</v>
      </c>
      <c r="E142" s="5"/>
      <c r="F142" s="5"/>
      <c r="G142" s="5"/>
      <c r="H142" s="5"/>
      <c r="I142" s="5"/>
    </row>
    <row r="143" spans="1:9">
      <c r="A143" s="5" t="s">
        <v>56</v>
      </c>
      <c r="B143" s="5" t="s">
        <v>142</v>
      </c>
      <c r="C143" s="5">
        <v>10</v>
      </c>
      <c r="D143" s="5" t="s">
        <v>174</v>
      </c>
      <c r="E143" s="5"/>
      <c r="F143" s="5"/>
      <c r="G143" s="5"/>
      <c r="H143" s="5"/>
      <c r="I143" s="5"/>
    </row>
    <row r="144" spans="1:9">
      <c r="A144" s="5" t="s">
        <v>56</v>
      </c>
      <c r="B144" s="5" t="s">
        <v>142</v>
      </c>
      <c r="C144" s="5">
        <v>11</v>
      </c>
      <c r="D144" s="5" t="s">
        <v>175</v>
      </c>
      <c r="E144" s="5"/>
      <c r="F144" s="5"/>
      <c r="G144" s="5"/>
      <c r="H144" s="5"/>
      <c r="I144" s="5"/>
    </row>
    <row r="145" spans="1:9">
      <c r="A145" s="5" t="s">
        <v>56</v>
      </c>
      <c r="B145" s="5" t="s">
        <v>142</v>
      </c>
      <c r="C145" s="5">
        <v>12</v>
      </c>
      <c r="D145" s="5" t="s">
        <v>176</v>
      </c>
      <c r="E145" s="5"/>
      <c r="F145" s="5"/>
      <c r="G145" s="5"/>
      <c r="H145" s="5"/>
      <c r="I145" s="5"/>
    </row>
    <row r="146" spans="1:9">
      <c r="A146" s="5" t="s">
        <v>56</v>
      </c>
      <c r="B146" s="5" t="s">
        <v>142</v>
      </c>
      <c r="C146" s="5">
        <v>13</v>
      </c>
      <c r="D146" s="5" t="s">
        <v>177</v>
      </c>
      <c r="E146" s="5"/>
      <c r="F146" s="5"/>
      <c r="G146" s="5"/>
      <c r="H146" s="5"/>
      <c r="I146" s="5"/>
    </row>
    <row r="147" spans="1:9">
      <c r="A147" s="5" t="s">
        <v>56</v>
      </c>
      <c r="B147" s="5" t="s">
        <v>142</v>
      </c>
      <c r="C147" s="5">
        <v>14</v>
      </c>
      <c r="D147" s="5" t="s">
        <v>178</v>
      </c>
      <c r="E147" s="5"/>
      <c r="F147" s="5"/>
      <c r="G147" s="5"/>
      <c r="H147" s="5"/>
      <c r="I147" s="5"/>
    </row>
    <row r="148" spans="1:9">
      <c r="A148" s="5" t="s">
        <v>56</v>
      </c>
      <c r="B148" s="5" t="s">
        <v>142</v>
      </c>
      <c r="C148" s="5">
        <v>15</v>
      </c>
      <c r="D148" s="5" t="s">
        <v>179</v>
      </c>
      <c r="E148" s="5"/>
      <c r="F148" s="5"/>
      <c r="G148" s="5"/>
      <c r="H148" s="5"/>
      <c r="I148" s="5"/>
    </row>
    <row r="149" spans="1:9">
      <c r="A149" s="5" t="s">
        <v>56</v>
      </c>
      <c r="B149" s="5" t="s">
        <v>142</v>
      </c>
      <c r="C149" s="5">
        <v>1</v>
      </c>
      <c r="D149" s="5" t="s">
        <v>180</v>
      </c>
      <c r="E149" s="5"/>
      <c r="F149" s="5"/>
      <c r="G149" s="5"/>
      <c r="H149" s="5"/>
      <c r="I149" s="5"/>
    </row>
    <row r="150" spans="1:9">
      <c r="A150" s="5" t="s">
        <v>56</v>
      </c>
      <c r="B150" s="5" t="s">
        <v>142</v>
      </c>
      <c r="C150" s="5">
        <v>2</v>
      </c>
      <c r="D150" s="5" t="s">
        <v>181</v>
      </c>
      <c r="E150" s="5"/>
      <c r="F150" s="5"/>
      <c r="G150" s="5"/>
      <c r="H150" s="5"/>
      <c r="I150" s="5"/>
    </row>
    <row r="151" spans="1:9">
      <c r="A151" s="5" t="s">
        <v>56</v>
      </c>
      <c r="B151" s="5" t="s">
        <v>142</v>
      </c>
      <c r="C151" s="5">
        <v>3</v>
      </c>
      <c r="D151" s="5" t="s">
        <v>182</v>
      </c>
      <c r="E151" s="5"/>
      <c r="F151" s="5"/>
      <c r="G151" s="5"/>
      <c r="H151" s="5"/>
      <c r="I151" s="5"/>
    </row>
    <row r="152" spans="1:9">
      <c r="A152" s="5" t="s">
        <v>56</v>
      </c>
      <c r="B152" s="5" t="s">
        <v>142</v>
      </c>
      <c r="C152" s="5">
        <v>4</v>
      </c>
      <c r="D152" s="5" t="s">
        <v>183</v>
      </c>
      <c r="E152" s="5"/>
      <c r="F152" s="5"/>
      <c r="G152" s="5"/>
      <c r="H152" s="5"/>
      <c r="I152" s="5"/>
    </row>
    <row r="153" spans="1:9">
      <c r="A153" s="5" t="s">
        <v>56</v>
      </c>
      <c r="B153" s="5" t="s">
        <v>142</v>
      </c>
      <c r="C153" s="5">
        <v>5</v>
      </c>
      <c r="D153" s="5" t="s">
        <v>184</v>
      </c>
      <c r="E153" s="5"/>
      <c r="F153" s="5"/>
      <c r="G153" s="5"/>
      <c r="H153" s="5"/>
      <c r="I153" s="5"/>
    </row>
    <row r="154" spans="1:9">
      <c r="A154" s="5" t="s">
        <v>56</v>
      </c>
      <c r="B154" s="5" t="s">
        <v>142</v>
      </c>
      <c r="C154" s="5">
        <v>6</v>
      </c>
      <c r="D154" s="5" t="s">
        <v>185</v>
      </c>
      <c r="E154" s="5"/>
      <c r="F154" s="5"/>
      <c r="G154" s="5"/>
      <c r="H154" s="5"/>
      <c r="I154" s="5"/>
    </row>
    <row r="155" spans="1:9">
      <c r="A155" s="5" t="s">
        <v>56</v>
      </c>
      <c r="B155" s="5" t="s">
        <v>142</v>
      </c>
      <c r="C155" s="5">
        <v>7</v>
      </c>
      <c r="D155" s="5" t="s">
        <v>186</v>
      </c>
      <c r="E155" s="5"/>
      <c r="F155" s="5"/>
      <c r="G155" s="5"/>
      <c r="H155" s="5"/>
      <c r="I155" s="5"/>
    </row>
    <row r="156" spans="1:9">
      <c r="A156" s="5" t="s">
        <v>56</v>
      </c>
      <c r="B156" s="5" t="s">
        <v>142</v>
      </c>
      <c r="C156" s="5">
        <v>8</v>
      </c>
      <c r="D156" s="5" t="s">
        <v>187</v>
      </c>
      <c r="E156" s="5"/>
      <c r="F156" s="5"/>
      <c r="G156" s="5"/>
      <c r="H156" s="5"/>
      <c r="I156" s="5"/>
    </row>
    <row r="157" spans="1:9">
      <c r="A157" s="5" t="s">
        <v>56</v>
      </c>
      <c r="B157" s="5" t="s">
        <v>142</v>
      </c>
      <c r="C157" s="5">
        <v>9</v>
      </c>
      <c r="D157" s="5" t="s">
        <v>188</v>
      </c>
      <c r="E157" s="5"/>
      <c r="F157" s="5"/>
      <c r="G157" s="5"/>
      <c r="H157" s="5"/>
      <c r="I157" s="5"/>
    </row>
    <row r="158" spans="1:9">
      <c r="A158" s="5" t="s">
        <v>56</v>
      </c>
      <c r="B158" s="5" t="s">
        <v>142</v>
      </c>
      <c r="C158" s="5">
        <v>10</v>
      </c>
      <c r="D158" s="5" t="s">
        <v>189</v>
      </c>
      <c r="E158" s="5"/>
      <c r="F158" s="5"/>
      <c r="G158" s="5"/>
      <c r="H158" s="5"/>
      <c r="I158" s="5"/>
    </row>
    <row r="159" spans="1:9">
      <c r="A159" s="5" t="s">
        <v>56</v>
      </c>
      <c r="B159" s="5" t="s">
        <v>142</v>
      </c>
      <c r="C159" s="5">
        <v>1</v>
      </c>
      <c r="D159" s="5" t="s">
        <v>190</v>
      </c>
      <c r="E159" s="5"/>
      <c r="F159" s="5"/>
      <c r="G159" s="5"/>
      <c r="H159" s="5"/>
      <c r="I159" s="5"/>
    </row>
    <row r="160" spans="1:9">
      <c r="A160" s="5" t="s">
        <v>56</v>
      </c>
      <c r="B160" s="5" t="s">
        <v>142</v>
      </c>
      <c r="C160" s="5">
        <v>2</v>
      </c>
      <c r="D160" s="5" t="s">
        <v>191</v>
      </c>
      <c r="E160" s="5"/>
      <c r="F160" s="5"/>
      <c r="G160" s="5"/>
      <c r="H160" s="5"/>
      <c r="I160" s="5"/>
    </row>
    <row r="161" spans="1:9">
      <c r="A161" s="5" t="s">
        <v>56</v>
      </c>
      <c r="B161" s="5" t="s">
        <v>142</v>
      </c>
      <c r="C161" s="5">
        <v>3</v>
      </c>
      <c r="D161" s="5" t="s">
        <v>192</v>
      </c>
      <c r="E161" s="5"/>
      <c r="F161" s="5"/>
      <c r="G161" s="5"/>
      <c r="H161" s="5"/>
      <c r="I161" s="5"/>
    </row>
    <row r="162" spans="1:9">
      <c r="A162" s="5" t="s">
        <v>56</v>
      </c>
      <c r="B162" s="5" t="s">
        <v>142</v>
      </c>
      <c r="C162" s="5">
        <v>4</v>
      </c>
      <c r="D162" s="5" t="s">
        <v>193</v>
      </c>
      <c r="E162" s="5"/>
      <c r="F162" s="5"/>
      <c r="G162" s="5"/>
      <c r="H162" s="5"/>
      <c r="I162" s="5"/>
    </row>
    <row r="163" spans="1:9">
      <c r="A163" s="5" t="s">
        <v>56</v>
      </c>
      <c r="B163" s="5" t="s">
        <v>142</v>
      </c>
      <c r="C163" s="5">
        <v>5</v>
      </c>
      <c r="D163" s="5" t="s">
        <v>194</v>
      </c>
      <c r="E163" s="5"/>
      <c r="F163" s="5"/>
      <c r="G163" s="5"/>
      <c r="H163" s="5"/>
      <c r="I163" s="5"/>
    </row>
    <row r="164" spans="1:9">
      <c r="A164" s="5" t="s">
        <v>56</v>
      </c>
      <c r="B164" s="5" t="s">
        <v>142</v>
      </c>
      <c r="C164" s="5">
        <v>6</v>
      </c>
      <c r="D164" s="5" t="s">
        <v>195</v>
      </c>
      <c r="E164" s="5"/>
      <c r="F164" s="5"/>
      <c r="G164" s="5"/>
      <c r="H164" s="5"/>
      <c r="I164" s="5"/>
    </row>
    <row r="165" spans="1:9">
      <c r="A165" s="5" t="s">
        <v>56</v>
      </c>
      <c r="B165" s="5" t="s">
        <v>142</v>
      </c>
      <c r="C165" s="5">
        <v>7</v>
      </c>
      <c r="D165" s="5" t="s">
        <v>196</v>
      </c>
      <c r="E165" s="5"/>
      <c r="F165" s="5"/>
      <c r="G165" s="5"/>
      <c r="H165" s="5"/>
      <c r="I165" s="5"/>
    </row>
    <row r="166" spans="1:9">
      <c r="A166" s="5" t="s">
        <v>56</v>
      </c>
      <c r="B166" s="5" t="s">
        <v>142</v>
      </c>
      <c r="C166" s="5">
        <v>8</v>
      </c>
      <c r="D166" s="5" t="s">
        <v>197</v>
      </c>
      <c r="E166" s="5"/>
      <c r="F166" s="5"/>
      <c r="G166" s="5"/>
      <c r="H166" s="5"/>
      <c r="I166" s="5"/>
    </row>
    <row r="167" spans="1:9">
      <c r="A167" s="5" t="s">
        <v>57</v>
      </c>
      <c r="B167" s="5" t="s">
        <v>142</v>
      </c>
      <c r="C167" s="5">
        <v>1</v>
      </c>
      <c r="D167" s="5" t="s">
        <v>231</v>
      </c>
      <c r="E167" s="5"/>
      <c r="F167" s="5"/>
      <c r="G167" s="5"/>
      <c r="H167" s="5"/>
      <c r="I167" s="5"/>
    </row>
    <row r="168" spans="1:9">
      <c r="A168" s="5" t="s">
        <v>57</v>
      </c>
      <c r="B168" s="5" t="s">
        <v>142</v>
      </c>
      <c r="C168" s="5">
        <v>2</v>
      </c>
      <c r="D168" s="5" t="s">
        <v>232</v>
      </c>
      <c r="E168" s="5"/>
      <c r="F168" s="5"/>
      <c r="G168" s="5"/>
      <c r="H168" s="5"/>
      <c r="I168" s="5"/>
    </row>
    <row r="169" spans="1:9">
      <c r="A169" s="5" t="s">
        <v>57</v>
      </c>
      <c r="B169" s="5" t="s">
        <v>142</v>
      </c>
      <c r="C169" s="5">
        <v>3</v>
      </c>
      <c r="D169" s="5" t="s">
        <v>233</v>
      </c>
      <c r="E169" s="5"/>
      <c r="F169" s="5"/>
      <c r="G169" s="5"/>
      <c r="H169" s="5"/>
      <c r="I169" s="5"/>
    </row>
    <row r="170" spans="1:9">
      <c r="A170" s="5" t="s">
        <v>57</v>
      </c>
      <c r="B170" s="5" t="s">
        <v>142</v>
      </c>
      <c r="C170" s="5">
        <v>4</v>
      </c>
      <c r="D170" s="5" t="s">
        <v>234</v>
      </c>
      <c r="E170" s="5"/>
      <c r="F170" s="5"/>
      <c r="G170" s="5"/>
      <c r="H170" s="5"/>
      <c r="I170" s="5"/>
    </row>
    <row r="171" spans="1:9">
      <c r="A171" s="5" t="s">
        <v>57</v>
      </c>
      <c r="B171" s="5" t="s">
        <v>142</v>
      </c>
      <c r="C171" s="5">
        <v>1</v>
      </c>
      <c r="D171" s="5" t="s">
        <v>235</v>
      </c>
      <c r="E171" s="5"/>
      <c r="F171" s="5"/>
      <c r="G171" s="5"/>
      <c r="H171" s="5"/>
      <c r="I171" s="5"/>
    </row>
    <row r="172" spans="1:9">
      <c r="A172" s="5" t="s">
        <v>57</v>
      </c>
      <c r="B172" s="5" t="s">
        <v>142</v>
      </c>
      <c r="C172" s="5">
        <v>2</v>
      </c>
      <c r="D172" s="5" t="s">
        <v>236</v>
      </c>
      <c r="E172" s="5"/>
      <c r="F172" s="5"/>
      <c r="G172" s="5"/>
      <c r="H172" s="5"/>
      <c r="I172" s="5"/>
    </row>
    <row r="173" spans="1:9">
      <c r="A173" s="5" t="s">
        <v>57</v>
      </c>
      <c r="B173" s="5" t="s">
        <v>142</v>
      </c>
      <c r="C173" s="5">
        <v>3</v>
      </c>
      <c r="D173" s="5" t="s">
        <v>237</v>
      </c>
      <c r="E173" s="5"/>
      <c r="F173" s="5"/>
      <c r="G173" s="5"/>
      <c r="H173" s="5"/>
      <c r="I173" s="5"/>
    </row>
    <row r="174" spans="1:9">
      <c r="A174" s="5" t="s">
        <v>57</v>
      </c>
      <c r="B174" s="5" t="s">
        <v>142</v>
      </c>
      <c r="C174" s="5">
        <v>1</v>
      </c>
      <c r="D174" s="5" t="s">
        <v>238</v>
      </c>
      <c r="E174" s="5"/>
      <c r="F174" s="5"/>
      <c r="G174" s="5"/>
      <c r="H174" s="5"/>
      <c r="I174" s="5"/>
    </row>
    <row r="175" spans="1:9">
      <c r="A175" s="5" t="s">
        <v>57</v>
      </c>
      <c r="B175" s="5" t="s">
        <v>142</v>
      </c>
      <c r="C175" s="5">
        <v>2</v>
      </c>
      <c r="D175" s="5" t="s">
        <v>239</v>
      </c>
      <c r="E175" s="5"/>
      <c r="F175" s="5"/>
      <c r="G175" s="5"/>
      <c r="H175" s="5"/>
      <c r="I175" s="5"/>
    </row>
    <row r="176" spans="1:9">
      <c r="A176" s="5" t="s">
        <v>57</v>
      </c>
      <c r="B176" s="5" t="s">
        <v>142</v>
      </c>
      <c r="C176" s="5">
        <v>3</v>
      </c>
      <c r="D176" s="5" t="s">
        <v>240</v>
      </c>
      <c r="E176" s="5"/>
      <c r="F176" s="5"/>
      <c r="G176" s="5"/>
      <c r="H176" s="5"/>
      <c r="I176" s="5"/>
    </row>
    <row r="177" spans="1:9">
      <c r="A177" s="5" t="s">
        <v>57</v>
      </c>
      <c r="B177" s="5" t="s">
        <v>142</v>
      </c>
      <c r="C177" s="5">
        <v>4</v>
      </c>
      <c r="D177" s="5" t="s">
        <v>241</v>
      </c>
      <c r="E177" s="5"/>
      <c r="F177" s="5"/>
      <c r="G177" s="5"/>
      <c r="H177" s="5"/>
      <c r="I1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242</v>
      </c>
      <c r="B1" s="3"/>
      <c r="C1" s="3"/>
      <c r="D1" s="3"/>
    </row>
    <row r="2" spans="1:4">
      <c r="A2" s="6" t="s">
        <v>243</v>
      </c>
      <c r="B2" s="6" t="s">
        <v>244</v>
      </c>
      <c r="C2" s="6" t="s">
        <v>245</v>
      </c>
      <c r="D2" s="6" t="s">
        <v>246</v>
      </c>
    </row>
    <row r="3" spans="1:4">
      <c r="A3" s="5">
        <v>1</v>
      </c>
      <c r="B3" s="5" t="s">
        <v>247</v>
      </c>
      <c r="C3" s="5" t="s">
        <v>248</v>
      </c>
      <c r="D3" s="5" t="s">
        <v>249</v>
      </c>
    </row>
    <row r="4" spans="1:4">
      <c r="A4" s="5">
        <v>2</v>
      </c>
      <c r="B4" s="5" t="s">
        <v>250</v>
      </c>
      <c r="C4" s="5" t="s">
        <v>251</v>
      </c>
      <c r="D4" s="5" t="s">
        <v>252</v>
      </c>
    </row>
    <row r="5" spans="1:4">
      <c r="A5" s="5">
        <v>3</v>
      </c>
      <c r="B5" s="5" t="s">
        <v>253</v>
      </c>
      <c r="C5" s="5" t="s">
        <v>254</v>
      </c>
      <c r="D5" s="5" t="s">
        <v>255</v>
      </c>
    </row>
    <row r="6" spans="1:4">
      <c r="A6" s="5">
        <v>4</v>
      </c>
      <c r="B6" s="5" t="s">
        <v>256</v>
      </c>
      <c r="C6" s="5" t="s">
        <v>257</v>
      </c>
      <c r="D6"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2026-05-19T16:21:24+02:00</dcterms:created>
  <dcterms:modified xsi:type="dcterms:W3CDTF">2026-05-19T16:21:24+02:00</dcterms:modified>
  <dc:title>Currículo LOMLOE Matemáticas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