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<sst xmlns="http://schemas.openxmlformats.org/spreadsheetml/2006/main" uniqueCount="223">
  <si>
    <t>Corrigiendo.es</t>
  </si>
  <si>
    <t>Materia</t>
  </si>
  <si>
    <t>Matemáticas</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</si>
  <si>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</si>
  <si>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</si>
  <si>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</si>
  <si>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</si>
  <si>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</si>
  <si>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</si>
  <si>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</si>
  <si>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</si>
  <si>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</si>
  <si>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</si>
  <si>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</si>
  <si>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</si>
  <si>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</si>
  <si>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</si>
  <si>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</si>
  <si>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</si>
  <si>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</si>
  <si>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</si>
  <si>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</si>
  <si>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</si>
  <si>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</si>
  <si>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</si>
  <si>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</si>
  <si>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</si>
  <si>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</si>
  <si>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</si>
  <si>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</si>
  <si>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</si>
  <si>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</si>
  <si>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</si>
  <si>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</si>
  <si>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</si>
  <si>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</si>
  <si>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Con el desarrollo de esta competencia específica se trabajará la resolución de problemas que constituye un eje fundamental en el aprendizaje de las matemáticas, pues es un proceso central en la construcción del conocimiento matemático. Tanto los problemas de la vida cotidiana en diferentes contextos como los problemas propuestos en el ámbito de las matemáticas permiten ser catalizadores de nuevo conocimiento, ya que las reflexiones que se realizan durante su resolución ayudan a la construcción de conceptos y al establecimiento de conexiones entre ellos. Los tres criterios de evaluación relacionados con esta competencia específica se centran, por tanto, en la resolución de problemas: su interpretación, modelización y posterior resolución por medio de diferentes herramientas y estrategias que, utilizadas de forma adecuada, llevan a la solución del problema a partir de los conocimientos necesarios. A medida que aumenta el nivel curricular se exigirá que el alumnado seleccione y aplique, de manera autónoma, dichas estrategias y herramientas, analizando sus limitaciones e idoneidad.</t>
  </si>
  <si>
    <t>CE.2</t>
  </si>
  <si>
    <t>(c2) La finalidad de esta competencia específica es analizar las soluciones obtenidas de un problema, lo que constituye la fase final de su resolución, potenciando así la reflexión crítica sobre su validez. Los razonamientos científico y matemático serán las herramientas principales para realizar esa validación, pero también lo son la lectura atenta, la realización de preguntas adecuadas, la elección de estrategias para verificar la pertinencia de las soluciones obtenidas según la situación planteada, la conciencia sobre los propios progresos y la autoevaluación.</t>
  </si>
  <si>
    <t>CE.3</t>
  </si>
  <si>
    <t>(c3) Esta competencia persigue plantear, razonar, argumentar y demostrar conjeturas, procedimientos que han estado siempre inherentes al quehacer matemático. Desde un punto de vista histórico, los desafíos que han supuesto las demostraciones de ciertos resultados matemáticos, así como la resolución de algunos problemas han sido, y siguen siendo, una importante fuente de inspiración para la obtención de nuevos conocimientos y técnicas matemáticas.</t>
  </si>
  <si>
    <t>CE.4</t>
  </si>
  <si>
    <t>(c4) Esta competencia específica desarrolla el pensamiento computacional, que entronca directamente con la resolución de problemas y el planteamiento de procedimientos, utilizando la abstracción para identificar los aspectos más relevantes, y la descomposición en tareas más simples con el objetivo de llegar a una solución del problema que pueda ser ejecutada por un sistema informático. Llevar el pensamiento computacional a la vida diaria supone relacionar los aspectos fundamentales de la informática con las necesidades del alumnado. Retomando la resolución de problemas, los criterios asociados a esta competencia específica tratan de evaluar la organización de los datos, el reconocimiento de patrones y su descomposición en partes más simples para facilitar su interpretación computacional, creando algoritmos sencillos que permitan llegar a la solución de problemas por medio de la modelización de diversas situaciones.</t>
  </si>
  <si>
    <t>CE.5</t>
  </si>
  <si>
    <t>(c5) Esta competencia específica estudia las conexiones entre los diferentes conceptos, procedimientos e ideas matemáticas, lo que aportará una comprensión más profunda y duradera de los conocimientos adquiridos, proporcionando así una visión más amplia sobre el propio conocimiento. Que el alumnado comience reconociendo dichas conexiones para terminar estableciéndolas y utilizándolas es indicativo de que el logro de su aprendizaje ha sido significativo.</t>
  </si>
  <si>
    <t>CE.6</t>
  </si>
  <si>
    <t>(c6) Esta competencia específica se centra en reconocer y utilizar, en la resolución de problemas, las conexiones existentes entre Matemáticas, el resto de las materias y la vida real, lo que terminará de cerrar el círculo del conocimiento y dará sentido al mismo, aumentando considerablemente el bagaje matemático del alumnado. Es importante que el alumnado tenga la oportunidad de experimentar las matemáticas en diferentes contextos (personal, escolar, social, científico y humanístico), estudiando la implicación de las matemáticas en la resolución de los grandes objetivos globales de desarrollo, con perspectiva histórica. Los criterios de evaluación de esta competencia específica tratan sobre los nexos entre la materia que nos ocupa, el resto de las materias y el mundo real, lo que lleva a reconocer en los primeros niveles de la etapa y a analizar y valorar en los últimos la importancia que han tenido las matemáticas en el progreso de la humanidad, así como la de las matemáticas y los matemáticos a lo largo de la historia, y a apreciar su contribución en la superación de retos que se presentan en la sociedad actual, en particular en la sociedad canaria.</t>
  </si>
  <si>
    <t>CE.7</t>
  </si>
  <si>
    <t>(c7) La representación de ideas, conceptos, procedimientos e información matemáticos es fundamental en el proceso de aprendizaje y también tiene cabida en este currículo. Concretamente, en esta competencia específica 7, la cual fomenta la adquisición de un conjunto de recursos que amplía significativamente la capacidad para interpretar y resolver problemas de la vida real.</t>
  </si>
  <si>
    <t>CE.8</t>
  </si>
  <si>
    <t>(c8) Esta competencia desarrolla la comunicación tanto escrita como oral, de forma rigurosa y con la terminología adecuada, de las ideas, conceptos, procedimientos y argumentos matemáticos, lo cual es una parte esencial de la educación científica y matemática. La comunicación de procesos matemáticos contribuye a colaborar, cooperar, afianzar y generar nuevos conocimientos, ya que las ideas se convierten en objeto de reflexión, perfeccionamiento, debate y rectificación. Los criterios de esta competencia específica se centran en la comunicación de información matemática, incidiendo así de manera singular en la comunicación lingüística. A medida que el alumnado avance por la etapa se le pedirá una mayor coherencia, corrección y precisión a la hora de expresarse.</t>
  </si>
  <si>
    <t>CE.9</t>
  </si>
  <si>
    <t>(c9) Resolver problemas matemáticos o retos más globales en los que intervienen las matemáticas debería ser una tarea gratificante. En esta competencia específica se trabajarán destrezas emocionales fomentando el bienestar del alumnado, la regulación emocional y el interés por el aprendizaje de las matemáticas, favoreciendo la ruptura de estereotipos e ideas preconcebidas sobre las matemáticas asociadas a cuestiones individuales como, por ejemplo, el género o la aptitud para esta disciplina.</t>
  </si>
  <si>
    <t>CE.10</t>
  </si>
  <si>
    <t>(c10) Esta competencia específica trabaja los valores de respeto y resolución pacífica de conflictos, al tiempo que se resuelven retos matemáticos, desarrollando destrezas de comunicación efectiva, de planificación, de indagación, de motivación y confianza en las habilidades propias, lo que permitirá al alumnado mejorar la autoconfianza y normalizar situaciones de convivencia en igualdad, creando relaciones y entornos de trabajo saludables.</t>
  </si>
  <si>
    <t>Matemáticas A</t>
  </si>
  <si>
    <t>Matemáticas B</t>
  </si>
  <si>
    <t>Competencia</t>
  </si>
  <si>
    <t>Verbo de desempeño</t>
  </si>
  <si>
    <t>Evidencia observable</t>
  </si>
  <si>
    <t>Instrumento sugerido</t>
  </si>
  <si>
    <t>Contexto en el aula</t>
  </si>
  <si>
    <t>Errata típica a evitar</t>
  </si>
  <si>
    <t>Peso sugerido %</t>
  </si>
  <si>
    <t>Analizar problemas matemáticos, identificando los datos y el objetivo, definiendo la relación que existe entre ellos y representando la información mediante herramientas manuales o digitales, compartiendo ideas y enjuiciando con crítica razonada las de las demás personas y los diferentes enfoques del mismo problema con el fin de comprender el enunciado y explorar distintas maneras de proceder.</t>
  </si>
  <si>
    <t>Problema competencial + razonamiento</t>
  </si>
  <si>
    <t>Seleccionar y aplicar estrategias variadas tomando decisiones de forma razonada, analizando sus limitaciones e idoneidad, utilizando distintas herramientas en su ejecución, superando bloqueos e inseguridades, reflexionando sobre el proceso realizado, buscando un cambio de estrategia, cuando sea necesario y transformando el error en oportunidad de aprendizaje para desarrollar ideas y soluciones valiosas.</t>
  </si>
  <si>
    <t>Obtener todas las soluciones matemáticas de un problema, mostrando perseverancia en su búsqueda, autoconfianza y activando los conocimientos necesarios para resolver problemas de la vida cotidiana y propios de las matemáticas.</t>
  </si>
  <si>
    <t>Seleccionar las soluciones óptimas de un problema comprobando, analizando e interpretando, con actitud crítica, dichas soluciones, reflexionando sobre su validez y sobre su aplicación en diferentes contextos, valorando tanto la corrección matemática como sus implicaciones desde diferentes perspectivas para obtener conclusiones relevantes y elaborar respuestas a las preguntas planteadas.</t>
  </si>
  <si>
    <t>Formular, comprobar e investigar conjeturas sencillas de forma guiada buscando en varias fuentes de información, estudiando, analizando y comprendiendo patrones, propiedades y relaciones tanto en situaciones conocidas como abstractas, planteándose preguntas y comprobando hipótesis mediante la experimentación y la indagación, confirmando su validez utilizando distintos recursos materiales y digitales, con el fin de obtener e intercambiar conclusiones relevantes y generar nuevo conocimiento.</t>
  </si>
  <si>
    <t>Crear variantes de un problema dado modificando alguno de sus datos o alguna condición del problema, seleccionando diferentes estrategias para su resolución, usando, si fuera necesario, recursos digitales o manuales y reflexionando sobre la relación entre los distintos resultados obtenidos, con el objetivo de encontrar ideas y soluciones valiosas, generalizando o estudiando casos particulares a fin de potenciar la adquisición de conocimientos, estrategias y métodos propios del razonamiento matemático.</t>
  </si>
  <si>
    <t>Descomponer un problema en partes más simples organizando los datos, reconociendo e investigando patrones para facilitar su interpretación y su tratamiento computacional.</t>
  </si>
  <si>
    <t>Modelizar situaciones y fenómenos que ocurren a nuestro alrededor interpretando, modificando y creando distintos algoritmos y aplicaciones informáticas sencillas para desarrollar soluciones tecnológicas y resolver problemas de forma eficaz, mostrando interés y curiosidad por las tecnologías digitales y gestionando de manera responsable su uso.</t>
  </si>
  <si>
    <t>Deducir, analizar y poner en práctica conexiones entre diferentes procesos matemáticos a partir de conocimientos y experiencias previas, mediante métodos propios del razonamiento matemático, reflexionando sobre el proceso realizado y las soluciones obtenidas, con sentido crítico, para conectar los aprendizajes matemáticos adquiridos y desarrollar una visión coherente e integrada de las matemáticas en su totalidad.</t>
  </si>
  <si>
    <t>Identificar, establecer y aplicar conexiones coherentes entre el mundo real, las matemáticas y otras materias, proponiendo situaciones susceptibles de ser formuladas y resueltas mediante herramientas y estrategias, usando los procesos inherentes a la investigación científica y matemática: inferir, medir, comunicar, clasificar y predecir, y las herramientas digitales necesarias, para afrontar y resolver situaciones problemáticas diversas realizando un análisis crítico.</t>
  </si>
  <si>
    <t>Analizar y valorar la aportación de las matemáticas al progreso de la humanidad y su contribución a la superación de los retos que demanda la sociedad actual, para conocer, apreciar y respetar aspectos esenciales del patrimonio cultural y artístico, valorar el impacto de las soluciones dadas en el entorno y el enriquecimiento personal que supone poseer conocimientos matemáticos y saberlos aplicar.</t>
  </si>
  <si>
    <t>Representar individual o colectivamente ideas, conceptos, procedimientos, información y resultados matemáticos utilizando un lenguaje matemático apropiado, seleccionando con actitud crítica entre diferentes fuentes de información, herramientas y formas de representación, empleando diversos medios y soportes en su presentación para visualizar ideas y estructurar procesos matemáticos, valorando su utilidad para compartir información.</t>
  </si>
  <si>
    <t>Comunicar, utilizando la terminología apropiada, ideas, conclusiones, conjeturas y razonamientos matemáticos de manera oral, escrita o gráfica, mediante diferentes herramientas, incluidas las digitales para dar significado y coherencia a las representaciones matemáticas.</t>
  </si>
  <si>
    <t>Reconocer y emplear el lenguaje matemático presente en la vida cotidiana comunicando mensajes con contenido matemático, oralmente y por escrito, utilizando medios digitales cuando la situación lo requiera, para compartir y construir nuevos conocimientos.</t>
  </si>
  <si>
    <t>Identificar y gestionar las emociones, evaluando las fortalezas y debilidades propias, y desarrollar el autoconcepto matemático con estrategias de autoconocimiento y autoeficacia para fortalecer la resiliencia, proteger la salud mental y mantener una actitud proactiva ante nuevos retos matemáticos.</t>
  </si>
  <si>
    <t>Mostrar una actitud positiva y perseverante, reflexionando sobre el proceso realizado, aceptando la crítica razonada y aprendiendo de los errores al hacer frente a las diferentes situaciones problemáticas, para mejorar el disfrute en el aprendizaje de las matemáticas.</t>
  </si>
  <si>
    <t>Colaborar activamente y construir relaciones en equipos heterogéneos con empatía comunicándose de manera efectiva, con actitud cooperativa y respetuosa, pensando de forma crítica tomando decisiones argumentadas y resolviendo los conflictos que puedan surgir pacíficamente, para construir una identidad positiva como estudiante de matemáticas y fomentar el bienestar personal y social.</t>
  </si>
  <si>
    <t>Planificar y gestionar el reparto de tareas del equipo, empleando estrategias cooperativas aportando valor al grupo, favoreciendo la inclusión, la igualdad de género y la escucha activa responsabilizándose del rol asignado y de su contribución dentro del equipo, comprendiendo proactivamente las perspectivas y las experiencias de los demás e incorporándolas a su aprendizaje, para crear relaciones y entornos de trabajo saludables.</t>
  </si>
  <si>
    <t>Descomponer un problema en partes más simples organizando los datos y reconociendo investigando y generalizando patrones para facilitar su interpretación y su tratamiento computacional.</t>
  </si>
  <si>
    <t>Modelizar situaciones y fenómenos que ocurren a nuestro alrededor interpretando, modificando generalizando, creando y evaluando distintos algoritmos y aplicaciones informáticas sencillas para desarrollar soluciones tecnológicas y resolver problemas de forma eficaz, mostrando interés y curiosidad por las tecnologías digitales y gestionando de manera responsable su uso.</t>
  </si>
  <si>
    <t>Establecer, aplicar y analizar conexiones coherentes entre el mundo real, las matemáticas y otras materias, proponiendo situaciones susceptibles de ser formuladas y resueltas mediante herramientas y estrategias, usando los procesos inherentes a la investigación científica y matemática: inferir, medir, comunicar, clasificar y predecir, y las herramientas digitales necesarias, para afrontar y resolver situaciones problemáticas diversas realizando un análisis crítico.</t>
  </si>
  <si>
    <t>Planificar y gestionar en el reparto de tareas del equipo, empleando estrategias cooperativas aportando valor al grupo, favoreciendo la inclusión, la igualdad de género y la escucha activa responsabilizándose del rol asignado y de su contribución dentro del equipo, comprendiendo proactivamente las perspectivas y las experiencias de los demás e incorporándolas a su aprendizaje, para crear relaciones y entornos de trabajo saludables.</t>
  </si>
  <si>
    <t>Bloque</t>
  </si>
  <si>
    <t>#</t>
  </si>
  <si>
    <t>Saber oficial</t>
  </si>
  <si>
    <t>Dimensión</t>
  </si>
  <si>
    <t>Saber previo necesario</t>
  </si>
  <si>
    <t>Conexión competencial</t>
  </si>
  <si>
    <t>Ejemplo actividad de aula</t>
  </si>
  <si>
    <t>Saberes básicos del decreto</t>
  </si>
  <si>
    <t>Conteo. 1.1. Resolución de situaciones y problemas de la vida cotidiana: estrategias para el recuento sistemático.</t>
  </si>
  <si>
    <t>Cantidad. 2.1. Realización de estimaciones en diversos contextos analizando y acotando el error cometido. 2.2. Uso de los números reales para expresar cantidades en contextos diversos, incluidos los de la vida cotidiana, con la precisión requerida. 2.3. Identificación del conjunto numérico que sirve para responder a diferentes necesidades: contar, medir, comparar, etc.</t>
  </si>
  <si>
    <t>Sentido de las operaciones. 3.1. Operaciones con números reales en la resolución de situaciones contextualizadas. 3.2. Propiedades de las operaciones aritméticas: cálculos con números reales, incluyendo con herramientas digitales. 3.3. Reconocimiento de algunos números irracionales en situaciones de la vida cotidiana.</t>
  </si>
  <si>
    <t>Relaciones. 4.1. Patrones y regularidades numéricas en las que intervengan números reales. 4.2. Orden en la recta numérica. Intervalos</t>
  </si>
  <si>
    <t>Razonamiento proporcional. 5.1. Situaciones de proporcionalidad directa e inversa en diferentes contextos: desarrollo y análisis de métodos para la resolución de problemas.</t>
  </si>
  <si>
    <t>Educación financiera. 6.1. Desarrollo, análisis y explicación de métodos para la resolución de problemas relacionados con aumentos y disminuciones porcentuales, intereses y tasas en contextos financieros.</t>
  </si>
  <si>
    <t>Medición. 1.1. Relación entre la pendiente y el ángulo de inclinación en situaciones sencillas: deducción y aplicación.</t>
  </si>
  <si>
    <t>Cambio. 2.1. Estudio gráfico del crecimiento y decrecimiento de funciones en contextos de la vida cotidiana con el apoyo de herramientas tecnológicas: tasas de variación absoluta, relativa y media.</t>
  </si>
  <si>
    <t>Figuras geométricas de dos y tres dimensiones. 1.1. Representación e investigación de las propiedades geométricas de objetos de dos o tres dimensiones de la vida cotidiana mediante programas de geometría dinámica.</t>
  </si>
  <si>
    <t>Movimientos y transformaciones. 2.1. Transformaciones elementales (giros, traslaciones y simetrías) y sus combinaciones en la vida cotidiana: investigación con herramientas digitales como programas de geometría dinámica, realidad aumentada, etc</t>
  </si>
  <si>
    <t>Visualización, razonamiento y modelización geométrica. 3.1. Representación y explicación de relaciones numéricas y algebraicas en situaciones diversas a partir de modelos geométricos. 3.2. Modelización de elementos geométricos de la vida cotidiana con herramientas digitales como programas de geometría dinámica, realidad aumentada, etc. 3.3. Elaboración y comprobación de conjeturas sobre propiedades geométricas mediante programas de geometría dinámica u otras herramientas.</t>
  </si>
  <si>
    <t>Patrones 1.1. Patrones, pautas y regularidades: observación, generalización y término general en casos sencillos.</t>
  </si>
  <si>
    <t>Modelo matemático. 2.1. Modelización y resolución de problemas de la vida cotidiana mediante representaciones matemáticas y lenguaje algebraico, haciendo uso de distintos tipos de funciones. 2.2. Operaciones con polinomios. Suma, resta, multiplicación y división (Regla de Ruffini). 2.3. Deducción y análisis de conclusiones razonables de una situación contextualizada una vez modelizada.</t>
  </si>
  <si>
    <t>Variable. 3.1. Identificación de variables en distintos contextos: asociación de expresiones simbólicas al contexto del problema y diferentes usos. 3.2. Características del cambio en la representación gráfica de relaciones lineales y cuadráticas dependiendo de los parámetros con apoyo de herramientas digitales.</t>
  </si>
  <si>
    <t>Igualdad y desigualdad. 4.1. Relaciones lineales, cuadráticas y de proporcionalidad inversa en situaciones de la vida cotidiana o matemáticamente relevantes: expresión mediante álgebra simbólica. 4.2. Formas equivalentes de expresiones algebraicas en la resolución de ecuaciones lineales y cuadráticas, y sistemas de ecuaciones e inecuaciones lineales. 4.3. Estrategias de discusión y búsqueda de soluciones en ecuaciones lineales y cuadráticas en situaciones de la vida cotidiana. 4.4. Ecuaciones, sistemas de ecuaciones e inecuaciones: resolución e interpretación mediante el uso de la tecnología en situaciones diversas.</t>
  </si>
  <si>
    <t>Relaciones y funciones. 5.1. Relaciones cuantitativas en situaciones de la vida cotidiana y clases de funciones que las modelizan. 5.2. Relaciones lineales, cuadráticas y de proporcionalidad inversa en contextos: identificación y comparación de diferentes modos de representación, tablas, gráficas o expresiones algebraicas, y sus propiedades a partir de ellas. 5.3. Representación de funciones: interpretación de sus propiedades en situaciones de la vida cotidiana.</t>
  </si>
  <si>
    <t>Pensamiento computacional. 6.1. Resolución de problemas mediante la descomposición en partes, la automatización y el pensamiento algorítmico (descomposición en pasos sencillos, reconocimiento de patrones, abstracción y diseño de algoritmos). 6.2. Estrategias en la interpretación, modificación y creación de algoritmos. 6.3. Formulación y análisis de problemas de la vida cotidiana mediante programas y otras herramientas.</t>
  </si>
  <si>
    <t>Organización y análisis de datos. 1.1. Estrategias de recogida y organización de datos de situaciones de la vida cotidiana que involucran una variable bidimensional. Tablas de contingencia. 1.2. Análisis e interpretación de tablas y gráficos estadísticos de una y dos variables cualitativas, cuantitativas discretas y cuantitativas continuas en contextos reales. 1.3. Medidas de localización y dispersión: interpretación y análisis de la variabilidad. 1.4. Gráficos estadísticos de una y dos variables: representación mediante diferentes tecnologías (calculadora, hoja de cálculo, aplicaciones…), análisis, interpretación y obtención de conclusiones razonadas. 1.5. Interpretación de la relación entre dos variables, valorando gráficamente con herramientas digitales la pertinencia de realizar una regresión lineal. Ajuste lineal con herramientas digitales.</t>
  </si>
  <si>
    <t>Incertidumbre. 2.1. Experimentos compuestos: planificación, realización y análisis de la incertidumbre asociada. 2.2. Probabilidad: cálculo aplicando la regla de Laplace y técnicas de recuento en experimentos simples y compuestos (mediante diagramas de árbol, tabla, etc.) y aplicación a la toma de decisiones fundamentadas.</t>
  </si>
  <si>
    <t>Inferencia. 3.1. Diferentes etapas del diseño de estudios estadísticos. 3.2. Estrategias y herramientas de presentación e interpretación de datos relevantes en investigaciones estadísticas mediante herramientas digitales adecuadas. 3.3. Análisis del alcance de las conclusiones de un estudio estadístico valorando la representatividad de la muestra.</t>
  </si>
  <si>
    <t>Creencias, actitudes y emociones. 1.1. Gestión emocional: emociones que intervienen en el aprendizaje de las matemáticas. Autoconciencia y autorregulación. Superación de bloqueos emocionales en el aprendizaje de las matemáticas. 1.2. Estrategias de fomento de la curiosidad, la iniciativa, la perseverancia y la resiliencia en el aprendizaje de las matemáticas. 1.3. Estrategias de fomento de la flexibilidad cognitiva: apertura a cambios de estrategia y transformación del error en oportunidad de aprendizaje.</t>
  </si>
  <si>
    <t>Trabajo en equipo y toma de decisiones. 2.1. Asunción de responsabilidades y participación activa, optimizando el trabajo en equipo. Estrategias de gestión de conflictos: pedir, dar y gestionar ayuda. 2.2. Métodos para la gestión y la toma de decisiones adecuadas en la resolución de situaciones propias del quehacer matemático en el trabajo en equipo.</t>
  </si>
  <si>
    <t>Inclusión, respeto y diversidad. 3.1. Actitudes inclusivas y aceptación de la diversidad presente en el aula y en la sociedad. 3.2. La contribución de las matemáticas al desarrollo de los distintos ámbitos del conocimiento humano desde una perspectiva de género.</t>
  </si>
  <si>
    <t>Cantidad. 1.1. Realización de estimaciones en diversos contextos analizando y acotando el error cometido. 1.2. Uso de los números reales para expresar cantidades en contextos diversos, incluidos los de la vida cotidiana, con la precisión requerida. 1.3. Selección y utilización de la representación más adecuada de una misma cantidad expresada por un número real, para cada situación o problema.</t>
  </si>
  <si>
    <t>Sentido de las operaciones. 2.1. Operaciones con números reales en la resolución de situaciones contextualizadas. 2.2. Propiedades y relaciones inversas de las operaciones: cálculos con números reales, incluyendo con herramientas digitales.</t>
  </si>
  <si>
    <t>Relaciones. 3.1. Los conjuntos numéricos (naturales, enteros, racionales y reales): relaciones entre ellos y propiedades. 3.2. Orden en la recta numérica. Intervalos.</t>
  </si>
  <si>
    <t>Medición. 1.1. Razones trigonométricas de un ángulo agudo y sus relaciones: aplicación a la resolución de problemas.</t>
  </si>
  <si>
    <t>Cambio. 2.1. Estudio gráfico del crecimiento y decrecimiento de funciones en contextos de la vida cotidiana con el apoyo de herramientas digitales: tasas de variación absoluta, relativa y media.</t>
  </si>
  <si>
    <t>Localización y sistemas de representación. 2.1. Figuras y objetos geométricos de dos dimensiones, vectores: representación y análisis de sus propiedades utilizando la geometría analítica. 2.2. Expresiones algebraicas de una recta: selección de la más adecuada en función de la situación a resolver.</t>
  </si>
  <si>
    <t>Movimientos y transformaciones. 3.1. Transformaciones elementales (giros, traslaciones y simetrías) y sus combinaciones en la vida cotidiana: investigación con herramientas digitales como programas de geometría dinámica, realidad aumentada, etc.</t>
  </si>
  <si>
    <t>Visualización, razonamiento y modelización geométrica. 4.1. Representación y explicación de relaciones numéricas y algebraicas en situaciones diversas a partir de modelos geométricos. 4.2. Modelización de elementos geométricos con herramientas digitales como programas de geometría dinámica, realidad aumentada, etc. 4.3. Elaboración y comprobación de conjeturas sobre propiedades geométricas mediante programas de geometría dinámica u otras herramientas.</t>
  </si>
  <si>
    <t>Patrones. 1.1. Patrones, pautas y regularidades: observación, generalización y término general en casos sencillos.</t>
  </si>
  <si>
    <t>Variable. 3.1. Identificación de variables en distintos contextos: asociación de expresiones simbólicas al contexto del problema y diferentes usos. 3.2. Relaciones entre los valores que toma la variable y las tasas de cambio.</t>
  </si>
  <si>
    <t>Igualdad y desigualdad. 4.1. Relaciones funcionales en situaciones de la vida cotidiana o matemáticamente relevantes: expresión mediante álgebra simbólica. 4.2. Formas equivalentes de expresiones algebraicas en la resolución de ecuaciones, sistemas de ecuaciones lineales y no lineales sencillos e inecuaciones y sistemas de inecuaciones lineales y no lineales sencillas con una variable. 4.3. Estrategias de discusión y búsqueda de soluciones en ecuaciones lineales y no lineales sencillas en situaciones de la vida cotidiana. 4.4. Ecuaciones, sistemas e inecuaciones: resolución e interpretación mediante el uso de la tecnología en situaciones diversas.</t>
  </si>
  <si>
    <t>Relaciones y funciones. 5.1. Relaciones cuantitativas en situaciones de la vida cotidiana y las clases de funciones que las modelizan. 5.2. Relaciones lineales y no lineales en contextos: identificación y comparación de diferentes modos de representación, tablas, gráficas o expresiones algebraicas, y sus propiedades a partir de ellas. 5.3. Representación de funciones, incluidas las funciones a trozos: interpretación de sus propiedades en situaciones de la vida cotidiana y otros contextos.</t>
  </si>
  <si>
    <t>Organización y análisis de datos. 1.1. Estrategias de recogida y organización de datos de situaciones de la vida cotidiana que involucran una variable estadística bidimensional. Tablas de contingencia. 1.2. Análisis e interpretación de tablas y gráficos estadísticos de una y dos variables cualitativas, cuantitativas discretas y cuantitativas continuas en contextos reales. 1.3. Medidas de localización y dispersión: interpretación y análisis de la variabilidad. 1.4. Gráficos estadísticos de una y dos variables: representación mediante diferentes tecnologías (calculadora, hoja de cálculo, aplicaciones…), análisis, interpretación y obtención de conclusiones razonadas. 1.5. Interpretación de la relación entre dos variables, valorando gráficamente con herramientas digitales la pertinencia de realizar una regresión lineal. Ajuste lineal con herramientas digitales.</t>
  </si>
  <si>
    <t>Incertidumbre. 2.1. Experimentos compuestos: planificación, realización y análisis de la incertidumbre asociada. 2.2. Probabilidad: cálculo aplicando la regla de Laplace y técnicas de recuento en experimentos simples y compuestos (mediante diagramas de árbol, tablas, etc.) y aplicación a la toma de decisiones fundamentadas.</t>
  </si>
  <si>
    <t>Creencias, actitudes y emociones. 1.1. Gestión emocional: emociones que intervienen en el aprendizaje de las matemáticas. Autoconciencia y autorregulación. 1.2. Estrategias de fomento de la curiosidad, la iniciativa, la perseverancia y la resiliencia en el aprendizaje de las matemáticas. 1.3. Estrategias de fomento de la flexibilidad cognitiva: apertura a cambios de estrategia y transformación del error en oportunidad de aprendizaje.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</si>
  <si>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</si>
  <si>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</si>
  <si>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</si>
  <si>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</si>
  <si>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</si>
  <si>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</si>
  <si>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</si>
  <si>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</si>
  <si>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</si>
  <si>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</si>
  <si>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</si>
  <si>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</si>
  <si>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</si>
  <si>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</si>
  <si>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</si>
  <si>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</si>
  <si>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</si>
  <si>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</si>
  <si>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</si>
  <si>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</si>
  <si>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</si>
  <si>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</si>
  <si>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</si>
  <si>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</si>
  <si>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</si>
  <si>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</si>
  <si>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</si>
  <si>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</si>
  <si>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</si>
  <si>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</si>
  <si>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</si>
  <si>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</si>
  <si>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</si>
  <si>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</si>
  <si>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Analizar problemas matemáticos, identificando los datos y el objetivo, definiendo la relación que existe entre ellos y representando la información mediante herramientas manuales o</t>
  </si>
  <si>
    <t>Seleccionar y aplicar estrategias variadas tomando decisiones de forma razonada, analizando sus limitaciones e idoneidad, utilizando distintas herramientas en su ejecución, superan</t>
  </si>
  <si>
    <t>Obtener todas las soluciones matemáticas de un problema, mostrando perseverancia en su búsqueda, autoconfianza y activando los conocimientos necesarios para resolver problemas de l</t>
  </si>
  <si>
    <t>Seleccionar las soluciones óptimas de un problema comprobando, analizando e interpretando, con actitud crítica, dichas soluciones, reflexionando sobre su validez y sobre su aplicac</t>
  </si>
  <si>
    <t>Formular, comprobar e investigar conjeturas sencillas de forma guiada buscando en varias fuentes de información, estudiando, analizando y comprendiendo patrones, propiedades y rela</t>
  </si>
  <si>
    <t>Crear variantes de un problema dado modificando alguno de sus datos o alguna condición del problema, seleccionando diferentes estrategias para su resolución, usando, si fuera neces</t>
  </si>
  <si>
    <t>Modelizar situaciones y fenómenos que ocurren a nuestro alrededor interpretando, modificando y creando distintos algoritmos y aplicaciones informáticas sencillas para desarrollar s</t>
  </si>
  <si>
    <t>Deducir, analizar y poner en práctica conexiones entre diferentes procesos matemáticos a partir de conocimientos y experiencias previas, mediante métodos propios del razonamiento m</t>
  </si>
  <si>
    <t>Identificar, establecer y aplicar conexiones coherentes entre el mundo real, las matemáticas y otras materias, proponiendo situaciones susceptibles de ser formuladas y resueltas me</t>
  </si>
  <si>
    <t>Analizar y valorar la aportación de las matemáticas al progreso de la humanidad y su contribución a la superación de los retos que demanda la sociedad actual, para conocer, aprecia</t>
  </si>
  <si>
    <t>Representar individual o colectivamente ideas, conceptos, procedimientos, información y resultados matemáticos utilizando un lenguaje matemático apropiado, seleccionando con actitu</t>
  </si>
  <si>
    <t>Comunicar, utilizando la terminología apropiada, ideas, conclusiones, conjeturas y razonamientos matemáticos de manera oral, escrita o gráfica, mediante diferentes herramientas, in</t>
  </si>
  <si>
    <t xml:space="preserve">Reconocer y emplear el lenguaje matemático presente en la vida cotidiana comunicando mensajes con contenido matemático, oralmente y por escrito, utilizando medios digitales cuando </t>
  </si>
  <si>
    <t>Identificar y gestionar las emociones, evaluando las fortalezas y debilidades propias, y desarrollar el autoconcepto matemático con estrategias de autoconocimiento y autoeficacia p</t>
  </si>
  <si>
    <t>Mostrar una actitud positiva y perseverante, reflexionando sobre el proceso realizado, aceptando la crítica razonada y aprendiendo de los errores al hacer frente a las diferentes s</t>
  </si>
  <si>
    <t>Colaborar activamente y construir relaciones en equipos heterogéneos con empatía comunicándose de manera efectiva, con actitud cooperativa y respetuosa, pensando de forma crítica t</t>
  </si>
  <si>
    <t>Planificar y gestionar el reparto de tareas del equipo, empleando estrategias cooperativas aportando valor al grupo, favoreciendo la inclusión, la igualdad de género y la escucha a</t>
  </si>
  <si>
    <t>Descomponer un problema en partes más simples organizando los datos y reconociendo investigando y generalizando patrones para facilitar su interpretación y su tratamiento computaci</t>
  </si>
  <si>
    <t>Modelizar situaciones y fenómenos que ocurren a nuestro alrededor interpretando, modificando generalizando, creando y evaluando distintos algoritmos y aplicaciones informáticas sen</t>
  </si>
  <si>
    <t>Establecer, aplicar y analizar conexiones coherentes entre el mundo real, las matemáticas y otras materias, proponiendo situaciones susceptibles de ser formuladas y resueltas media</t>
  </si>
  <si>
    <t>Planificar y gestionar en el reparto de tareas del equipo, empleando estrategias cooperativas aportando valor al grupo, favoreciendo la inclusión, la igualdad de género y la escuch</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</si>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</sst>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30</v>
      </c>
    </row>
    <row r="8" spans="1:2">
      <c r="A8" s="4" t="s">
        <v>12</v>
      </c>
      <c r="B8" s="5">
        <v>54</v>
      </c>
    </row>
    <row r="9" spans="1:2">
      <c r="A9" s="4" t="s">
        <v>13</v>
      </c>
      <c r="B9" s="5">
        <v>67</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156</v>
      </c>
    </row>
    <row r="2" spans="1:1">
      <c r="A2" t="s">
        <v>157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158</v>
      </c>
    </row>
    <row r="2" spans="1:1">
      <c r="A2" t="s">
        <v>159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160</v>
      </c>
    </row>
    <row r="2" spans="1:1">
      <c r="A2" t="s">
        <v>161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7"/>
  <sheetViews>
    <sheetView tabSelected="0" workbookViewId="0" showGridLines="true" showRowColHeaders="1">
      <pane ySplit="2" activePane="bottomLeft" state="frozen" topLeftCell="A3"/>
      <selection pane="bottomLeft" activeCell="D3" sqref="D3:E5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162</v>
      </c>
      <c r="B1" s="3"/>
      <c r="C1" s="3"/>
      <c r="D1" s="3"/>
      <c r="E1" s="3"/>
      <c r="F1" s="3"/>
    </row>
    <row r="2" spans="1:6">
      <c r="A2" s="6" t="s">
        <v>28</v>
      </c>
      <c r="B2" s="6" t="s">
        <v>57</v>
      </c>
      <c r="C2" s="6" t="s">
        <v>163</v>
      </c>
      <c r="D2" s="6" t="s">
        <v>164</v>
      </c>
      <c r="E2" s="6" t="s">
        <v>165</v>
      </c>
      <c r="F2" s="6" t="s">
        <v>166</v>
      </c>
    </row>
    <row r="3" spans="1:6">
      <c r="A3" s="5">
        <v>1.1</v>
      </c>
      <c r="B3" s="5" t="s">
        <v>35</v>
      </c>
      <c r="C3" s="5" t="s">
        <v>167</v>
      </c>
      <c r="D3" s="7"/>
      <c r="E3" s="7">
        <v>1.85</v>
      </c>
      <c r="F3" s="5"/>
    </row>
    <row r="4" spans="1:6">
      <c r="A4" s="5">
        <v>1.2</v>
      </c>
      <c r="B4" s="5" t="s">
        <v>35</v>
      </c>
      <c r="C4" s="5" t="s">
        <v>168</v>
      </c>
      <c r="D4" s="7"/>
      <c r="E4" s="7">
        <v>1.85</v>
      </c>
      <c r="F4" s="5"/>
    </row>
    <row r="5" spans="1:6">
      <c r="A5" s="5">
        <v>1.3</v>
      </c>
      <c r="B5" s="5" t="s">
        <v>35</v>
      </c>
      <c r="C5" s="5" t="s">
        <v>169</v>
      </c>
      <c r="D5" s="7"/>
      <c r="E5" s="7">
        <v>1.85</v>
      </c>
      <c r="F5" s="5"/>
    </row>
    <row r="6" spans="1:6">
      <c r="A6" s="5">
        <v>2.1</v>
      </c>
      <c r="B6" s="5" t="s">
        <v>37</v>
      </c>
      <c r="C6" s="5" t="s">
        <v>170</v>
      </c>
      <c r="D6" s="7"/>
      <c r="E6" s="7">
        <v>1.85</v>
      </c>
      <c r="F6" s="5"/>
    </row>
    <row r="7" spans="1:6">
      <c r="A7" s="5">
        <v>3.1</v>
      </c>
      <c r="B7" s="5" t="s">
        <v>39</v>
      </c>
      <c r="C7" s="5" t="s">
        <v>171</v>
      </c>
      <c r="D7" s="7"/>
      <c r="E7" s="7">
        <v>1.85</v>
      </c>
      <c r="F7" s="5"/>
    </row>
    <row r="8" spans="1:6">
      <c r="A8" s="5">
        <v>3.2</v>
      </c>
      <c r="B8" s="5" t="s">
        <v>39</v>
      </c>
      <c r="C8" s="5" t="s">
        <v>172</v>
      </c>
      <c r="D8" s="7"/>
      <c r="E8" s="7">
        <v>1.85</v>
      </c>
      <c r="F8" s="5"/>
    </row>
    <row r="9" spans="1:6">
      <c r="A9" s="5">
        <v>4.1</v>
      </c>
      <c r="B9" s="5" t="s">
        <v>41</v>
      </c>
      <c r="C9" s="5" t="s">
        <v>71</v>
      </c>
      <c r="D9" s="7"/>
      <c r="E9" s="7">
        <v>1.85</v>
      </c>
      <c r="F9" s="5"/>
    </row>
    <row r="10" spans="1:6">
      <c r="A10" s="5">
        <v>4.2</v>
      </c>
      <c r="B10" s="5" t="s">
        <v>41</v>
      </c>
      <c r="C10" s="5" t="s">
        <v>173</v>
      </c>
      <c r="D10" s="7"/>
      <c r="E10" s="7">
        <v>1.85</v>
      </c>
      <c r="F10" s="5"/>
    </row>
    <row r="11" spans="1:6">
      <c r="A11" s="5">
        <v>5.1</v>
      </c>
      <c r="B11" s="5" t="s">
        <v>43</v>
      </c>
      <c r="C11" s="5" t="s">
        <v>174</v>
      </c>
      <c r="D11" s="7"/>
      <c r="E11" s="7">
        <v>1.85</v>
      </c>
      <c r="F11" s="5"/>
    </row>
    <row r="12" spans="1:6">
      <c r="A12" s="5">
        <v>6.1</v>
      </c>
      <c r="B12" s="5" t="s">
        <v>45</v>
      </c>
      <c r="C12" s="5" t="s">
        <v>175</v>
      </c>
      <c r="D12" s="7"/>
      <c r="E12" s="7">
        <v>1.85</v>
      </c>
      <c r="F12" s="5"/>
    </row>
    <row r="13" spans="1:6">
      <c r="A13" s="5">
        <v>6.2</v>
      </c>
      <c r="B13" s="5" t="s">
        <v>45</v>
      </c>
      <c r="C13" s="5" t="s">
        <v>176</v>
      </c>
      <c r="D13" s="7"/>
      <c r="E13" s="7">
        <v>1.85</v>
      </c>
      <c r="F13" s="5"/>
    </row>
    <row r="14" spans="1:6">
      <c r="A14" s="5">
        <v>7.1</v>
      </c>
      <c r="B14" s="5" t="s">
        <v>47</v>
      </c>
      <c r="C14" s="5" t="s">
        <v>177</v>
      </c>
      <c r="D14" s="7"/>
      <c r="E14" s="7">
        <v>1.85</v>
      </c>
      <c r="F14" s="5"/>
    </row>
    <row r="15" spans="1:6">
      <c r="A15" s="5">
        <v>8.1</v>
      </c>
      <c r="B15" s="5" t="s">
        <v>49</v>
      </c>
      <c r="C15" s="5" t="s">
        <v>178</v>
      </c>
      <c r="D15" s="7"/>
      <c r="E15" s="7">
        <v>1.85</v>
      </c>
      <c r="F15" s="5"/>
    </row>
    <row r="16" spans="1:6">
      <c r="A16" s="5">
        <v>8.2</v>
      </c>
      <c r="B16" s="5" t="s">
        <v>49</v>
      </c>
      <c r="C16" s="5" t="s">
        <v>179</v>
      </c>
      <c r="D16" s="7"/>
      <c r="E16" s="7">
        <v>1.85</v>
      </c>
      <c r="F16" s="5"/>
    </row>
    <row r="17" spans="1:6">
      <c r="A17" s="5">
        <v>9.1</v>
      </c>
      <c r="B17" s="5" t="s">
        <v>51</v>
      </c>
      <c r="C17" s="5" t="s">
        <v>180</v>
      </c>
      <c r="D17" s="7"/>
      <c r="E17" s="7">
        <v>1.85</v>
      </c>
      <c r="F17" s="5"/>
    </row>
    <row r="18" spans="1:6">
      <c r="A18" s="5">
        <v>9.2</v>
      </c>
      <c r="B18" s="5" t="s">
        <v>51</v>
      </c>
      <c r="C18" s="5" t="s">
        <v>181</v>
      </c>
      <c r="D18" s="7"/>
      <c r="E18" s="7">
        <v>1.85</v>
      </c>
      <c r="F18" s="5"/>
    </row>
    <row r="19" spans="1:6">
      <c r="A19" s="5">
        <v>10.1</v>
      </c>
      <c r="B19" s="5" t="s">
        <v>53</v>
      </c>
      <c r="C19" s="5" t="s">
        <v>182</v>
      </c>
      <c r="D19" s="7"/>
      <c r="E19" s="7">
        <v>1.85</v>
      </c>
      <c r="F19" s="5"/>
    </row>
    <row r="20" spans="1:6">
      <c r="A20" s="5">
        <v>10.2</v>
      </c>
      <c r="B20" s="5" t="s">
        <v>53</v>
      </c>
      <c r="C20" s="5" t="s">
        <v>183</v>
      </c>
      <c r="D20" s="7"/>
      <c r="E20" s="7">
        <v>1.85</v>
      </c>
      <c r="F20" s="5"/>
    </row>
    <row r="21" spans="1:6">
      <c r="A21" s="5">
        <v>1.1</v>
      </c>
      <c r="B21" s="5" t="s">
        <v>35</v>
      </c>
      <c r="C21" s="5" t="s">
        <v>167</v>
      </c>
      <c r="D21" s="7"/>
      <c r="E21" s="7">
        <v>1.85</v>
      </c>
      <c r="F21" s="5"/>
    </row>
    <row r="22" spans="1:6">
      <c r="A22" s="5">
        <v>1.2</v>
      </c>
      <c r="B22" s="5" t="s">
        <v>35</v>
      </c>
      <c r="C22" s="5" t="s">
        <v>168</v>
      </c>
      <c r="D22" s="7"/>
      <c r="E22" s="7">
        <v>1.85</v>
      </c>
      <c r="F22" s="5"/>
    </row>
    <row r="23" spans="1:6">
      <c r="A23" s="5">
        <v>1.3</v>
      </c>
      <c r="B23" s="5" t="s">
        <v>35</v>
      </c>
      <c r="C23" s="5" t="s">
        <v>169</v>
      </c>
      <c r="D23" s="7"/>
      <c r="E23" s="7">
        <v>1.85</v>
      </c>
      <c r="F23" s="5"/>
    </row>
    <row r="24" spans="1:6">
      <c r="A24" s="5">
        <v>2.1</v>
      </c>
      <c r="B24" s="5" t="s">
        <v>37</v>
      </c>
      <c r="C24" s="5" t="s">
        <v>170</v>
      </c>
      <c r="D24" s="7"/>
      <c r="E24" s="7">
        <v>1.85</v>
      </c>
      <c r="F24" s="5"/>
    </row>
    <row r="25" spans="1:6">
      <c r="A25" s="5">
        <v>3.1</v>
      </c>
      <c r="B25" s="5" t="s">
        <v>39</v>
      </c>
      <c r="C25" s="5" t="s">
        <v>171</v>
      </c>
      <c r="D25" s="7"/>
      <c r="E25" s="7">
        <v>1.85</v>
      </c>
      <c r="F25" s="5"/>
    </row>
    <row r="26" spans="1:6">
      <c r="A26" s="5">
        <v>3.2</v>
      </c>
      <c r="B26" s="5" t="s">
        <v>39</v>
      </c>
      <c r="C26" s="5" t="s">
        <v>172</v>
      </c>
      <c r="D26" s="7"/>
      <c r="E26" s="7">
        <v>1.85</v>
      </c>
      <c r="F26" s="5"/>
    </row>
    <row r="27" spans="1:6">
      <c r="A27" s="5">
        <v>4.1</v>
      </c>
      <c r="B27" s="5" t="s">
        <v>41</v>
      </c>
      <c r="C27" s="5" t="s">
        <v>71</v>
      </c>
      <c r="D27" s="7"/>
      <c r="E27" s="7">
        <v>1.85</v>
      </c>
      <c r="F27" s="5"/>
    </row>
    <row r="28" spans="1:6">
      <c r="A28" s="5">
        <v>4.2</v>
      </c>
      <c r="B28" s="5" t="s">
        <v>41</v>
      </c>
      <c r="C28" s="5" t="s">
        <v>173</v>
      </c>
      <c r="D28" s="7"/>
      <c r="E28" s="7">
        <v>1.85</v>
      </c>
      <c r="F28" s="5"/>
    </row>
    <row r="29" spans="1:6">
      <c r="A29" s="5">
        <v>5.1</v>
      </c>
      <c r="B29" s="5" t="s">
        <v>43</v>
      </c>
      <c r="C29" s="5" t="s">
        <v>174</v>
      </c>
      <c r="D29" s="7"/>
      <c r="E29" s="7">
        <v>1.85</v>
      </c>
      <c r="F29" s="5"/>
    </row>
    <row r="30" spans="1:6">
      <c r="A30" s="5">
        <v>6.1</v>
      </c>
      <c r="B30" s="5" t="s">
        <v>45</v>
      </c>
      <c r="C30" s="5" t="s">
        <v>175</v>
      </c>
      <c r="D30" s="7"/>
      <c r="E30" s="7">
        <v>1.85</v>
      </c>
      <c r="F30" s="5"/>
    </row>
    <row r="31" spans="1:6">
      <c r="A31" s="5">
        <v>6.2</v>
      </c>
      <c r="B31" s="5" t="s">
        <v>45</v>
      </c>
      <c r="C31" s="5" t="s">
        <v>176</v>
      </c>
      <c r="D31" s="7"/>
      <c r="E31" s="7">
        <v>1.85</v>
      </c>
      <c r="F31" s="5"/>
    </row>
    <row r="32" spans="1:6">
      <c r="A32" s="5">
        <v>7.1</v>
      </c>
      <c r="B32" s="5" t="s">
        <v>47</v>
      </c>
      <c r="C32" s="5" t="s">
        <v>177</v>
      </c>
      <c r="D32" s="7"/>
      <c r="E32" s="7">
        <v>1.85</v>
      </c>
      <c r="F32" s="5"/>
    </row>
    <row r="33" spans="1:6">
      <c r="A33" s="5">
        <v>8.1</v>
      </c>
      <c r="B33" s="5" t="s">
        <v>49</v>
      </c>
      <c r="C33" s="5" t="s">
        <v>178</v>
      </c>
      <c r="D33" s="7"/>
      <c r="E33" s="7">
        <v>1.85</v>
      </c>
      <c r="F33" s="5"/>
    </row>
    <row r="34" spans="1:6">
      <c r="A34" s="5">
        <v>8.2</v>
      </c>
      <c r="B34" s="5" t="s">
        <v>49</v>
      </c>
      <c r="C34" s="5" t="s">
        <v>179</v>
      </c>
      <c r="D34" s="7"/>
      <c r="E34" s="7">
        <v>1.85</v>
      </c>
      <c r="F34" s="5"/>
    </row>
    <row r="35" spans="1:6">
      <c r="A35" s="5">
        <v>9.1</v>
      </c>
      <c r="B35" s="5" t="s">
        <v>51</v>
      </c>
      <c r="C35" s="5" t="s">
        <v>180</v>
      </c>
      <c r="D35" s="7"/>
      <c r="E35" s="7">
        <v>1.85</v>
      </c>
      <c r="F35" s="5"/>
    </row>
    <row r="36" spans="1:6">
      <c r="A36" s="5">
        <v>9.2</v>
      </c>
      <c r="B36" s="5" t="s">
        <v>51</v>
      </c>
      <c r="C36" s="5" t="s">
        <v>181</v>
      </c>
      <c r="D36" s="7"/>
      <c r="E36" s="7">
        <v>1.85</v>
      </c>
      <c r="F36" s="5"/>
    </row>
    <row r="37" spans="1:6">
      <c r="A37" s="5">
        <v>10.1</v>
      </c>
      <c r="B37" s="5" t="s">
        <v>53</v>
      </c>
      <c r="C37" s="5" t="s">
        <v>182</v>
      </c>
      <c r="D37" s="7"/>
      <c r="E37" s="7">
        <v>1.85</v>
      </c>
      <c r="F37" s="5"/>
    </row>
    <row r="38" spans="1:6">
      <c r="A38" s="5">
        <v>10.2</v>
      </c>
      <c r="B38" s="5" t="s">
        <v>53</v>
      </c>
      <c r="C38" s="5" t="s">
        <v>183</v>
      </c>
      <c r="D38" s="7"/>
      <c r="E38" s="7">
        <v>1.85</v>
      </c>
      <c r="F38" s="5"/>
    </row>
    <row r="39" spans="1:6">
      <c r="A39" s="5">
        <v>1.1</v>
      </c>
      <c r="B39" s="5" t="s">
        <v>35</v>
      </c>
      <c r="C39" s="5" t="s">
        <v>167</v>
      </c>
      <c r="D39" s="7"/>
      <c r="E39" s="7">
        <v>1.85</v>
      </c>
      <c r="F39" s="5"/>
    </row>
    <row r="40" spans="1:6">
      <c r="A40" s="5">
        <v>1.2</v>
      </c>
      <c r="B40" s="5" t="s">
        <v>35</v>
      </c>
      <c r="C40" s="5" t="s">
        <v>168</v>
      </c>
      <c r="D40" s="7"/>
      <c r="E40" s="7">
        <v>1.85</v>
      </c>
      <c r="F40" s="5"/>
    </row>
    <row r="41" spans="1:6">
      <c r="A41" s="5">
        <v>1.3</v>
      </c>
      <c r="B41" s="5" t="s">
        <v>35</v>
      </c>
      <c r="C41" s="5" t="s">
        <v>169</v>
      </c>
      <c r="D41" s="7"/>
      <c r="E41" s="7">
        <v>1.85</v>
      </c>
      <c r="F41" s="5"/>
    </row>
    <row r="42" spans="1:6">
      <c r="A42" s="5">
        <v>2.1</v>
      </c>
      <c r="B42" s="5" t="s">
        <v>37</v>
      </c>
      <c r="C42" s="5" t="s">
        <v>170</v>
      </c>
      <c r="D42" s="7"/>
      <c r="E42" s="7">
        <v>1.85</v>
      </c>
      <c r="F42" s="5"/>
    </row>
    <row r="43" spans="1:6">
      <c r="A43" s="5">
        <v>3.1</v>
      </c>
      <c r="B43" s="5" t="s">
        <v>39</v>
      </c>
      <c r="C43" s="5" t="s">
        <v>171</v>
      </c>
      <c r="D43" s="7"/>
      <c r="E43" s="7">
        <v>1.85</v>
      </c>
      <c r="F43" s="5"/>
    </row>
    <row r="44" spans="1:6">
      <c r="A44" s="5">
        <v>3.2</v>
      </c>
      <c r="B44" s="5" t="s">
        <v>39</v>
      </c>
      <c r="C44" s="5" t="s">
        <v>172</v>
      </c>
      <c r="D44" s="7"/>
      <c r="E44" s="7">
        <v>1.85</v>
      </c>
      <c r="F44" s="5"/>
    </row>
    <row r="45" spans="1:6">
      <c r="A45" s="5">
        <v>4.1</v>
      </c>
      <c r="B45" s="5" t="s">
        <v>41</v>
      </c>
      <c r="C45" s="5" t="s">
        <v>184</v>
      </c>
      <c r="D45" s="7"/>
      <c r="E45" s="7">
        <v>1.85</v>
      </c>
      <c r="F45" s="5"/>
    </row>
    <row r="46" spans="1:6">
      <c r="A46" s="5">
        <v>4.2</v>
      </c>
      <c r="B46" s="5" t="s">
        <v>41</v>
      </c>
      <c r="C46" s="5" t="s">
        <v>185</v>
      </c>
      <c r="D46" s="7"/>
      <c r="E46" s="7">
        <v>1.85</v>
      </c>
      <c r="F46" s="5"/>
    </row>
    <row r="47" spans="1:6">
      <c r="A47" s="5">
        <v>5.1</v>
      </c>
      <c r="B47" s="5" t="s">
        <v>43</v>
      </c>
      <c r="C47" s="5" t="s">
        <v>174</v>
      </c>
      <c r="D47" s="7"/>
      <c r="E47" s="7">
        <v>1.85</v>
      </c>
      <c r="F47" s="5"/>
    </row>
    <row r="48" spans="1:6">
      <c r="A48" s="5">
        <v>6.1</v>
      </c>
      <c r="B48" s="5" t="s">
        <v>45</v>
      </c>
      <c r="C48" s="5" t="s">
        <v>186</v>
      </c>
      <c r="D48" s="7"/>
      <c r="E48" s="7">
        <v>1.85</v>
      </c>
      <c r="F48" s="5"/>
    </row>
    <row r="49" spans="1:6">
      <c r="A49" s="5">
        <v>6.2</v>
      </c>
      <c r="B49" s="5" t="s">
        <v>45</v>
      </c>
      <c r="C49" s="5" t="s">
        <v>176</v>
      </c>
      <c r="D49" s="7"/>
      <c r="E49" s="7">
        <v>1.85</v>
      </c>
      <c r="F49" s="5"/>
    </row>
    <row r="50" spans="1:6">
      <c r="A50" s="5">
        <v>7.1</v>
      </c>
      <c r="B50" s="5" t="s">
        <v>47</v>
      </c>
      <c r="C50" s="5" t="s">
        <v>177</v>
      </c>
      <c r="D50" s="7"/>
      <c r="E50" s="7">
        <v>1.85</v>
      </c>
      <c r="F50" s="5"/>
    </row>
    <row r="51" spans="1:6">
      <c r="A51" s="5">
        <v>8.1</v>
      </c>
      <c r="B51" s="5" t="s">
        <v>49</v>
      </c>
      <c r="C51" s="5" t="s">
        <v>178</v>
      </c>
      <c r="D51" s="7"/>
      <c r="E51" s="7">
        <v>1.85</v>
      </c>
      <c r="F51" s="5"/>
    </row>
    <row r="52" spans="1:6">
      <c r="A52" s="5">
        <v>8.2</v>
      </c>
      <c r="B52" s="5" t="s">
        <v>49</v>
      </c>
      <c r="C52" s="5" t="s">
        <v>179</v>
      </c>
      <c r="D52" s="7"/>
      <c r="E52" s="7">
        <v>1.85</v>
      </c>
      <c r="F52" s="5"/>
    </row>
    <row r="53" spans="1:6">
      <c r="A53" s="5">
        <v>9.1</v>
      </c>
      <c r="B53" s="5" t="s">
        <v>51</v>
      </c>
      <c r="C53" s="5" t="s">
        <v>180</v>
      </c>
      <c r="D53" s="7"/>
      <c r="E53" s="7">
        <v>1.85</v>
      </c>
      <c r="F53" s="5"/>
    </row>
    <row r="54" spans="1:6">
      <c r="A54" s="5">
        <v>9.2</v>
      </c>
      <c r="B54" s="5" t="s">
        <v>51</v>
      </c>
      <c r="C54" s="5" t="s">
        <v>181</v>
      </c>
      <c r="D54" s="7"/>
      <c r="E54" s="7">
        <v>1.85</v>
      </c>
      <c r="F54" s="5"/>
    </row>
    <row r="55" spans="1:6">
      <c r="A55" s="5">
        <v>10.1</v>
      </c>
      <c r="B55" s="5" t="s">
        <v>53</v>
      </c>
      <c r="C55" s="5" t="s">
        <v>182</v>
      </c>
      <c r="D55" s="7"/>
      <c r="E55" s="7">
        <v>1.85</v>
      </c>
      <c r="F55" s="5"/>
    </row>
    <row r="56" spans="1:6">
      <c r="A56" s="5">
        <v>10.2</v>
      </c>
      <c r="B56" s="5" t="s">
        <v>53</v>
      </c>
      <c r="C56" s="5" t="s">
        <v>187</v>
      </c>
      <c r="D56" s="7"/>
      <c r="E56" s="7">
        <v>1.85</v>
      </c>
      <c r="F56" s="5"/>
    </row>
    <row r="57" spans="1:6">
      <c r="A57" s="5" t="s">
        <v>188</v>
      </c>
      <c r="B57" s="5"/>
      <c r="C57" s="5"/>
      <c r="D57" s="7"/>
      <c r="E57" s="7">
        <f>SUM(E3:E56)</f>
        <v>99.89999999999992</v>
      </c>
      <c r="F57" s="5" t="s">
        <v>189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F31"/>
  <sheetViews>
    <sheetView tabSelected="0" workbookViewId="0" showGridLines="true" showRowColHeaders="1">
      <pane xSplit="2" ySplit="1" activePane="bottomRight" state="frozen" topLeftCell="C2"/>
      <selection pane="bottomRight" activeCell="A1" sqref="A1:B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8.141" bestFit="true" customWidth="true" style="0"/>
    <col min="20" max="20" width="8.141" bestFit="true" customWidth="true" style="0"/>
  </cols>
  <sheetData>
    <row r="1" spans="1:58">
      <c r="A1" s="6" t="s">
        <v>190</v>
      </c>
      <c r="B1" s="6" t="s">
        <v>191</v>
      </c>
      <c r="C1" s="6">
        <v>1.1</v>
      </c>
      <c r="D1" s="6">
        <v>1.2</v>
      </c>
      <c r="E1" s="6">
        <v>1.3</v>
      </c>
      <c r="F1" s="6">
        <v>2.1</v>
      </c>
      <c r="G1" s="6">
        <v>3.1</v>
      </c>
      <c r="H1" s="6">
        <v>3.2</v>
      </c>
      <c r="I1" s="6">
        <v>4.1</v>
      </c>
      <c r="J1" s="6">
        <v>4.2</v>
      </c>
      <c r="K1" s="6">
        <v>5.1</v>
      </c>
      <c r="L1" s="6">
        <v>6.1</v>
      </c>
      <c r="M1" s="6">
        <v>6.2</v>
      </c>
      <c r="N1" s="6">
        <v>7.1</v>
      </c>
      <c r="O1" s="6">
        <v>8.1</v>
      </c>
      <c r="P1" s="6">
        <v>8.2</v>
      </c>
      <c r="Q1" s="6">
        <v>9.1</v>
      </c>
      <c r="R1" s="6">
        <v>9.2</v>
      </c>
      <c r="S1" s="6">
        <v>10.1</v>
      </c>
      <c r="T1" s="6">
        <v>10.2</v>
      </c>
      <c r="U1" s="6">
        <v>1.1</v>
      </c>
      <c r="V1" s="6">
        <v>1.2</v>
      </c>
      <c r="W1" s="6">
        <v>1.3</v>
      </c>
      <c r="X1" s="6">
        <v>2.1</v>
      </c>
      <c r="Y1" s="6">
        <v>3.1</v>
      </c>
      <c r="Z1" s="6">
        <v>3.2</v>
      </c>
      <c r="AA1" s="6">
        <v>4.1</v>
      </c>
      <c r="AB1" s="6">
        <v>4.2</v>
      </c>
      <c r="AC1" s="6">
        <v>5.1</v>
      </c>
      <c r="AD1" s="6">
        <v>6.1</v>
      </c>
      <c r="AE1" s="6">
        <v>6.2</v>
      </c>
      <c r="AF1" s="6">
        <v>7.1</v>
      </c>
      <c r="AG1" s="6">
        <v>8.1</v>
      </c>
      <c r="AH1" s="6">
        <v>8.2</v>
      </c>
      <c r="AI1" s="6">
        <v>9.1</v>
      </c>
      <c r="AJ1" s="6">
        <v>9.2</v>
      </c>
      <c r="AK1" s="6">
        <v>10.1</v>
      </c>
      <c r="AL1" s="6">
        <v>10.2</v>
      </c>
      <c r="AM1" s="6">
        <v>1.1</v>
      </c>
      <c r="AN1" s="6">
        <v>1.2</v>
      </c>
      <c r="AO1" s="6">
        <v>1.3</v>
      </c>
      <c r="AP1" s="6">
        <v>2.1</v>
      </c>
      <c r="AQ1" s="6">
        <v>3.1</v>
      </c>
      <c r="AR1" s="6">
        <v>3.2</v>
      </c>
      <c r="AS1" s="6">
        <v>4.1</v>
      </c>
      <c r="AT1" s="6">
        <v>4.2</v>
      </c>
      <c r="AU1" s="6">
        <v>5.1</v>
      </c>
      <c r="AV1" s="6">
        <v>6.1</v>
      </c>
      <c r="AW1" s="6">
        <v>6.2</v>
      </c>
      <c r="AX1" s="6">
        <v>7.1</v>
      </c>
      <c r="AY1" s="6">
        <v>8.1</v>
      </c>
      <c r="AZ1" s="6">
        <v>8.2</v>
      </c>
      <c r="BA1" s="6">
        <v>9.1</v>
      </c>
      <c r="BB1" s="6">
        <v>9.2</v>
      </c>
      <c r="BC1" s="6">
        <v>10.1</v>
      </c>
      <c r="BD1" s="6">
        <v>10.2</v>
      </c>
      <c r="BE1" s="6" t="s">
        <v>192</v>
      </c>
      <c r="BF1" s="6" t="s">
        <v>166</v>
      </c>
    </row>
    <row r="2" spans="1:58">
      <c r="A2" s="5" t="s">
        <v>193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t="str">
        <f>IFERROR(AVERAGE(C2:BD2),"")</f>
        <v/>
      </c>
      <c r="BF2" s="5"/>
    </row>
    <row r="3" spans="1:58">
      <c r="A3" s="5" t="s">
        <v>194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t="str">
        <f>IFERROR(AVERAGE(C3:BD3),"")</f>
        <v/>
      </c>
      <c r="BF3" s="5"/>
    </row>
    <row r="4" spans="1:58">
      <c r="A4" s="5" t="s">
        <v>195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t="str">
        <f>IFERROR(AVERAGE(C4:BD4),"")</f>
        <v/>
      </c>
      <c r="BF4" s="5"/>
    </row>
    <row r="5" spans="1:58">
      <c r="A5" s="5" t="s">
        <v>196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t="str">
        <f>IFERROR(AVERAGE(C5:BD5),"")</f>
        <v/>
      </c>
      <c r="BF5" s="5"/>
    </row>
    <row r="6" spans="1:58">
      <c r="A6" s="5" t="s">
        <v>197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t="str">
        <f>IFERROR(AVERAGE(C6:BD6),"")</f>
        <v/>
      </c>
      <c r="BF6" s="5"/>
    </row>
    <row r="7" spans="1:58">
      <c r="A7" s="5" t="s">
        <v>198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t="str">
        <f>IFERROR(AVERAGE(C7:BD7),"")</f>
        <v/>
      </c>
      <c r="BF7" s="5"/>
    </row>
    <row r="8" spans="1:58">
      <c r="A8" s="5" t="s">
        <v>199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t="str">
        <f>IFERROR(AVERAGE(C8:BD8),"")</f>
        <v/>
      </c>
      <c r="BF8" s="5"/>
    </row>
    <row r="9" spans="1:58">
      <c r="A9" s="5" t="s">
        <v>200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t="str">
        <f>IFERROR(AVERAGE(C9:BD9),"")</f>
        <v/>
      </c>
      <c r="BF9" s="5"/>
    </row>
    <row r="10" spans="1:58">
      <c r="A10" s="5" t="s">
        <v>201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t="str">
        <f>IFERROR(AVERAGE(C10:BD10),"")</f>
        <v/>
      </c>
      <c r="BF10" s="5"/>
    </row>
    <row r="11" spans="1:58">
      <c r="A11" s="5" t="s">
        <v>202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t="str">
        <f>IFERROR(AVERAGE(C11:BD11),"")</f>
        <v/>
      </c>
      <c r="BF11" s="5"/>
    </row>
    <row r="12" spans="1:58">
      <c r="A12" s="5" t="s">
        <v>203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t="str">
        <f>IFERROR(AVERAGE(C12:BD12),"")</f>
        <v/>
      </c>
      <c r="BF12" s="5"/>
    </row>
    <row r="13" spans="1:58">
      <c r="A13" s="5" t="s">
        <v>204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t="str">
        <f>IFERROR(AVERAGE(C13:BD13),"")</f>
        <v/>
      </c>
      <c r="BF13" s="5"/>
    </row>
    <row r="14" spans="1:58">
      <c r="A14" s="5" t="s">
        <v>205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t="str">
        <f>IFERROR(AVERAGE(C14:BD14),"")</f>
        <v/>
      </c>
      <c r="BF14" s="5"/>
    </row>
    <row r="15" spans="1:58">
      <c r="A15" s="5" t="s">
        <v>206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t="str">
        <f>IFERROR(AVERAGE(C15:BD15),"")</f>
        <v/>
      </c>
      <c r="BF15" s="5"/>
    </row>
    <row r="16" spans="1:58">
      <c r="A16" s="5" t="s">
        <v>207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t="str">
        <f>IFERROR(AVERAGE(C16:BD16),"")</f>
        <v/>
      </c>
      <c r="BF16" s="5"/>
    </row>
    <row r="17" spans="1:58">
      <c r="A17" s="5" t="s">
        <v>208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t="str">
        <f>IFERROR(AVERAGE(C17:BD17),"")</f>
        <v/>
      </c>
      <c r="BF17" s="5"/>
    </row>
    <row r="18" spans="1:58">
      <c r="A18" s="5" t="s">
        <v>209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t="str">
        <f>IFERROR(AVERAGE(C18:BD18),"")</f>
        <v/>
      </c>
      <c r="BF18" s="5"/>
    </row>
    <row r="19" spans="1:58">
      <c r="A19" s="5" t="s">
        <v>210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t="str">
        <f>IFERROR(AVERAGE(C19:BD19),"")</f>
        <v/>
      </c>
      <c r="BF19" s="5"/>
    </row>
    <row r="20" spans="1:58">
      <c r="A20" s="5" t="s">
        <v>211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t="str">
        <f>IFERROR(AVERAGE(C20:BD20),"")</f>
        <v/>
      </c>
      <c r="BF20" s="5"/>
    </row>
    <row r="21" spans="1:58">
      <c r="A21" s="5" t="s">
        <v>212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t="str">
        <f>IFERROR(AVERAGE(C21:BD21),"")</f>
        <v/>
      </c>
      <c r="BF21" s="5"/>
    </row>
    <row r="22" spans="1:58">
      <c r="A22" s="5" t="s">
        <v>213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t="str">
        <f>IFERROR(AVERAGE(C22:BD22),"")</f>
        <v/>
      </c>
      <c r="BF22" s="5"/>
    </row>
    <row r="23" spans="1:58">
      <c r="A23" s="5" t="s">
        <v>214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t="str">
        <f>IFERROR(AVERAGE(C23:BD23),"")</f>
        <v/>
      </c>
      <c r="BF23" s="5"/>
    </row>
    <row r="24" spans="1:58">
      <c r="A24" s="5" t="s">
        <v>215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t="str">
        <f>IFERROR(AVERAGE(C24:BD24),"")</f>
        <v/>
      </c>
      <c r="BF24" s="5"/>
    </row>
    <row r="25" spans="1:58">
      <c r="A25" s="5" t="s">
        <v>216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t="str">
        <f>IFERROR(AVERAGE(C25:BD25),"")</f>
        <v/>
      </c>
      <c r="BF25" s="5"/>
    </row>
    <row r="26" spans="1:58">
      <c r="A26" s="5" t="s">
        <v>217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t="str">
        <f>IFERROR(AVERAGE(C26:BD26),"")</f>
        <v/>
      </c>
      <c r="BF26" s="5"/>
    </row>
    <row r="27" spans="1:58">
      <c r="A27" s="5" t="s">
        <v>218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t="str">
        <f>IFERROR(AVERAGE(C27:BD27),"")</f>
        <v/>
      </c>
      <c r="BF27" s="5"/>
    </row>
    <row r="28" spans="1:58">
      <c r="A28" s="5" t="s">
        <v>219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t="str">
        <f>IFERROR(AVERAGE(C28:BD28),"")</f>
        <v/>
      </c>
      <c r="BF28" s="5"/>
    </row>
    <row r="29" spans="1:58">
      <c r="A29" s="5" t="s">
        <v>220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t="str">
        <f>IFERROR(AVERAGE(C29:BD29),"")</f>
        <v/>
      </c>
      <c r="BF29" s="5"/>
    </row>
    <row r="30" spans="1:58">
      <c r="A30" s="5" t="s">
        <v>221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t="str">
        <f>IFERROR(AVERAGE(C30:BD30),"")</f>
        <v/>
      </c>
      <c r="BF30" s="5"/>
    </row>
    <row r="31" spans="1:58">
      <c r="A31" s="5" t="s">
        <v>222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t="str">
        <f>IFERROR(AVERAGE(C31:BD31),"")</f>
        <v/>
      </c>
      <c r="BF31" s="5"/>
    </row>
  </sheetData>
  <dataValidations count="16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row r="12" spans="1:8">
      <c r="A12" s="5" t="s">
        <v>55</v>
      </c>
      <c r="B12" s="5" t="s">
        <v>35</v>
      </c>
      <c r="C12" s="5" t="s">
        <v>36</v>
      </c>
      <c r="D12" s="5"/>
      <c r="E12" s="5"/>
      <c r="F12" s="5"/>
      <c r="G12" s="5"/>
      <c r="H12" s="5"/>
    </row>
    <row r="13" spans="1:8">
      <c r="A13" s="5" t="s">
        <v>55</v>
      </c>
      <c r="B13" s="5" t="s">
        <v>37</v>
      </c>
      <c r="C13" s="5" t="s">
        <v>38</v>
      </c>
      <c r="D13" s="5"/>
      <c r="E13" s="5"/>
      <c r="F13" s="5"/>
      <c r="G13" s="5"/>
      <c r="H13" s="5"/>
    </row>
    <row r="14" spans="1:8">
      <c r="A14" s="5" t="s">
        <v>55</v>
      </c>
      <c r="B14" s="5" t="s">
        <v>39</v>
      </c>
      <c r="C14" s="5" t="s">
        <v>40</v>
      </c>
      <c r="D14" s="5"/>
      <c r="E14" s="5"/>
      <c r="F14" s="5"/>
      <c r="G14" s="5"/>
      <c r="H14" s="5"/>
    </row>
    <row r="15" spans="1:8">
      <c r="A15" s="5" t="s">
        <v>55</v>
      </c>
      <c r="B15" s="5" t="s">
        <v>41</v>
      </c>
      <c r="C15" s="5" t="s">
        <v>42</v>
      </c>
      <c r="D15" s="5"/>
      <c r="E15" s="5"/>
      <c r="F15" s="5"/>
      <c r="G15" s="5"/>
      <c r="H15" s="5"/>
    </row>
    <row r="16" spans="1:8">
      <c r="A16" s="5" t="s">
        <v>55</v>
      </c>
      <c r="B16" s="5" t="s">
        <v>43</v>
      </c>
      <c r="C16" s="5" t="s">
        <v>44</v>
      </c>
      <c r="D16" s="5"/>
      <c r="E16" s="5"/>
      <c r="F16" s="5"/>
      <c r="G16" s="5"/>
      <c r="H16" s="5"/>
    </row>
    <row r="17" spans="1:8">
      <c r="A17" s="5" t="s">
        <v>55</v>
      </c>
      <c r="B17" s="5" t="s">
        <v>45</v>
      </c>
      <c r="C17" s="5" t="s">
        <v>46</v>
      </c>
      <c r="D17" s="5"/>
      <c r="E17" s="5"/>
      <c r="F17" s="5"/>
      <c r="G17" s="5"/>
      <c r="H17" s="5"/>
    </row>
    <row r="18" spans="1:8">
      <c r="A18" s="5" t="s">
        <v>55</v>
      </c>
      <c r="B18" s="5" t="s">
        <v>47</v>
      </c>
      <c r="C18" s="5" t="s">
        <v>48</v>
      </c>
      <c r="D18" s="5"/>
      <c r="E18" s="5"/>
      <c r="F18" s="5"/>
      <c r="G18" s="5"/>
      <c r="H18" s="5"/>
    </row>
    <row r="19" spans="1:8">
      <c r="A19" s="5" t="s">
        <v>55</v>
      </c>
      <c r="B19" s="5" t="s">
        <v>49</v>
      </c>
      <c r="C19" s="5" t="s">
        <v>50</v>
      </c>
      <c r="D19" s="5"/>
      <c r="E19" s="5"/>
      <c r="F19" s="5"/>
      <c r="G19" s="5"/>
      <c r="H19" s="5"/>
    </row>
    <row r="20" spans="1:8">
      <c r="A20" s="5" t="s">
        <v>55</v>
      </c>
      <c r="B20" s="5" t="s">
        <v>51</v>
      </c>
      <c r="C20" s="5" t="s">
        <v>52</v>
      </c>
      <c r="D20" s="5"/>
      <c r="E20" s="5"/>
      <c r="F20" s="5"/>
      <c r="G20" s="5"/>
      <c r="H20" s="5"/>
    </row>
    <row r="21" spans="1:8">
      <c r="A21" s="5" t="s">
        <v>55</v>
      </c>
      <c r="B21" s="5" t="s">
        <v>53</v>
      </c>
      <c r="C21" s="5" t="s">
        <v>54</v>
      </c>
      <c r="D21" s="5"/>
      <c r="E21" s="5"/>
      <c r="F21" s="5"/>
      <c r="G21" s="5"/>
      <c r="H21" s="5"/>
    </row>
    <row r="22" spans="1:8">
      <c r="A22" s="5" t="s">
        <v>56</v>
      </c>
      <c r="B22" s="5" t="s">
        <v>35</v>
      </c>
      <c r="C22" s="5" t="s">
        <v>36</v>
      </c>
      <c r="D22" s="5"/>
      <c r="E22" s="5"/>
      <c r="F22" s="5"/>
      <c r="G22" s="5"/>
      <c r="H22" s="5"/>
    </row>
    <row r="23" spans="1:8">
      <c r="A23" s="5" t="s">
        <v>56</v>
      </c>
      <c r="B23" s="5" t="s">
        <v>37</v>
      </c>
      <c r="C23" s="5" t="s">
        <v>38</v>
      </c>
      <c r="D23" s="5"/>
      <c r="E23" s="5"/>
      <c r="F23" s="5"/>
      <c r="G23" s="5"/>
      <c r="H23" s="5"/>
    </row>
    <row r="24" spans="1:8">
      <c r="A24" s="5" t="s">
        <v>56</v>
      </c>
      <c r="B24" s="5" t="s">
        <v>39</v>
      </c>
      <c r="C24" s="5" t="s">
        <v>40</v>
      </c>
      <c r="D24" s="5"/>
      <c r="E24" s="5"/>
      <c r="F24" s="5"/>
      <c r="G24" s="5"/>
      <c r="H24" s="5"/>
    </row>
    <row r="25" spans="1:8">
      <c r="A25" s="5" t="s">
        <v>56</v>
      </c>
      <c r="B25" s="5" t="s">
        <v>41</v>
      </c>
      <c r="C25" s="5" t="s">
        <v>42</v>
      </c>
      <c r="D25" s="5"/>
      <c r="E25" s="5"/>
      <c r="F25" s="5"/>
      <c r="G25" s="5"/>
      <c r="H25" s="5"/>
    </row>
    <row r="26" spans="1:8">
      <c r="A26" s="5" t="s">
        <v>56</v>
      </c>
      <c r="B26" s="5" t="s">
        <v>43</v>
      </c>
      <c r="C26" s="5" t="s">
        <v>44</v>
      </c>
      <c r="D26" s="5"/>
      <c r="E26" s="5"/>
      <c r="F26" s="5"/>
      <c r="G26" s="5"/>
      <c r="H26" s="5"/>
    </row>
    <row r="27" spans="1:8">
      <c r="A27" s="5" t="s">
        <v>56</v>
      </c>
      <c r="B27" s="5" t="s">
        <v>45</v>
      </c>
      <c r="C27" s="5" t="s">
        <v>46</v>
      </c>
      <c r="D27" s="5"/>
      <c r="E27" s="5"/>
      <c r="F27" s="5"/>
      <c r="G27" s="5"/>
      <c r="H27" s="5"/>
    </row>
    <row r="28" spans="1:8">
      <c r="A28" s="5" t="s">
        <v>56</v>
      </c>
      <c r="B28" s="5" t="s">
        <v>47</v>
      </c>
      <c r="C28" s="5" t="s">
        <v>48</v>
      </c>
      <c r="D28" s="5"/>
      <c r="E28" s="5"/>
      <c r="F28" s="5"/>
      <c r="G28" s="5"/>
      <c r="H28" s="5"/>
    </row>
    <row r="29" spans="1:8">
      <c r="A29" s="5" t="s">
        <v>56</v>
      </c>
      <c r="B29" s="5" t="s">
        <v>49</v>
      </c>
      <c r="C29" s="5" t="s">
        <v>50</v>
      </c>
      <c r="D29" s="5"/>
      <c r="E29" s="5"/>
      <c r="F29" s="5"/>
      <c r="G29" s="5"/>
      <c r="H29" s="5"/>
    </row>
    <row r="30" spans="1:8">
      <c r="A30" s="5" t="s">
        <v>56</v>
      </c>
      <c r="B30" s="5" t="s">
        <v>51</v>
      </c>
      <c r="C30" s="5" t="s">
        <v>52</v>
      </c>
      <c r="D30" s="5"/>
      <c r="E30" s="5"/>
      <c r="F30" s="5"/>
      <c r="G30" s="5"/>
      <c r="H30" s="5"/>
    </row>
    <row r="31" spans="1:8">
      <c r="A31" s="5" t="s">
        <v>56</v>
      </c>
      <c r="B31" s="5" t="s">
        <v>53</v>
      </c>
      <c r="C31" s="5" t="s">
        <v>54</v>
      </c>
      <c r="D31" s="5"/>
      <c r="E31" s="5"/>
      <c r="F31" s="5"/>
      <c r="G31" s="5"/>
      <c r="H3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5"/>
  <sheetViews>
    <sheetView tabSelected="0" workbookViewId="0" showGridLines="true" showRowColHeaders="1">
      <pane xSplit="2" ySplit="1" activePane="bottomRight" state="frozen" topLeftCell="C2"/>
      <selection pane="bottomRight" activeCell="K2" sqref="K2:K5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57</v>
      </c>
      <c r="D1" s="6" t="s">
        <v>29</v>
      </c>
      <c r="E1" s="6" t="s">
        <v>30</v>
      </c>
      <c r="F1" s="6" t="s">
        <v>58</v>
      </c>
      <c r="G1" s="6" t="s">
        <v>59</v>
      </c>
      <c r="H1" s="6" t="s">
        <v>60</v>
      </c>
      <c r="I1" s="6" t="s">
        <v>61</v>
      </c>
      <c r="J1" s="6" t="s">
        <v>62</v>
      </c>
      <c r="K1" s="6" t="s">
        <v>63</v>
      </c>
    </row>
    <row r="2" spans="1:11">
      <c r="A2" s="5" t="s">
        <v>2</v>
      </c>
      <c r="B2" s="5">
        <v>1.1</v>
      </c>
      <c r="C2" s="5" t="s">
        <v>35</v>
      </c>
      <c r="D2" s="5" t="s">
        <v>64</v>
      </c>
      <c r="E2" s="5"/>
      <c r="F2" s="5"/>
      <c r="G2" s="5"/>
      <c r="H2" s="5" t="s">
        <v>65</v>
      </c>
      <c r="I2" s="5"/>
      <c r="J2" s="5"/>
      <c r="K2" s="7">
        <v>1.85</v>
      </c>
    </row>
    <row r="3" spans="1:11">
      <c r="A3" s="5" t="s">
        <v>2</v>
      </c>
      <c r="B3" s="5">
        <v>1.2</v>
      </c>
      <c r="C3" s="5" t="s">
        <v>35</v>
      </c>
      <c r="D3" s="5" t="s">
        <v>66</v>
      </c>
      <c r="E3" s="5"/>
      <c r="F3" s="5"/>
      <c r="G3" s="5"/>
      <c r="H3" s="5" t="s">
        <v>65</v>
      </c>
      <c r="I3" s="5"/>
      <c r="J3" s="5"/>
      <c r="K3" s="7">
        <v>1.85</v>
      </c>
    </row>
    <row r="4" spans="1:11">
      <c r="A4" s="5" t="s">
        <v>2</v>
      </c>
      <c r="B4" s="5">
        <v>1.3</v>
      </c>
      <c r="C4" s="5" t="s">
        <v>35</v>
      </c>
      <c r="D4" s="5" t="s">
        <v>67</v>
      </c>
      <c r="E4" s="5"/>
      <c r="F4" s="5"/>
      <c r="G4" s="5"/>
      <c r="H4" s="5" t="s">
        <v>65</v>
      </c>
      <c r="I4" s="5"/>
      <c r="J4" s="5"/>
      <c r="K4" s="7">
        <v>1.85</v>
      </c>
    </row>
    <row r="5" spans="1:11">
      <c r="A5" s="5" t="s">
        <v>2</v>
      </c>
      <c r="B5" s="5">
        <v>2.1</v>
      </c>
      <c r="C5" s="5" t="s">
        <v>37</v>
      </c>
      <c r="D5" s="5" t="s">
        <v>68</v>
      </c>
      <c r="E5" s="5"/>
      <c r="F5" s="5"/>
      <c r="G5" s="5"/>
      <c r="H5" s="5" t="s">
        <v>65</v>
      </c>
      <c r="I5" s="5"/>
      <c r="J5" s="5"/>
      <c r="K5" s="7">
        <v>1.85</v>
      </c>
    </row>
    <row r="6" spans="1:11">
      <c r="A6" s="5" t="s">
        <v>2</v>
      </c>
      <c r="B6" s="5">
        <v>3.1</v>
      </c>
      <c r="C6" s="5" t="s">
        <v>39</v>
      </c>
      <c r="D6" s="5" t="s">
        <v>69</v>
      </c>
      <c r="E6" s="5"/>
      <c r="F6" s="5"/>
      <c r="G6" s="5"/>
      <c r="H6" s="5" t="s">
        <v>65</v>
      </c>
      <c r="I6" s="5"/>
      <c r="J6" s="5"/>
      <c r="K6" s="7">
        <v>1.85</v>
      </c>
    </row>
    <row r="7" spans="1:11">
      <c r="A7" s="5" t="s">
        <v>2</v>
      </c>
      <c r="B7" s="5">
        <v>3.2</v>
      </c>
      <c r="C7" s="5" t="s">
        <v>39</v>
      </c>
      <c r="D7" s="5" t="s">
        <v>70</v>
      </c>
      <c r="E7" s="5"/>
      <c r="F7" s="5"/>
      <c r="G7" s="5"/>
      <c r="H7" s="5" t="s">
        <v>65</v>
      </c>
      <c r="I7" s="5"/>
      <c r="J7" s="5"/>
      <c r="K7" s="7">
        <v>1.85</v>
      </c>
    </row>
    <row r="8" spans="1:11">
      <c r="A8" s="5" t="s">
        <v>2</v>
      </c>
      <c r="B8" s="5">
        <v>4.1</v>
      </c>
      <c r="C8" s="5" t="s">
        <v>41</v>
      </c>
      <c r="D8" s="5" t="s">
        <v>71</v>
      </c>
      <c r="E8" s="5"/>
      <c r="F8" s="5"/>
      <c r="G8" s="5"/>
      <c r="H8" s="5" t="s">
        <v>65</v>
      </c>
      <c r="I8" s="5"/>
      <c r="J8" s="5"/>
      <c r="K8" s="7">
        <v>1.85</v>
      </c>
    </row>
    <row r="9" spans="1:11">
      <c r="A9" s="5" t="s">
        <v>2</v>
      </c>
      <c r="B9" s="5">
        <v>4.2</v>
      </c>
      <c r="C9" s="5" t="s">
        <v>41</v>
      </c>
      <c r="D9" s="5" t="s">
        <v>72</v>
      </c>
      <c r="E9" s="5"/>
      <c r="F9" s="5"/>
      <c r="G9" s="5"/>
      <c r="H9" s="5" t="s">
        <v>65</v>
      </c>
      <c r="I9" s="5"/>
      <c r="J9" s="5"/>
      <c r="K9" s="7">
        <v>1.85</v>
      </c>
    </row>
    <row r="10" spans="1:11">
      <c r="A10" s="5" t="s">
        <v>2</v>
      </c>
      <c r="B10" s="5">
        <v>5.1</v>
      </c>
      <c r="C10" s="5" t="s">
        <v>43</v>
      </c>
      <c r="D10" s="5" t="s">
        <v>73</v>
      </c>
      <c r="E10" s="5"/>
      <c r="F10" s="5"/>
      <c r="G10" s="5"/>
      <c r="H10" s="5" t="s">
        <v>65</v>
      </c>
      <c r="I10" s="5"/>
      <c r="J10" s="5"/>
      <c r="K10" s="7">
        <v>1.85</v>
      </c>
    </row>
    <row r="11" spans="1:11">
      <c r="A11" s="5" t="s">
        <v>2</v>
      </c>
      <c r="B11" s="5">
        <v>6.1</v>
      </c>
      <c r="C11" s="5" t="s">
        <v>45</v>
      </c>
      <c r="D11" s="5" t="s">
        <v>74</v>
      </c>
      <c r="E11" s="5"/>
      <c r="F11" s="5"/>
      <c r="G11" s="5"/>
      <c r="H11" s="5" t="s">
        <v>65</v>
      </c>
      <c r="I11" s="5"/>
      <c r="J11" s="5"/>
      <c r="K11" s="7">
        <v>1.85</v>
      </c>
    </row>
    <row r="12" spans="1:11">
      <c r="A12" s="5" t="s">
        <v>2</v>
      </c>
      <c r="B12" s="5">
        <v>6.2</v>
      </c>
      <c r="C12" s="5" t="s">
        <v>45</v>
      </c>
      <c r="D12" s="5" t="s">
        <v>75</v>
      </c>
      <c r="E12" s="5"/>
      <c r="F12" s="5"/>
      <c r="G12" s="5"/>
      <c r="H12" s="5" t="s">
        <v>65</v>
      </c>
      <c r="I12" s="5"/>
      <c r="J12" s="5"/>
      <c r="K12" s="7">
        <v>1.85</v>
      </c>
    </row>
    <row r="13" spans="1:11">
      <c r="A13" s="5" t="s">
        <v>2</v>
      </c>
      <c r="B13" s="5">
        <v>7.1</v>
      </c>
      <c r="C13" s="5" t="s">
        <v>47</v>
      </c>
      <c r="D13" s="5" t="s">
        <v>76</v>
      </c>
      <c r="E13" s="5"/>
      <c r="F13" s="5"/>
      <c r="G13" s="5"/>
      <c r="H13" s="5" t="s">
        <v>65</v>
      </c>
      <c r="I13" s="5"/>
      <c r="J13" s="5"/>
      <c r="K13" s="7">
        <v>1.85</v>
      </c>
    </row>
    <row r="14" spans="1:11">
      <c r="A14" s="5" t="s">
        <v>2</v>
      </c>
      <c r="B14" s="5">
        <v>8.1</v>
      </c>
      <c r="C14" s="5" t="s">
        <v>49</v>
      </c>
      <c r="D14" s="5" t="s">
        <v>77</v>
      </c>
      <c r="E14" s="5"/>
      <c r="F14" s="5"/>
      <c r="G14" s="5"/>
      <c r="H14" s="5" t="s">
        <v>65</v>
      </c>
      <c r="I14" s="5"/>
      <c r="J14" s="5"/>
      <c r="K14" s="7">
        <v>1.85</v>
      </c>
    </row>
    <row r="15" spans="1:11">
      <c r="A15" s="5" t="s">
        <v>2</v>
      </c>
      <c r="B15" s="5">
        <v>8.2</v>
      </c>
      <c r="C15" s="5" t="s">
        <v>49</v>
      </c>
      <c r="D15" s="5" t="s">
        <v>78</v>
      </c>
      <c r="E15" s="5"/>
      <c r="F15" s="5"/>
      <c r="G15" s="5"/>
      <c r="H15" s="5" t="s">
        <v>65</v>
      </c>
      <c r="I15" s="5"/>
      <c r="J15" s="5"/>
      <c r="K15" s="7">
        <v>1.85</v>
      </c>
    </row>
    <row r="16" spans="1:11">
      <c r="A16" s="5" t="s">
        <v>2</v>
      </c>
      <c r="B16" s="5">
        <v>9.1</v>
      </c>
      <c r="C16" s="5" t="s">
        <v>51</v>
      </c>
      <c r="D16" s="5" t="s">
        <v>79</v>
      </c>
      <c r="E16" s="5"/>
      <c r="F16" s="5"/>
      <c r="G16" s="5"/>
      <c r="H16" s="5" t="s">
        <v>65</v>
      </c>
      <c r="I16" s="5"/>
      <c r="J16" s="5"/>
      <c r="K16" s="7">
        <v>1.85</v>
      </c>
    </row>
    <row r="17" spans="1:11">
      <c r="A17" s="5" t="s">
        <v>2</v>
      </c>
      <c r="B17" s="5">
        <v>9.2</v>
      </c>
      <c r="C17" s="5" t="s">
        <v>51</v>
      </c>
      <c r="D17" s="5" t="s">
        <v>80</v>
      </c>
      <c r="E17" s="5"/>
      <c r="F17" s="5"/>
      <c r="G17" s="5"/>
      <c r="H17" s="5" t="s">
        <v>65</v>
      </c>
      <c r="I17" s="5"/>
      <c r="J17" s="5"/>
      <c r="K17" s="7">
        <v>1.85</v>
      </c>
    </row>
    <row r="18" spans="1:11">
      <c r="A18" s="5" t="s">
        <v>2</v>
      </c>
      <c r="B18" s="5">
        <v>10.1</v>
      </c>
      <c r="C18" s="5" t="s">
        <v>53</v>
      </c>
      <c r="D18" s="5" t="s">
        <v>81</v>
      </c>
      <c r="E18" s="5"/>
      <c r="F18" s="5"/>
      <c r="G18" s="5"/>
      <c r="H18" s="5" t="s">
        <v>65</v>
      </c>
      <c r="I18" s="5"/>
      <c r="J18" s="5"/>
      <c r="K18" s="7">
        <v>1.85</v>
      </c>
    </row>
    <row r="19" spans="1:11">
      <c r="A19" s="5" t="s">
        <v>2</v>
      </c>
      <c r="B19" s="5">
        <v>10.2</v>
      </c>
      <c r="C19" s="5" t="s">
        <v>53</v>
      </c>
      <c r="D19" s="5" t="s">
        <v>82</v>
      </c>
      <c r="E19" s="5"/>
      <c r="F19" s="5"/>
      <c r="G19" s="5"/>
      <c r="H19" s="5" t="s">
        <v>65</v>
      </c>
      <c r="I19" s="5"/>
      <c r="J19" s="5"/>
      <c r="K19" s="7">
        <v>1.85</v>
      </c>
    </row>
    <row r="20" spans="1:11">
      <c r="A20" s="5" t="s">
        <v>55</v>
      </c>
      <c r="B20" s="5">
        <v>1.1</v>
      </c>
      <c r="C20" s="5" t="s">
        <v>35</v>
      </c>
      <c r="D20" s="5" t="s">
        <v>64</v>
      </c>
      <c r="E20" s="5"/>
      <c r="F20" s="5"/>
      <c r="G20" s="5"/>
      <c r="H20" s="5" t="s">
        <v>65</v>
      </c>
      <c r="I20" s="5"/>
      <c r="J20" s="5"/>
      <c r="K20" s="7">
        <v>1.85</v>
      </c>
    </row>
    <row r="21" spans="1:11">
      <c r="A21" s="5" t="s">
        <v>55</v>
      </c>
      <c r="B21" s="5">
        <v>1.2</v>
      </c>
      <c r="C21" s="5" t="s">
        <v>35</v>
      </c>
      <c r="D21" s="5" t="s">
        <v>66</v>
      </c>
      <c r="E21" s="5"/>
      <c r="F21" s="5"/>
      <c r="G21" s="5"/>
      <c r="H21" s="5" t="s">
        <v>65</v>
      </c>
      <c r="I21" s="5"/>
      <c r="J21" s="5"/>
      <c r="K21" s="7">
        <v>1.85</v>
      </c>
    </row>
    <row r="22" spans="1:11">
      <c r="A22" s="5" t="s">
        <v>55</v>
      </c>
      <c r="B22" s="5">
        <v>1.3</v>
      </c>
      <c r="C22" s="5" t="s">
        <v>35</v>
      </c>
      <c r="D22" s="5" t="s">
        <v>67</v>
      </c>
      <c r="E22" s="5"/>
      <c r="F22" s="5"/>
      <c r="G22" s="5"/>
      <c r="H22" s="5" t="s">
        <v>65</v>
      </c>
      <c r="I22" s="5"/>
      <c r="J22" s="5"/>
      <c r="K22" s="7">
        <v>1.85</v>
      </c>
    </row>
    <row r="23" spans="1:11">
      <c r="A23" s="5" t="s">
        <v>55</v>
      </c>
      <c r="B23" s="5">
        <v>2.1</v>
      </c>
      <c r="C23" s="5" t="s">
        <v>37</v>
      </c>
      <c r="D23" s="5" t="s">
        <v>68</v>
      </c>
      <c r="E23" s="5"/>
      <c r="F23" s="5"/>
      <c r="G23" s="5"/>
      <c r="H23" s="5" t="s">
        <v>65</v>
      </c>
      <c r="I23" s="5"/>
      <c r="J23" s="5"/>
      <c r="K23" s="7">
        <v>1.85</v>
      </c>
    </row>
    <row r="24" spans="1:11">
      <c r="A24" s="5" t="s">
        <v>55</v>
      </c>
      <c r="B24" s="5">
        <v>3.1</v>
      </c>
      <c r="C24" s="5" t="s">
        <v>39</v>
      </c>
      <c r="D24" s="5" t="s">
        <v>69</v>
      </c>
      <c r="E24" s="5"/>
      <c r="F24" s="5"/>
      <c r="G24" s="5"/>
      <c r="H24" s="5" t="s">
        <v>65</v>
      </c>
      <c r="I24" s="5"/>
      <c r="J24" s="5"/>
      <c r="K24" s="7">
        <v>1.85</v>
      </c>
    </row>
    <row r="25" spans="1:11">
      <c r="A25" s="5" t="s">
        <v>55</v>
      </c>
      <c r="B25" s="5">
        <v>3.2</v>
      </c>
      <c r="C25" s="5" t="s">
        <v>39</v>
      </c>
      <c r="D25" s="5" t="s">
        <v>70</v>
      </c>
      <c r="E25" s="5"/>
      <c r="F25" s="5"/>
      <c r="G25" s="5"/>
      <c r="H25" s="5" t="s">
        <v>65</v>
      </c>
      <c r="I25" s="5"/>
      <c r="J25" s="5"/>
      <c r="K25" s="7">
        <v>1.85</v>
      </c>
    </row>
    <row r="26" spans="1:11">
      <c r="A26" s="5" t="s">
        <v>55</v>
      </c>
      <c r="B26" s="5">
        <v>4.1</v>
      </c>
      <c r="C26" s="5" t="s">
        <v>41</v>
      </c>
      <c r="D26" s="5" t="s">
        <v>71</v>
      </c>
      <c r="E26" s="5"/>
      <c r="F26" s="5"/>
      <c r="G26" s="5"/>
      <c r="H26" s="5" t="s">
        <v>65</v>
      </c>
      <c r="I26" s="5"/>
      <c r="J26" s="5"/>
      <c r="K26" s="7">
        <v>1.85</v>
      </c>
    </row>
    <row r="27" spans="1:11">
      <c r="A27" s="5" t="s">
        <v>55</v>
      </c>
      <c r="B27" s="5">
        <v>4.2</v>
      </c>
      <c r="C27" s="5" t="s">
        <v>41</v>
      </c>
      <c r="D27" s="5" t="s">
        <v>72</v>
      </c>
      <c r="E27" s="5"/>
      <c r="F27" s="5"/>
      <c r="G27" s="5"/>
      <c r="H27" s="5" t="s">
        <v>65</v>
      </c>
      <c r="I27" s="5"/>
      <c r="J27" s="5"/>
      <c r="K27" s="7">
        <v>1.85</v>
      </c>
    </row>
    <row r="28" spans="1:11">
      <c r="A28" s="5" t="s">
        <v>55</v>
      </c>
      <c r="B28" s="5">
        <v>5.1</v>
      </c>
      <c r="C28" s="5" t="s">
        <v>43</v>
      </c>
      <c r="D28" s="5" t="s">
        <v>73</v>
      </c>
      <c r="E28" s="5"/>
      <c r="F28" s="5"/>
      <c r="G28" s="5"/>
      <c r="H28" s="5" t="s">
        <v>65</v>
      </c>
      <c r="I28" s="5"/>
      <c r="J28" s="5"/>
      <c r="K28" s="7">
        <v>1.85</v>
      </c>
    </row>
    <row r="29" spans="1:11">
      <c r="A29" s="5" t="s">
        <v>55</v>
      </c>
      <c r="B29" s="5">
        <v>6.1</v>
      </c>
      <c r="C29" s="5" t="s">
        <v>45</v>
      </c>
      <c r="D29" s="5" t="s">
        <v>74</v>
      </c>
      <c r="E29" s="5"/>
      <c r="F29" s="5"/>
      <c r="G29" s="5"/>
      <c r="H29" s="5" t="s">
        <v>65</v>
      </c>
      <c r="I29" s="5"/>
      <c r="J29" s="5"/>
      <c r="K29" s="7">
        <v>1.85</v>
      </c>
    </row>
    <row r="30" spans="1:11">
      <c r="A30" s="5" t="s">
        <v>55</v>
      </c>
      <c r="B30" s="5">
        <v>6.2</v>
      </c>
      <c r="C30" s="5" t="s">
        <v>45</v>
      </c>
      <c r="D30" s="5" t="s">
        <v>75</v>
      </c>
      <c r="E30" s="5"/>
      <c r="F30" s="5"/>
      <c r="G30" s="5"/>
      <c r="H30" s="5" t="s">
        <v>65</v>
      </c>
      <c r="I30" s="5"/>
      <c r="J30" s="5"/>
      <c r="K30" s="7">
        <v>1.85</v>
      </c>
    </row>
    <row r="31" spans="1:11">
      <c r="A31" s="5" t="s">
        <v>55</v>
      </c>
      <c r="B31" s="5">
        <v>7.1</v>
      </c>
      <c r="C31" s="5" t="s">
        <v>47</v>
      </c>
      <c r="D31" s="5" t="s">
        <v>76</v>
      </c>
      <c r="E31" s="5"/>
      <c r="F31" s="5"/>
      <c r="G31" s="5"/>
      <c r="H31" s="5" t="s">
        <v>65</v>
      </c>
      <c r="I31" s="5"/>
      <c r="J31" s="5"/>
      <c r="K31" s="7">
        <v>1.85</v>
      </c>
    </row>
    <row r="32" spans="1:11">
      <c r="A32" s="5" t="s">
        <v>55</v>
      </c>
      <c r="B32" s="5">
        <v>8.1</v>
      </c>
      <c r="C32" s="5" t="s">
        <v>49</v>
      </c>
      <c r="D32" s="5" t="s">
        <v>77</v>
      </c>
      <c r="E32" s="5"/>
      <c r="F32" s="5"/>
      <c r="G32" s="5"/>
      <c r="H32" s="5" t="s">
        <v>65</v>
      </c>
      <c r="I32" s="5"/>
      <c r="J32" s="5"/>
      <c r="K32" s="7">
        <v>1.85</v>
      </c>
    </row>
    <row r="33" spans="1:11">
      <c r="A33" s="5" t="s">
        <v>55</v>
      </c>
      <c r="B33" s="5">
        <v>8.2</v>
      </c>
      <c r="C33" s="5" t="s">
        <v>49</v>
      </c>
      <c r="D33" s="5" t="s">
        <v>78</v>
      </c>
      <c r="E33" s="5"/>
      <c r="F33" s="5"/>
      <c r="G33" s="5"/>
      <c r="H33" s="5" t="s">
        <v>65</v>
      </c>
      <c r="I33" s="5"/>
      <c r="J33" s="5"/>
      <c r="K33" s="7">
        <v>1.85</v>
      </c>
    </row>
    <row r="34" spans="1:11">
      <c r="A34" s="5" t="s">
        <v>55</v>
      </c>
      <c r="B34" s="5">
        <v>9.1</v>
      </c>
      <c r="C34" s="5" t="s">
        <v>51</v>
      </c>
      <c r="D34" s="5" t="s">
        <v>79</v>
      </c>
      <c r="E34" s="5"/>
      <c r="F34" s="5"/>
      <c r="G34" s="5"/>
      <c r="H34" s="5" t="s">
        <v>65</v>
      </c>
      <c r="I34" s="5"/>
      <c r="J34" s="5"/>
      <c r="K34" s="7">
        <v>1.85</v>
      </c>
    </row>
    <row r="35" spans="1:11">
      <c r="A35" s="5" t="s">
        <v>55</v>
      </c>
      <c r="B35" s="5">
        <v>9.2</v>
      </c>
      <c r="C35" s="5" t="s">
        <v>51</v>
      </c>
      <c r="D35" s="5" t="s">
        <v>80</v>
      </c>
      <c r="E35" s="5"/>
      <c r="F35" s="5"/>
      <c r="G35" s="5"/>
      <c r="H35" s="5" t="s">
        <v>65</v>
      </c>
      <c r="I35" s="5"/>
      <c r="J35" s="5"/>
      <c r="K35" s="7">
        <v>1.85</v>
      </c>
    </row>
    <row r="36" spans="1:11">
      <c r="A36" s="5" t="s">
        <v>55</v>
      </c>
      <c r="B36" s="5">
        <v>10.1</v>
      </c>
      <c r="C36" s="5" t="s">
        <v>53</v>
      </c>
      <c r="D36" s="5" t="s">
        <v>81</v>
      </c>
      <c r="E36" s="5"/>
      <c r="F36" s="5"/>
      <c r="G36" s="5"/>
      <c r="H36" s="5" t="s">
        <v>65</v>
      </c>
      <c r="I36" s="5"/>
      <c r="J36" s="5"/>
      <c r="K36" s="7">
        <v>1.85</v>
      </c>
    </row>
    <row r="37" spans="1:11">
      <c r="A37" s="5" t="s">
        <v>55</v>
      </c>
      <c r="B37" s="5">
        <v>10.2</v>
      </c>
      <c r="C37" s="5" t="s">
        <v>53</v>
      </c>
      <c r="D37" s="5" t="s">
        <v>82</v>
      </c>
      <c r="E37" s="5"/>
      <c r="F37" s="5"/>
      <c r="G37" s="5"/>
      <c r="H37" s="5" t="s">
        <v>65</v>
      </c>
      <c r="I37" s="5"/>
      <c r="J37" s="5"/>
      <c r="K37" s="7">
        <v>1.85</v>
      </c>
    </row>
    <row r="38" spans="1:11">
      <c r="A38" s="5" t="s">
        <v>56</v>
      </c>
      <c r="B38" s="5">
        <v>1.1</v>
      </c>
      <c r="C38" s="5" t="s">
        <v>35</v>
      </c>
      <c r="D38" s="5" t="s">
        <v>64</v>
      </c>
      <c r="E38" s="5"/>
      <c r="F38" s="5"/>
      <c r="G38" s="5"/>
      <c r="H38" s="5" t="s">
        <v>65</v>
      </c>
      <c r="I38" s="5"/>
      <c r="J38" s="5"/>
      <c r="K38" s="7">
        <v>1.85</v>
      </c>
    </row>
    <row r="39" spans="1:11">
      <c r="A39" s="5" t="s">
        <v>56</v>
      </c>
      <c r="B39" s="5">
        <v>1.2</v>
      </c>
      <c r="C39" s="5" t="s">
        <v>35</v>
      </c>
      <c r="D39" s="5" t="s">
        <v>66</v>
      </c>
      <c r="E39" s="5"/>
      <c r="F39" s="5"/>
      <c r="G39" s="5"/>
      <c r="H39" s="5" t="s">
        <v>65</v>
      </c>
      <c r="I39" s="5"/>
      <c r="J39" s="5"/>
      <c r="K39" s="7">
        <v>1.85</v>
      </c>
    </row>
    <row r="40" spans="1:11">
      <c r="A40" s="5" t="s">
        <v>56</v>
      </c>
      <c r="B40" s="5">
        <v>1.3</v>
      </c>
      <c r="C40" s="5" t="s">
        <v>35</v>
      </c>
      <c r="D40" s="5" t="s">
        <v>67</v>
      </c>
      <c r="E40" s="5"/>
      <c r="F40" s="5"/>
      <c r="G40" s="5"/>
      <c r="H40" s="5" t="s">
        <v>65</v>
      </c>
      <c r="I40" s="5"/>
      <c r="J40" s="5"/>
      <c r="K40" s="7">
        <v>1.85</v>
      </c>
    </row>
    <row r="41" spans="1:11">
      <c r="A41" s="5" t="s">
        <v>56</v>
      </c>
      <c r="B41" s="5">
        <v>2.1</v>
      </c>
      <c r="C41" s="5" t="s">
        <v>37</v>
      </c>
      <c r="D41" s="5" t="s">
        <v>68</v>
      </c>
      <c r="E41" s="5"/>
      <c r="F41" s="5"/>
      <c r="G41" s="5"/>
      <c r="H41" s="5" t="s">
        <v>65</v>
      </c>
      <c r="I41" s="5"/>
      <c r="J41" s="5"/>
      <c r="K41" s="7">
        <v>1.85</v>
      </c>
    </row>
    <row r="42" spans="1:11">
      <c r="A42" s="5" t="s">
        <v>56</v>
      </c>
      <c r="B42" s="5">
        <v>3.1</v>
      </c>
      <c r="C42" s="5" t="s">
        <v>39</v>
      </c>
      <c r="D42" s="5" t="s">
        <v>69</v>
      </c>
      <c r="E42" s="5"/>
      <c r="F42" s="5"/>
      <c r="G42" s="5"/>
      <c r="H42" s="5" t="s">
        <v>65</v>
      </c>
      <c r="I42" s="5"/>
      <c r="J42" s="5"/>
      <c r="K42" s="7">
        <v>1.85</v>
      </c>
    </row>
    <row r="43" spans="1:11">
      <c r="A43" s="5" t="s">
        <v>56</v>
      </c>
      <c r="B43" s="5">
        <v>3.2</v>
      </c>
      <c r="C43" s="5" t="s">
        <v>39</v>
      </c>
      <c r="D43" s="5" t="s">
        <v>70</v>
      </c>
      <c r="E43" s="5"/>
      <c r="F43" s="5"/>
      <c r="G43" s="5"/>
      <c r="H43" s="5" t="s">
        <v>65</v>
      </c>
      <c r="I43" s="5"/>
      <c r="J43" s="5"/>
      <c r="K43" s="7">
        <v>1.85</v>
      </c>
    </row>
    <row r="44" spans="1:11">
      <c r="A44" s="5" t="s">
        <v>56</v>
      </c>
      <c r="B44" s="5">
        <v>4.1</v>
      </c>
      <c r="C44" s="5" t="s">
        <v>41</v>
      </c>
      <c r="D44" s="5" t="s">
        <v>83</v>
      </c>
      <c r="E44" s="5"/>
      <c r="F44" s="5"/>
      <c r="G44" s="5"/>
      <c r="H44" s="5" t="s">
        <v>65</v>
      </c>
      <c r="I44" s="5"/>
      <c r="J44" s="5"/>
      <c r="K44" s="7">
        <v>1.85</v>
      </c>
    </row>
    <row r="45" spans="1:11">
      <c r="A45" s="5" t="s">
        <v>56</v>
      </c>
      <c r="B45" s="5">
        <v>4.2</v>
      </c>
      <c r="C45" s="5" t="s">
        <v>41</v>
      </c>
      <c r="D45" s="5" t="s">
        <v>84</v>
      </c>
      <c r="E45" s="5"/>
      <c r="F45" s="5"/>
      <c r="G45" s="5"/>
      <c r="H45" s="5" t="s">
        <v>65</v>
      </c>
      <c r="I45" s="5"/>
      <c r="J45" s="5"/>
      <c r="K45" s="7">
        <v>1.85</v>
      </c>
    </row>
    <row r="46" spans="1:11">
      <c r="A46" s="5" t="s">
        <v>56</v>
      </c>
      <c r="B46" s="5">
        <v>5.1</v>
      </c>
      <c r="C46" s="5" t="s">
        <v>43</v>
      </c>
      <c r="D46" s="5" t="s">
        <v>73</v>
      </c>
      <c r="E46" s="5"/>
      <c r="F46" s="5"/>
      <c r="G46" s="5"/>
      <c r="H46" s="5" t="s">
        <v>65</v>
      </c>
      <c r="I46" s="5"/>
      <c r="J46" s="5"/>
      <c r="K46" s="7">
        <v>1.85</v>
      </c>
    </row>
    <row r="47" spans="1:11">
      <c r="A47" s="5" t="s">
        <v>56</v>
      </c>
      <c r="B47" s="5">
        <v>6.1</v>
      </c>
      <c r="C47" s="5" t="s">
        <v>45</v>
      </c>
      <c r="D47" s="5" t="s">
        <v>85</v>
      </c>
      <c r="E47" s="5"/>
      <c r="F47" s="5"/>
      <c r="G47" s="5"/>
      <c r="H47" s="5" t="s">
        <v>65</v>
      </c>
      <c r="I47" s="5"/>
      <c r="J47" s="5"/>
      <c r="K47" s="7">
        <v>1.85</v>
      </c>
    </row>
    <row r="48" spans="1:11">
      <c r="A48" s="5" t="s">
        <v>56</v>
      </c>
      <c r="B48" s="5">
        <v>6.2</v>
      </c>
      <c r="C48" s="5" t="s">
        <v>45</v>
      </c>
      <c r="D48" s="5" t="s">
        <v>75</v>
      </c>
      <c r="E48" s="5"/>
      <c r="F48" s="5"/>
      <c r="G48" s="5"/>
      <c r="H48" s="5" t="s">
        <v>65</v>
      </c>
      <c r="I48" s="5"/>
      <c r="J48" s="5"/>
      <c r="K48" s="7">
        <v>1.85</v>
      </c>
    </row>
    <row r="49" spans="1:11">
      <c r="A49" s="5" t="s">
        <v>56</v>
      </c>
      <c r="B49" s="5">
        <v>7.1</v>
      </c>
      <c r="C49" s="5" t="s">
        <v>47</v>
      </c>
      <c r="D49" s="5" t="s">
        <v>76</v>
      </c>
      <c r="E49" s="5"/>
      <c r="F49" s="5"/>
      <c r="G49" s="5"/>
      <c r="H49" s="5" t="s">
        <v>65</v>
      </c>
      <c r="I49" s="5"/>
      <c r="J49" s="5"/>
      <c r="K49" s="7">
        <v>1.85</v>
      </c>
    </row>
    <row r="50" spans="1:11">
      <c r="A50" s="5" t="s">
        <v>56</v>
      </c>
      <c r="B50" s="5">
        <v>8.1</v>
      </c>
      <c r="C50" s="5" t="s">
        <v>49</v>
      </c>
      <c r="D50" s="5" t="s">
        <v>77</v>
      </c>
      <c r="E50" s="5"/>
      <c r="F50" s="5"/>
      <c r="G50" s="5"/>
      <c r="H50" s="5" t="s">
        <v>65</v>
      </c>
      <c r="I50" s="5"/>
      <c r="J50" s="5"/>
      <c r="K50" s="7">
        <v>1.85</v>
      </c>
    </row>
    <row r="51" spans="1:11">
      <c r="A51" s="5" t="s">
        <v>56</v>
      </c>
      <c r="B51" s="5">
        <v>8.2</v>
      </c>
      <c r="C51" s="5" t="s">
        <v>49</v>
      </c>
      <c r="D51" s="5" t="s">
        <v>78</v>
      </c>
      <c r="E51" s="5"/>
      <c r="F51" s="5"/>
      <c r="G51" s="5"/>
      <c r="H51" s="5" t="s">
        <v>65</v>
      </c>
      <c r="I51" s="5"/>
      <c r="J51" s="5"/>
      <c r="K51" s="7">
        <v>1.85</v>
      </c>
    </row>
    <row r="52" spans="1:11">
      <c r="A52" s="5" t="s">
        <v>56</v>
      </c>
      <c r="B52" s="5">
        <v>9.1</v>
      </c>
      <c r="C52" s="5" t="s">
        <v>51</v>
      </c>
      <c r="D52" s="5" t="s">
        <v>79</v>
      </c>
      <c r="E52" s="5"/>
      <c r="F52" s="5"/>
      <c r="G52" s="5"/>
      <c r="H52" s="5" t="s">
        <v>65</v>
      </c>
      <c r="I52" s="5"/>
      <c r="J52" s="5"/>
      <c r="K52" s="7">
        <v>1.85</v>
      </c>
    </row>
    <row r="53" spans="1:11">
      <c r="A53" s="5" t="s">
        <v>56</v>
      </c>
      <c r="B53" s="5">
        <v>9.2</v>
      </c>
      <c r="C53" s="5" t="s">
        <v>51</v>
      </c>
      <c r="D53" s="5" t="s">
        <v>80</v>
      </c>
      <c r="E53" s="5"/>
      <c r="F53" s="5"/>
      <c r="G53" s="5"/>
      <c r="H53" s="5" t="s">
        <v>65</v>
      </c>
      <c r="I53" s="5"/>
      <c r="J53" s="5"/>
      <c r="K53" s="7">
        <v>1.85</v>
      </c>
    </row>
    <row r="54" spans="1:11">
      <c r="A54" s="5" t="s">
        <v>56</v>
      </c>
      <c r="B54" s="5">
        <v>10.1</v>
      </c>
      <c r="C54" s="5" t="s">
        <v>53</v>
      </c>
      <c r="D54" s="5" t="s">
        <v>81</v>
      </c>
      <c r="E54" s="5"/>
      <c r="F54" s="5"/>
      <c r="G54" s="5"/>
      <c r="H54" s="5" t="s">
        <v>65</v>
      </c>
      <c r="I54" s="5"/>
      <c r="J54" s="5"/>
      <c r="K54" s="7">
        <v>1.85</v>
      </c>
    </row>
    <row r="55" spans="1:11">
      <c r="A55" s="5" t="s">
        <v>56</v>
      </c>
      <c r="B55" s="5">
        <v>10.2</v>
      </c>
      <c r="C55" s="5" t="s">
        <v>53</v>
      </c>
      <c r="D55" s="5" t="s">
        <v>86</v>
      </c>
      <c r="E55" s="5"/>
      <c r="F55" s="5"/>
      <c r="G55" s="5"/>
      <c r="H55" s="5" t="s">
        <v>65</v>
      </c>
      <c r="I55" s="5"/>
      <c r="J55" s="5"/>
      <c r="K55" s="7">
        <v>1.85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8"/>
  <sheetViews>
    <sheetView tabSelected="0" workbookViewId="0" showGridLines="true" showRowColHeaders="1">
      <pane xSplit="3" ySplit="1" activePane="bottomRight" state="frozen" topLeftCell="D2"/>
      <selection pane="bottomRight" activeCell="A1" sqref="A1:I6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87</v>
      </c>
      <c r="C1" s="6" t="s">
        <v>88</v>
      </c>
      <c r="D1" s="6" t="s">
        <v>89</v>
      </c>
      <c r="E1" s="6" t="s">
        <v>30</v>
      </c>
      <c r="F1" s="6" t="s">
        <v>90</v>
      </c>
      <c r="G1" s="6" t="s">
        <v>91</v>
      </c>
      <c r="H1" s="6" t="s">
        <v>92</v>
      </c>
      <c r="I1" s="6" t="s">
        <v>93</v>
      </c>
    </row>
    <row r="2" spans="1:9">
      <c r="A2" s="5" t="s">
        <v>2</v>
      </c>
      <c r="B2" s="5" t="s">
        <v>94</v>
      </c>
      <c r="C2" s="5">
        <v>1</v>
      </c>
      <c r="D2" s="5" t="s">
        <v>95</v>
      </c>
      <c r="E2" s="5"/>
      <c r="F2" s="5"/>
      <c r="G2" s="5"/>
      <c r="H2" s="5"/>
      <c r="I2" s="5"/>
    </row>
    <row r="3" spans="1:9">
      <c r="A3" s="5" t="s">
        <v>2</v>
      </c>
      <c r="B3" s="5" t="s">
        <v>94</v>
      </c>
      <c r="C3" s="5">
        <v>2</v>
      </c>
      <c r="D3" s="5" t="s">
        <v>96</v>
      </c>
      <c r="E3" s="5"/>
      <c r="F3" s="5"/>
      <c r="G3" s="5"/>
      <c r="H3" s="5"/>
      <c r="I3" s="5"/>
    </row>
    <row r="4" spans="1:9">
      <c r="A4" s="5" t="s">
        <v>2</v>
      </c>
      <c r="B4" s="5" t="s">
        <v>94</v>
      </c>
      <c r="C4" s="5">
        <v>3</v>
      </c>
      <c r="D4" s="5" t="s">
        <v>97</v>
      </c>
      <c r="E4" s="5"/>
      <c r="F4" s="5"/>
      <c r="G4" s="5"/>
      <c r="H4" s="5"/>
      <c r="I4" s="5"/>
    </row>
    <row r="5" spans="1:9">
      <c r="A5" s="5" t="s">
        <v>2</v>
      </c>
      <c r="B5" s="5" t="s">
        <v>94</v>
      </c>
      <c r="C5" s="5">
        <v>4</v>
      </c>
      <c r="D5" s="5" t="s">
        <v>98</v>
      </c>
      <c r="E5" s="5"/>
      <c r="F5" s="5"/>
      <c r="G5" s="5"/>
      <c r="H5" s="5"/>
      <c r="I5" s="5"/>
    </row>
    <row r="6" spans="1:9">
      <c r="A6" s="5" t="s">
        <v>2</v>
      </c>
      <c r="B6" s="5" t="s">
        <v>94</v>
      </c>
      <c r="C6" s="5">
        <v>5</v>
      </c>
      <c r="D6" s="5" t="s">
        <v>99</v>
      </c>
      <c r="E6" s="5"/>
      <c r="F6" s="5"/>
      <c r="G6" s="5"/>
      <c r="H6" s="5"/>
      <c r="I6" s="5"/>
    </row>
    <row r="7" spans="1:9">
      <c r="A7" s="5" t="s">
        <v>2</v>
      </c>
      <c r="B7" s="5" t="s">
        <v>94</v>
      </c>
      <c r="C7" s="5">
        <v>6</v>
      </c>
      <c r="D7" s="5" t="s">
        <v>100</v>
      </c>
      <c r="E7" s="5"/>
      <c r="F7" s="5"/>
      <c r="G7" s="5"/>
      <c r="H7" s="5"/>
      <c r="I7" s="5"/>
    </row>
    <row r="8" spans="1:9">
      <c r="A8" s="5" t="s">
        <v>2</v>
      </c>
      <c r="B8" s="5" t="s">
        <v>94</v>
      </c>
      <c r="C8" s="5">
        <v>1</v>
      </c>
      <c r="D8" s="5" t="s">
        <v>101</v>
      </c>
      <c r="E8" s="5"/>
      <c r="F8" s="5"/>
      <c r="G8" s="5"/>
      <c r="H8" s="5"/>
      <c r="I8" s="5"/>
    </row>
    <row r="9" spans="1:9">
      <c r="A9" s="5" t="s">
        <v>2</v>
      </c>
      <c r="B9" s="5" t="s">
        <v>94</v>
      </c>
      <c r="C9" s="5">
        <v>2</v>
      </c>
      <c r="D9" s="5" t="s">
        <v>102</v>
      </c>
      <c r="E9" s="5"/>
      <c r="F9" s="5"/>
      <c r="G9" s="5"/>
      <c r="H9" s="5"/>
      <c r="I9" s="5"/>
    </row>
    <row r="10" spans="1:9">
      <c r="A10" s="5" t="s">
        <v>2</v>
      </c>
      <c r="B10" s="5" t="s">
        <v>94</v>
      </c>
      <c r="C10" s="5">
        <v>1</v>
      </c>
      <c r="D10" s="5" t="s">
        <v>103</v>
      </c>
      <c r="E10" s="5"/>
      <c r="F10" s="5"/>
      <c r="G10" s="5"/>
      <c r="H10" s="5"/>
      <c r="I10" s="5"/>
    </row>
    <row r="11" spans="1:9">
      <c r="A11" s="5" t="s">
        <v>2</v>
      </c>
      <c r="B11" s="5" t="s">
        <v>94</v>
      </c>
      <c r="C11" s="5">
        <v>2</v>
      </c>
      <c r="D11" s="5" t="s">
        <v>104</v>
      </c>
      <c r="E11" s="5"/>
      <c r="F11" s="5"/>
      <c r="G11" s="5"/>
      <c r="H11" s="5"/>
      <c r="I11" s="5"/>
    </row>
    <row r="12" spans="1:9">
      <c r="A12" s="5" t="s">
        <v>2</v>
      </c>
      <c r="B12" s="5" t="s">
        <v>94</v>
      </c>
      <c r="C12" s="5">
        <v>3</v>
      </c>
      <c r="D12" s="5" t="s">
        <v>105</v>
      </c>
      <c r="E12" s="5"/>
      <c r="F12" s="5"/>
      <c r="G12" s="5"/>
      <c r="H12" s="5"/>
      <c r="I12" s="5"/>
    </row>
    <row r="13" spans="1:9">
      <c r="A13" s="5" t="s">
        <v>2</v>
      </c>
      <c r="B13" s="5" t="s">
        <v>94</v>
      </c>
      <c r="C13" s="5">
        <v>1</v>
      </c>
      <c r="D13" s="5" t="s">
        <v>106</v>
      </c>
      <c r="E13" s="5"/>
      <c r="F13" s="5"/>
      <c r="G13" s="5"/>
      <c r="H13" s="5"/>
      <c r="I13" s="5"/>
    </row>
    <row r="14" spans="1:9">
      <c r="A14" s="5" t="s">
        <v>2</v>
      </c>
      <c r="B14" s="5" t="s">
        <v>94</v>
      </c>
      <c r="C14" s="5">
        <v>2</v>
      </c>
      <c r="D14" s="5" t="s">
        <v>107</v>
      </c>
      <c r="E14" s="5"/>
      <c r="F14" s="5"/>
      <c r="G14" s="5"/>
      <c r="H14" s="5"/>
      <c r="I14" s="5"/>
    </row>
    <row r="15" spans="1:9">
      <c r="A15" s="5" t="s">
        <v>2</v>
      </c>
      <c r="B15" s="5" t="s">
        <v>94</v>
      </c>
      <c r="C15" s="5">
        <v>3</v>
      </c>
      <c r="D15" s="5" t="s">
        <v>108</v>
      </c>
      <c r="E15" s="5"/>
      <c r="F15" s="5"/>
      <c r="G15" s="5"/>
      <c r="H15" s="5"/>
      <c r="I15" s="5"/>
    </row>
    <row r="16" spans="1:9">
      <c r="A16" s="5" t="s">
        <v>2</v>
      </c>
      <c r="B16" s="5" t="s">
        <v>94</v>
      </c>
      <c r="C16" s="5">
        <v>4</v>
      </c>
      <c r="D16" s="5" t="s">
        <v>109</v>
      </c>
      <c r="E16" s="5"/>
      <c r="F16" s="5"/>
      <c r="G16" s="5"/>
      <c r="H16" s="5"/>
      <c r="I16" s="5"/>
    </row>
    <row r="17" spans="1:9">
      <c r="A17" s="5" t="s">
        <v>2</v>
      </c>
      <c r="B17" s="5" t="s">
        <v>94</v>
      </c>
      <c r="C17" s="5">
        <v>5</v>
      </c>
      <c r="D17" s="5" t="s">
        <v>110</v>
      </c>
      <c r="E17" s="5"/>
      <c r="F17" s="5"/>
      <c r="G17" s="5"/>
      <c r="H17" s="5"/>
      <c r="I17" s="5"/>
    </row>
    <row r="18" spans="1:9">
      <c r="A18" s="5" t="s">
        <v>2</v>
      </c>
      <c r="B18" s="5" t="s">
        <v>94</v>
      </c>
      <c r="C18" s="5">
        <v>6</v>
      </c>
      <c r="D18" s="5" t="s">
        <v>111</v>
      </c>
      <c r="E18" s="5"/>
      <c r="F18" s="5"/>
      <c r="G18" s="5"/>
      <c r="H18" s="5"/>
      <c r="I18" s="5"/>
    </row>
    <row r="19" spans="1:9">
      <c r="A19" s="5" t="s">
        <v>2</v>
      </c>
      <c r="B19" s="5" t="s">
        <v>94</v>
      </c>
      <c r="C19" s="5">
        <v>1</v>
      </c>
      <c r="D19" s="5" t="s">
        <v>112</v>
      </c>
      <c r="E19" s="5"/>
      <c r="F19" s="5"/>
      <c r="G19" s="5"/>
      <c r="H19" s="5"/>
      <c r="I19" s="5"/>
    </row>
    <row r="20" spans="1:9">
      <c r="A20" s="5" t="s">
        <v>2</v>
      </c>
      <c r="B20" s="5" t="s">
        <v>94</v>
      </c>
      <c r="C20" s="5">
        <v>2</v>
      </c>
      <c r="D20" s="5" t="s">
        <v>113</v>
      </c>
      <c r="E20" s="5"/>
      <c r="F20" s="5"/>
      <c r="G20" s="5"/>
      <c r="H20" s="5"/>
      <c r="I20" s="5"/>
    </row>
    <row r="21" spans="1:9">
      <c r="A21" s="5" t="s">
        <v>2</v>
      </c>
      <c r="B21" s="5" t="s">
        <v>94</v>
      </c>
      <c r="C21" s="5">
        <v>3</v>
      </c>
      <c r="D21" s="5" t="s">
        <v>114</v>
      </c>
      <c r="E21" s="5"/>
      <c r="F21" s="5"/>
      <c r="G21" s="5"/>
      <c r="H21" s="5"/>
      <c r="I21" s="5"/>
    </row>
    <row r="22" spans="1:9">
      <c r="A22" s="5" t="s">
        <v>2</v>
      </c>
      <c r="B22" s="5" t="s">
        <v>94</v>
      </c>
      <c r="C22" s="5">
        <v>1</v>
      </c>
      <c r="D22" s="5" t="s">
        <v>115</v>
      </c>
      <c r="E22" s="5"/>
      <c r="F22" s="5"/>
      <c r="G22" s="5"/>
      <c r="H22" s="5"/>
      <c r="I22" s="5"/>
    </row>
    <row r="23" spans="1:9">
      <c r="A23" s="5" t="s">
        <v>2</v>
      </c>
      <c r="B23" s="5" t="s">
        <v>94</v>
      </c>
      <c r="C23" s="5">
        <v>2</v>
      </c>
      <c r="D23" s="5" t="s">
        <v>116</v>
      </c>
      <c r="E23" s="5"/>
      <c r="F23" s="5"/>
      <c r="G23" s="5"/>
      <c r="H23" s="5"/>
      <c r="I23" s="5"/>
    </row>
    <row r="24" spans="1:9">
      <c r="A24" s="5" t="s">
        <v>2</v>
      </c>
      <c r="B24" s="5" t="s">
        <v>94</v>
      </c>
      <c r="C24" s="5">
        <v>3</v>
      </c>
      <c r="D24" s="5" t="s">
        <v>117</v>
      </c>
      <c r="E24" s="5"/>
      <c r="F24" s="5"/>
      <c r="G24" s="5"/>
      <c r="H24" s="5"/>
      <c r="I24" s="5"/>
    </row>
    <row r="25" spans="1:9">
      <c r="A25" s="5" t="s">
        <v>55</v>
      </c>
      <c r="B25" s="5" t="s">
        <v>94</v>
      </c>
      <c r="C25" s="5">
        <v>1</v>
      </c>
      <c r="D25" s="5" t="s">
        <v>95</v>
      </c>
      <c r="E25" s="5"/>
      <c r="F25" s="5"/>
      <c r="G25" s="5"/>
      <c r="H25" s="5"/>
      <c r="I25" s="5"/>
    </row>
    <row r="26" spans="1:9">
      <c r="A26" s="5" t="s">
        <v>55</v>
      </c>
      <c r="B26" s="5" t="s">
        <v>94</v>
      </c>
      <c r="C26" s="5">
        <v>2</v>
      </c>
      <c r="D26" s="5" t="s">
        <v>96</v>
      </c>
      <c r="E26" s="5"/>
      <c r="F26" s="5"/>
      <c r="G26" s="5"/>
      <c r="H26" s="5"/>
      <c r="I26" s="5"/>
    </row>
    <row r="27" spans="1:9">
      <c r="A27" s="5" t="s">
        <v>55</v>
      </c>
      <c r="B27" s="5" t="s">
        <v>94</v>
      </c>
      <c r="C27" s="5">
        <v>3</v>
      </c>
      <c r="D27" s="5" t="s">
        <v>97</v>
      </c>
      <c r="E27" s="5"/>
      <c r="F27" s="5"/>
      <c r="G27" s="5"/>
      <c r="H27" s="5"/>
      <c r="I27" s="5"/>
    </row>
    <row r="28" spans="1:9">
      <c r="A28" s="5" t="s">
        <v>55</v>
      </c>
      <c r="B28" s="5" t="s">
        <v>94</v>
      </c>
      <c r="C28" s="5">
        <v>4</v>
      </c>
      <c r="D28" s="5" t="s">
        <v>98</v>
      </c>
      <c r="E28" s="5"/>
      <c r="F28" s="5"/>
      <c r="G28" s="5"/>
      <c r="H28" s="5"/>
      <c r="I28" s="5"/>
    </row>
    <row r="29" spans="1:9">
      <c r="A29" s="5" t="s">
        <v>55</v>
      </c>
      <c r="B29" s="5" t="s">
        <v>94</v>
      </c>
      <c r="C29" s="5">
        <v>5</v>
      </c>
      <c r="D29" s="5" t="s">
        <v>99</v>
      </c>
      <c r="E29" s="5"/>
      <c r="F29" s="5"/>
      <c r="G29" s="5"/>
      <c r="H29" s="5"/>
      <c r="I29" s="5"/>
    </row>
    <row r="30" spans="1:9">
      <c r="A30" s="5" t="s">
        <v>55</v>
      </c>
      <c r="B30" s="5" t="s">
        <v>94</v>
      </c>
      <c r="C30" s="5">
        <v>6</v>
      </c>
      <c r="D30" s="5" t="s">
        <v>100</v>
      </c>
      <c r="E30" s="5"/>
      <c r="F30" s="5"/>
      <c r="G30" s="5"/>
      <c r="H30" s="5"/>
      <c r="I30" s="5"/>
    </row>
    <row r="31" spans="1:9">
      <c r="A31" s="5" t="s">
        <v>55</v>
      </c>
      <c r="B31" s="5" t="s">
        <v>94</v>
      </c>
      <c r="C31" s="5">
        <v>1</v>
      </c>
      <c r="D31" s="5" t="s">
        <v>101</v>
      </c>
      <c r="E31" s="5"/>
      <c r="F31" s="5"/>
      <c r="G31" s="5"/>
      <c r="H31" s="5"/>
      <c r="I31" s="5"/>
    </row>
    <row r="32" spans="1:9">
      <c r="A32" s="5" t="s">
        <v>55</v>
      </c>
      <c r="B32" s="5" t="s">
        <v>94</v>
      </c>
      <c r="C32" s="5">
        <v>2</v>
      </c>
      <c r="D32" s="5" t="s">
        <v>102</v>
      </c>
      <c r="E32" s="5"/>
      <c r="F32" s="5"/>
      <c r="G32" s="5"/>
      <c r="H32" s="5"/>
      <c r="I32" s="5"/>
    </row>
    <row r="33" spans="1:9">
      <c r="A33" s="5" t="s">
        <v>55</v>
      </c>
      <c r="B33" s="5" t="s">
        <v>94</v>
      </c>
      <c r="C33" s="5">
        <v>1</v>
      </c>
      <c r="D33" s="5" t="s">
        <v>103</v>
      </c>
      <c r="E33" s="5"/>
      <c r="F33" s="5"/>
      <c r="G33" s="5"/>
      <c r="H33" s="5"/>
      <c r="I33" s="5"/>
    </row>
    <row r="34" spans="1:9">
      <c r="A34" s="5" t="s">
        <v>55</v>
      </c>
      <c r="B34" s="5" t="s">
        <v>94</v>
      </c>
      <c r="C34" s="5">
        <v>2</v>
      </c>
      <c r="D34" s="5" t="s">
        <v>104</v>
      </c>
      <c r="E34" s="5"/>
      <c r="F34" s="5"/>
      <c r="G34" s="5"/>
      <c r="H34" s="5"/>
      <c r="I34" s="5"/>
    </row>
    <row r="35" spans="1:9">
      <c r="A35" s="5" t="s">
        <v>55</v>
      </c>
      <c r="B35" s="5" t="s">
        <v>94</v>
      </c>
      <c r="C35" s="5">
        <v>3</v>
      </c>
      <c r="D35" s="5" t="s">
        <v>105</v>
      </c>
      <c r="E35" s="5"/>
      <c r="F35" s="5"/>
      <c r="G35" s="5"/>
      <c r="H35" s="5"/>
      <c r="I35" s="5"/>
    </row>
    <row r="36" spans="1:9">
      <c r="A36" s="5" t="s">
        <v>55</v>
      </c>
      <c r="B36" s="5" t="s">
        <v>94</v>
      </c>
      <c r="C36" s="5">
        <v>1</v>
      </c>
      <c r="D36" s="5" t="s">
        <v>106</v>
      </c>
      <c r="E36" s="5"/>
      <c r="F36" s="5"/>
      <c r="G36" s="5"/>
      <c r="H36" s="5"/>
      <c r="I36" s="5"/>
    </row>
    <row r="37" spans="1:9">
      <c r="A37" s="5" t="s">
        <v>55</v>
      </c>
      <c r="B37" s="5" t="s">
        <v>94</v>
      </c>
      <c r="C37" s="5">
        <v>2</v>
      </c>
      <c r="D37" s="5" t="s">
        <v>107</v>
      </c>
      <c r="E37" s="5"/>
      <c r="F37" s="5"/>
      <c r="G37" s="5"/>
      <c r="H37" s="5"/>
      <c r="I37" s="5"/>
    </row>
    <row r="38" spans="1:9">
      <c r="A38" s="5" t="s">
        <v>55</v>
      </c>
      <c r="B38" s="5" t="s">
        <v>94</v>
      </c>
      <c r="C38" s="5">
        <v>3</v>
      </c>
      <c r="D38" s="5" t="s">
        <v>108</v>
      </c>
      <c r="E38" s="5"/>
      <c r="F38" s="5"/>
      <c r="G38" s="5"/>
      <c r="H38" s="5"/>
      <c r="I38" s="5"/>
    </row>
    <row r="39" spans="1:9">
      <c r="A39" s="5" t="s">
        <v>55</v>
      </c>
      <c r="B39" s="5" t="s">
        <v>94</v>
      </c>
      <c r="C39" s="5">
        <v>4</v>
      </c>
      <c r="D39" s="5" t="s">
        <v>109</v>
      </c>
      <c r="E39" s="5"/>
      <c r="F39" s="5"/>
      <c r="G39" s="5"/>
      <c r="H39" s="5"/>
      <c r="I39" s="5"/>
    </row>
    <row r="40" spans="1:9">
      <c r="A40" s="5" t="s">
        <v>55</v>
      </c>
      <c r="B40" s="5" t="s">
        <v>94</v>
      </c>
      <c r="C40" s="5">
        <v>5</v>
      </c>
      <c r="D40" s="5" t="s">
        <v>110</v>
      </c>
      <c r="E40" s="5"/>
      <c r="F40" s="5"/>
      <c r="G40" s="5"/>
      <c r="H40" s="5"/>
      <c r="I40" s="5"/>
    </row>
    <row r="41" spans="1:9">
      <c r="A41" s="5" t="s">
        <v>55</v>
      </c>
      <c r="B41" s="5" t="s">
        <v>94</v>
      </c>
      <c r="C41" s="5">
        <v>6</v>
      </c>
      <c r="D41" s="5" t="s">
        <v>111</v>
      </c>
      <c r="E41" s="5"/>
      <c r="F41" s="5"/>
      <c r="G41" s="5"/>
      <c r="H41" s="5"/>
      <c r="I41" s="5"/>
    </row>
    <row r="42" spans="1:9">
      <c r="A42" s="5" t="s">
        <v>55</v>
      </c>
      <c r="B42" s="5" t="s">
        <v>94</v>
      </c>
      <c r="C42" s="5">
        <v>1</v>
      </c>
      <c r="D42" s="5" t="s">
        <v>112</v>
      </c>
      <c r="E42" s="5"/>
      <c r="F42" s="5"/>
      <c r="G42" s="5"/>
      <c r="H42" s="5"/>
      <c r="I42" s="5"/>
    </row>
    <row r="43" spans="1:9">
      <c r="A43" s="5" t="s">
        <v>55</v>
      </c>
      <c r="B43" s="5" t="s">
        <v>94</v>
      </c>
      <c r="C43" s="5">
        <v>2</v>
      </c>
      <c r="D43" s="5" t="s">
        <v>113</v>
      </c>
      <c r="E43" s="5"/>
      <c r="F43" s="5"/>
      <c r="G43" s="5"/>
      <c r="H43" s="5"/>
      <c r="I43" s="5"/>
    </row>
    <row r="44" spans="1:9">
      <c r="A44" s="5" t="s">
        <v>55</v>
      </c>
      <c r="B44" s="5" t="s">
        <v>94</v>
      </c>
      <c r="C44" s="5">
        <v>3</v>
      </c>
      <c r="D44" s="5" t="s">
        <v>114</v>
      </c>
      <c r="E44" s="5"/>
      <c r="F44" s="5"/>
      <c r="G44" s="5"/>
      <c r="H44" s="5"/>
      <c r="I44" s="5"/>
    </row>
    <row r="45" spans="1:9">
      <c r="A45" s="5" t="s">
        <v>55</v>
      </c>
      <c r="B45" s="5" t="s">
        <v>94</v>
      </c>
      <c r="C45" s="5">
        <v>1</v>
      </c>
      <c r="D45" s="5" t="s">
        <v>115</v>
      </c>
      <c r="E45" s="5"/>
      <c r="F45" s="5"/>
      <c r="G45" s="5"/>
      <c r="H45" s="5"/>
      <c r="I45" s="5"/>
    </row>
    <row r="46" spans="1:9">
      <c r="A46" s="5" t="s">
        <v>55</v>
      </c>
      <c r="B46" s="5" t="s">
        <v>94</v>
      </c>
      <c r="C46" s="5">
        <v>2</v>
      </c>
      <c r="D46" s="5" t="s">
        <v>116</v>
      </c>
      <c r="E46" s="5"/>
      <c r="F46" s="5"/>
      <c r="G46" s="5"/>
      <c r="H46" s="5"/>
      <c r="I46" s="5"/>
    </row>
    <row r="47" spans="1:9">
      <c r="A47" s="5" t="s">
        <v>55</v>
      </c>
      <c r="B47" s="5" t="s">
        <v>94</v>
      </c>
      <c r="C47" s="5">
        <v>3</v>
      </c>
      <c r="D47" s="5" t="s">
        <v>117</v>
      </c>
      <c r="E47" s="5"/>
      <c r="F47" s="5"/>
      <c r="G47" s="5"/>
      <c r="H47" s="5"/>
      <c r="I47" s="5"/>
    </row>
    <row r="48" spans="1:9">
      <c r="A48" s="5" t="s">
        <v>56</v>
      </c>
      <c r="B48" s="5" t="s">
        <v>94</v>
      </c>
      <c r="C48" s="5">
        <v>1</v>
      </c>
      <c r="D48" s="5" t="s">
        <v>118</v>
      </c>
      <c r="E48" s="5"/>
      <c r="F48" s="5"/>
      <c r="G48" s="5"/>
      <c r="H48" s="5"/>
      <c r="I48" s="5"/>
    </row>
    <row r="49" spans="1:9">
      <c r="A49" s="5" t="s">
        <v>56</v>
      </c>
      <c r="B49" s="5" t="s">
        <v>94</v>
      </c>
      <c r="C49" s="5">
        <v>2</v>
      </c>
      <c r="D49" s="5" t="s">
        <v>119</v>
      </c>
      <c r="E49" s="5"/>
      <c r="F49" s="5"/>
      <c r="G49" s="5"/>
      <c r="H49" s="5"/>
      <c r="I49" s="5"/>
    </row>
    <row r="50" spans="1:9">
      <c r="A50" s="5" t="s">
        <v>56</v>
      </c>
      <c r="B50" s="5" t="s">
        <v>94</v>
      </c>
      <c r="C50" s="5">
        <v>3</v>
      </c>
      <c r="D50" s="5" t="s">
        <v>120</v>
      </c>
      <c r="E50" s="5"/>
      <c r="F50" s="5"/>
      <c r="G50" s="5"/>
      <c r="H50" s="5"/>
      <c r="I50" s="5"/>
    </row>
    <row r="51" spans="1:9">
      <c r="A51" s="5" t="s">
        <v>56</v>
      </c>
      <c r="B51" s="5" t="s">
        <v>94</v>
      </c>
      <c r="C51" s="5">
        <v>1</v>
      </c>
      <c r="D51" s="5" t="s">
        <v>121</v>
      </c>
      <c r="E51" s="5"/>
      <c r="F51" s="5"/>
      <c r="G51" s="5"/>
      <c r="H51" s="5"/>
      <c r="I51" s="5"/>
    </row>
    <row r="52" spans="1:9">
      <c r="A52" s="5" t="s">
        <v>56</v>
      </c>
      <c r="B52" s="5" t="s">
        <v>94</v>
      </c>
      <c r="C52" s="5">
        <v>2</v>
      </c>
      <c r="D52" s="5" t="s">
        <v>122</v>
      </c>
      <c r="E52" s="5"/>
      <c r="F52" s="5"/>
      <c r="G52" s="5"/>
      <c r="H52" s="5"/>
      <c r="I52" s="5"/>
    </row>
    <row r="53" spans="1:9">
      <c r="A53" s="5" t="s">
        <v>56</v>
      </c>
      <c r="B53" s="5" t="s">
        <v>94</v>
      </c>
      <c r="C53" s="5">
        <v>1</v>
      </c>
      <c r="D53" s="5" t="s">
        <v>103</v>
      </c>
      <c r="E53" s="5"/>
      <c r="F53" s="5"/>
      <c r="G53" s="5"/>
      <c r="H53" s="5"/>
      <c r="I53" s="5"/>
    </row>
    <row r="54" spans="1:9">
      <c r="A54" s="5" t="s">
        <v>56</v>
      </c>
      <c r="B54" s="5" t="s">
        <v>94</v>
      </c>
      <c r="C54" s="5">
        <v>2</v>
      </c>
      <c r="D54" s="5" t="s">
        <v>123</v>
      </c>
      <c r="E54" s="5"/>
      <c r="F54" s="5"/>
      <c r="G54" s="5"/>
      <c r="H54" s="5"/>
      <c r="I54" s="5"/>
    </row>
    <row r="55" spans="1:9">
      <c r="A55" s="5" t="s">
        <v>56</v>
      </c>
      <c r="B55" s="5" t="s">
        <v>94</v>
      </c>
      <c r="C55" s="5">
        <v>3</v>
      </c>
      <c r="D55" s="5" t="s">
        <v>124</v>
      </c>
      <c r="E55" s="5"/>
      <c r="F55" s="5"/>
      <c r="G55" s="5"/>
      <c r="H55" s="5"/>
      <c r="I55" s="5"/>
    </row>
    <row r="56" spans="1:9">
      <c r="A56" s="5" t="s">
        <v>56</v>
      </c>
      <c r="B56" s="5" t="s">
        <v>94</v>
      </c>
      <c r="C56" s="5">
        <v>4</v>
      </c>
      <c r="D56" s="5" t="s">
        <v>125</v>
      </c>
      <c r="E56" s="5"/>
      <c r="F56" s="5"/>
      <c r="G56" s="5"/>
      <c r="H56" s="5"/>
      <c r="I56" s="5"/>
    </row>
    <row r="57" spans="1:9">
      <c r="A57" s="5" t="s">
        <v>56</v>
      </c>
      <c r="B57" s="5" t="s">
        <v>94</v>
      </c>
      <c r="C57" s="5">
        <v>1</v>
      </c>
      <c r="D57" s="5" t="s">
        <v>126</v>
      </c>
      <c r="E57" s="5"/>
      <c r="F57" s="5"/>
      <c r="G57" s="5"/>
      <c r="H57" s="5"/>
      <c r="I57" s="5"/>
    </row>
    <row r="58" spans="1:9">
      <c r="A58" s="5" t="s">
        <v>56</v>
      </c>
      <c r="B58" s="5" t="s">
        <v>94</v>
      </c>
      <c r="C58" s="5">
        <v>2</v>
      </c>
      <c r="D58" s="5" t="s">
        <v>107</v>
      </c>
      <c r="E58" s="5"/>
      <c r="F58" s="5"/>
      <c r="G58" s="5"/>
      <c r="H58" s="5"/>
      <c r="I58" s="5"/>
    </row>
    <row r="59" spans="1:9">
      <c r="A59" s="5" t="s">
        <v>56</v>
      </c>
      <c r="B59" s="5" t="s">
        <v>94</v>
      </c>
      <c r="C59" s="5">
        <v>3</v>
      </c>
      <c r="D59" s="5" t="s">
        <v>127</v>
      </c>
      <c r="E59" s="5"/>
      <c r="F59" s="5"/>
      <c r="G59" s="5"/>
      <c r="H59" s="5"/>
      <c r="I59" s="5"/>
    </row>
    <row r="60" spans="1:9">
      <c r="A60" s="5" t="s">
        <v>56</v>
      </c>
      <c r="B60" s="5" t="s">
        <v>94</v>
      </c>
      <c r="C60" s="5">
        <v>4</v>
      </c>
      <c r="D60" s="5" t="s">
        <v>128</v>
      </c>
      <c r="E60" s="5"/>
      <c r="F60" s="5"/>
      <c r="G60" s="5"/>
      <c r="H60" s="5"/>
      <c r="I60" s="5"/>
    </row>
    <row r="61" spans="1:9">
      <c r="A61" s="5" t="s">
        <v>56</v>
      </c>
      <c r="B61" s="5" t="s">
        <v>94</v>
      </c>
      <c r="C61" s="5">
        <v>5</v>
      </c>
      <c r="D61" s="5" t="s">
        <v>129</v>
      </c>
      <c r="E61" s="5"/>
      <c r="F61" s="5"/>
      <c r="G61" s="5"/>
      <c r="H61" s="5"/>
      <c r="I61" s="5"/>
    </row>
    <row r="62" spans="1:9">
      <c r="A62" s="5" t="s">
        <v>56</v>
      </c>
      <c r="B62" s="5" t="s">
        <v>94</v>
      </c>
      <c r="C62" s="5">
        <v>6</v>
      </c>
      <c r="D62" s="5" t="s">
        <v>111</v>
      </c>
      <c r="E62" s="5"/>
      <c r="F62" s="5"/>
      <c r="G62" s="5"/>
      <c r="H62" s="5"/>
      <c r="I62" s="5"/>
    </row>
    <row r="63" spans="1:9">
      <c r="A63" s="5" t="s">
        <v>56</v>
      </c>
      <c r="B63" s="5" t="s">
        <v>94</v>
      </c>
      <c r="C63" s="5">
        <v>1</v>
      </c>
      <c r="D63" s="5" t="s">
        <v>130</v>
      </c>
      <c r="E63" s="5"/>
      <c r="F63" s="5"/>
      <c r="G63" s="5"/>
      <c r="H63" s="5"/>
      <c r="I63" s="5"/>
    </row>
    <row r="64" spans="1:9">
      <c r="A64" s="5" t="s">
        <v>56</v>
      </c>
      <c r="B64" s="5" t="s">
        <v>94</v>
      </c>
      <c r="C64" s="5">
        <v>2</v>
      </c>
      <c r="D64" s="5" t="s">
        <v>131</v>
      </c>
      <c r="E64" s="5"/>
      <c r="F64" s="5"/>
      <c r="G64" s="5"/>
      <c r="H64" s="5"/>
      <c r="I64" s="5"/>
    </row>
    <row r="65" spans="1:9">
      <c r="A65" s="5" t="s">
        <v>56</v>
      </c>
      <c r="B65" s="5" t="s">
        <v>94</v>
      </c>
      <c r="C65" s="5">
        <v>3</v>
      </c>
      <c r="D65" s="5" t="s">
        <v>114</v>
      </c>
      <c r="E65" s="5"/>
      <c r="F65" s="5"/>
      <c r="G65" s="5"/>
      <c r="H65" s="5"/>
      <c r="I65" s="5"/>
    </row>
    <row r="66" spans="1:9">
      <c r="A66" s="5" t="s">
        <v>56</v>
      </c>
      <c r="B66" s="5" t="s">
        <v>94</v>
      </c>
      <c r="C66" s="5">
        <v>1</v>
      </c>
      <c r="D66" s="5" t="s">
        <v>132</v>
      </c>
      <c r="E66" s="5"/>
      <c r="F66" s="5"/>
      <c r="G66" s="5"/>
      <c r="H66" s="5"/>
      <c r="I66" s="5"/>
    </row>
    <row r="67" spans="1:9">
      <c r="A67" s="5" t="s">
        <v>56</v>
      </c>
      <c r="B67" s="5" t="s">
        <v>94</v>
      </c>
      <c r="C67" s="5">
        <v>2</v>
      </c>
      <c r="D67" s="5" t="s">
        <v>116</v>
      </c>
      <c r="E67" s="5"/>
      <c r="F67" s="5"/>
      <c r="G67" s="5"/>
      <c r="H67" s="5"/>
      <c r="I67" s="5"/>
    </row>
    <row r="68" spans="1:9">
      <c r="A68" s="5" t="s">
        <v>56</v>
      </c>
      <c r="B68" s="5" t="s">
        <v>94</v>
      </c>
      <c r="C68" s="5">
        <v>3</v>
      </c>
      <c r="D68" s="5" t="s">
        <v>117</v>
      </c>
      <c r="E68" s="5"/>
      <c r="F68" s="5"/>
      <c r="G68" s="5"/>
      <c r="H68" s="5"/>
      <c r="I6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133</v>
      </c>
      <c r="B1" s="3"/>
      <c r="C1" s="3"/>
      <c r="D1" s="3"/>
    </row>
    <row r="2" spans="1:4">
      <c r="A2" s="6" t="s">
        <v>134</v>
      </c>
      <c r="B2" s="6" t="s">
        <v>135</v>
      </c>
      <c r="C2" s="6" t="s">
        <v>136</v>
      </c>
      <c r="D2" s="6" t="s">
        <v>137</v>
      </c>
    </row>
    <row r="3" spans="1:4">
      <c r="A3" s="5">
        <v>1</v>
      </c>
      <c r="B3" s="5" t="s">
        <v>138</v>
      </c>
      <c r="C3" s="5" t="s">
        <v>139</v>
      </c>
      <c r="D3" s="5" t="s">
        <v>140</v>
      </c>
    </row>
    <row r="4" spans="1:4">
      <c r="A4" s="5">
        <v>2</v>
      </c>
      <c r="B4" s="5" t="s">
        <v>141</v>
      </c>
      <c r="C4" s="5" t="s">
        <v>142</v>
      </c>
      <c r="D4" s="5" t="s">
        <v>143</v>
      </c>
    </row>
    <row r="5" spans="1:4">
      <c r="A5" s="5">
        <v>3</v>
      </c>
      <c r="B5" s="5" t="s">
        <v>144</v>
      </c>
      <c r="C5" s="5" t="s">
        <v>145</v>
      </c>
      <c r="D5" s="5" t="s">
        <v>146</v>
      </c>
    </row>
    <row r="6" spans="1:4">
      <c r="A6" s="5">
        <v>4</v>
      </c>
      <c r="B6" s="5" t="s">
        <v>147</v>
      </c>
      <c r="C6" s="5" t="s">
        <v>148</v>
      </c>
      <c r="D6" s="5" t="s">
        <v>149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150</v>
      </c>
    </row>
    <row r="2" spans="1:1">
      <c r="A2" t="s">
        <v>151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152</v>
      </c>
    </row>
    <row r="2" spans="1:1">
      <c r="A2" t="s">
        <v>153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154</v>
      </c>
    </row>
    <row r="2" spans="1:1">
      <c r="A2" t="s">
        <v>155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2026-05-19T17:33:58+02:00</dcterms:created>
  <dcterms:modified xsi:type="dcterms:W3CDTF">2026-05-19T17:33:58+02:00</dcterms:modified>
  <dc:title>Currículo LOMLOE Matemáticas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