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<sst xmlns="http://schemas.openxmlformats.org/spreadsheetml/2006/main" uniqueCount="766">
  <si>
    <t>Corrigiendo.es</t>
  </si>
  <si>
    <t>Materia</t>
  </si>
  <si>
    <t>Matemáticas</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</si>
  <si>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</si>
  <si>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</si>
  <si>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</si>
  <si>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</si>
  <si>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</si>
  <si>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</si>
  <si>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</si>
  <si>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</si>
  <si>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</si>
  <si>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</si>
  <si>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</si>
  <si>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</si>
  <si>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</si>
  <si>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</si>
  <si>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</si>
  <si>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</si>
  <si>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</si>
  <si>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</si>
  <si>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</si>
  <si>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18:14</t>
  </si>
  <si>
    <t>Resumen ejecutivo (CCAA vs BOE)</t>
  </si>
  <si>
    <t>Madrid no ha publicado decreto propio, por lo que se aplica el currículo estatal del RD 217/2022 sin modificaciones.</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</si>
  <si>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</si>
  <si>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</si>
  <si>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Matemáticas</t>
  </si>
  <si>
    <t>Resumen ejecutivo</t>
  </si>
  <si>
    <t>Mantiene del BOE</t>
  </si>
  <si>
    <t>Sí, se mantiene íntegramente el currículo del RD 217/2022 para 4.º ESO de Matemáticas en la Comunidad de Madrid.</t>
  </si>
  <si>
    <t>Decreto de referencia</t>
  </si>
  <si>
    <t>RD 217/2022, de 29 de marzo, por el que se establece la ordenación y las enseñanzas mínimas de la Educación Secundaria Obligatoria.</t>
  </si>
  <si>
    <t>Implicación para la programación</t>
  </si>
  <si>
    <t>La programación didáctica debe basarse en los criterios de evaluación y saberes del BOE, sin adaptaciones autonómicas. Se debe seguir el currículo estatal.</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</si>
  <si>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</si>
  <si>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</si>
  <si>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</si>
  <si>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</si>
  <si>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</si>
  <si>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</si>
  <si>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</si>
  <si>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</si>
  <si>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</si>
  <si>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</si>
  <si>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</si>
  <si>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</si>
  <si>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</si>
  <si>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</si>
  <si>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</si>
  <si>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CE.2</t>
  </si>
  <si>
    <t>Analizar las soluciones de un problema usando diferentes técnicas y herramientas, evaluando las respuestas obtenidas, para verificar su validez e idoneidad desde un punto de vista lógico y su repercusión global.</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</si>
  <si>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</si>
  <si>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</si>
  <si>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</si>
  <si>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</si>
  <si>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</si>
  <si>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CE.3</t>
  </si>
  <si>
    <t>Formular y comprobar conjeturas sencillas o plantear problemas de forma autónoma, reconociendo el valor del razonamiento y la argumentación para generar nuevo conocimiento.</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</si>
  <si>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</si>
  <si>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</si>
  <si>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</si>
  <si>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</si>
  <si>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</si>
  <si>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</si>
  <si>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</si>
  <si>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</si>
  <si>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</si>
  <si>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</si>
  <si>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</si>
  <si>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</si>
  <si>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</si>
  <si>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las existentes entre los bloques de saberes, entre las matemáticas de distintos niveles o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</si>
  <si>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</si>
  <si>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</si>
  <si>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</si>
  <si>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</si>
  <si>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</si>
  <si>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</si>
  <si>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</si>
  <si>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</si>
  <si>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</si>
  <si>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</si>
  <si>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</si>
  <si>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CE.7</t>
  </si>
  <si>
    <t>Representar, de forma individual y colectiva, conceptos, procedimientos y resultados matemáticos usando diferentes tecnologías, para visualizar ideas y estructurar procesos matemáticos.</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</si>
  <si>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</si>
  <si>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</si>
  <si>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</si>
  <si>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</si>
  <si>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</si>
  <si>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</si>
  <si>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</si>
  <si>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</si>
  <si>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</si>
  <si>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</si>
  <si>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</si>
  <si>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</si>
  <si>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</si>
  <si>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</si>
  <si>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</si>
  <si>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</si>
  <si>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</si>
  <si>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</si>
  <si>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</si>
  <si>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resolución pacífica de conflictos, al tiempo que resuelven retos matemáticos desarrollando destrezas de comunicación efectiva, de planificación, de indagación, de motivación y confianza en sus propias posibilidades para crear relaciones y entornos de trabajo saludables, permite mejorar la autoconfianza y normalizar situaciones de convivencia en igualdad.</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</si>
  <si>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</si>
  <si>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</si>
  <si>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</si>
  <si>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</si>
  <si>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</si>
  <si>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Matemáticas B</t>
  </si>
  <si>
    <t>Competencia</t>
  </si>
  <si>
    <t>Verbo de desempeño</t>
  </si>
  <si>
    <t>Evidencia observable</t>
  </si>
  <si>
    <t>Instrumento sugerido</t>
  </si>
  <si>
    <t>Contexto en el aula</t>
  </si>
  <si>
    <t>Errata típica a evitar</t>
  </si>
  <si>
    <t>Peso sugerido %</t>
  </si>
  <si>
    <t>Interpretar los enunciados de problemas matemáticos con variedad de datos y preguntas encadenadas, organizando y estableciendo las relaciones entre los datos dados y aquellos que se deben obtener, categorizando y comprendiendo las diferentes preguntas formuladas estableciendo una secuencia adecuada para la resolución completa del problema.</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</si>
  <si>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</si>
  <si>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</si>
  <si>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</si>
  <si>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</si>
  <si>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</si>
  <si>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</si>
  <si>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Seleccionar y aplicar las herramientas y estrategias apropiadas que contribuyan a la resolución de problemas en función de las cuestiones planteadas.</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</si>
  <si>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</si>
  <si>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</si>
  <si>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</si>
  <si>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</si>
  <si>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</si>
  <si>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Obtener y analizar las soluciones matemáticas de un problema con cuestiones encadenadas activando los conocimientos y utilizando las herramientas tecnológicas necesarias.</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</si>
  <si>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</si>
  <si>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</si>
  <si>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</si>
  <si>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</si>
  <si>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</si>
  <si>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</si>
  <si>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Comprobar la corrección matemática de las soluciones de un problema y expresarla de forma adecuada al contexto, empleando las unidades y la forma de escribir el resultado más conveniente.</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</si>
  <si>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</si>
  <si>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</si>
  <si>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</si>
  <si>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</si>
  <si>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</si>
  <si>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Seleccionar las soluciones óptimas de un problema valorando tanto la corrección matemática como sus implicaciones desde diferentes perspectivas.</t>
  </si>
  <si>
    <t>Verificar si los resultados obtenidos en un problema son lógicos y analizar su impacto social, ambiental o ético dentro del contexto real planteado.</t>
  </si>
  <si>
    <t>El alumnado entrega un informe o resolución razonada donde justifica la validez de los resultados y comenta por escrito su impacto en la sostenibilidad o el consumo.</t>
  </si>
  <si>
    <t>Resolución de problemas de la vida cotidiana, como el cálculo de facturas energéticas o repartos proporcionales, analizando el ahorro y la equidad.</t>
  </si>
  <si>
    <t>Evaluar únicamente la exactitud del cálculo numérico final sin exigir al alumnado la interpretación cualitativa de la solución ni su impacto en el entorno.</t>
  </si>
  <si>
    <t>Formular, comprobar e investigar conjeturas de forma guiada estudiando patrones, propiedades y relaciones.</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</si>
  <si>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</si>
  <si>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</si>
  <si>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</si>
  <si>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</si>
  <si>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</si>
  <si>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Plantear variantes de un problema dado modificando alguno de sus datos o alguna condición del problema analizando la repercusión de la modificación planteada.</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</si>
  <si>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</si>
  <si>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</si>
  <si>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</si>
  <si>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</si>
  <si>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Emplear herramientas tecnológicas adecuadas en la investigación y comprobación de conjeturas o problemas.</t>
  </si>
  <si>
    <t>Utilizar aplicaciones digitales y calculadoras para investigar patrones, verificar propiedades geométricas o resolver problemas matemáticos complejos de forma eficiente y precisa.</t>
  </si>
  <si>
    <t>Utilizar</t>
  </si>
  <si>
    <t>El alumnado realiza construcciones dinámicas, hojas de cálculo o simulaciones digitales que demuestran la validación de conjeturas y la resolución técnica de los problemas planteados.</t>
  </si>
  <si>
    <t>Sesiones de laboratorio matemático donde se emplea software de geometría dinámica o calculadoras gráficas para explorar comportamientos de funciones o propiedades geométricas.</t>
  </si>
  <si>
    <t>Calificar únicamente el resultado correcto del problema sin valorar el proceso de uso, destreza y dominio técnico de la herramienta tecnológica empleada.</t>
  </si>
  <si>
    <t>Reconocer patrones, organizar datos y descomponer un problema en partes más simples facilitando su interpretación computacional</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</si>
  <si>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</si>
  <si>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</si>
  <si>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</si>
  <si>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</si>
  <si>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</si>
  <si>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resolver problemas de forma eficaz interpretando y modificando algoritmos.</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</si>
  <si>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</si>
  <si>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</si>
  <si>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</si>
  <si>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</si>
  <si>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</si>
  <si>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Reconocer y usar con autonomía creciente las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</si>
  <si>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</si>
  <si>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</si>
  <si>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</si>
  <si>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</si>
  <si>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</si>
  <si>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Realizar conexiones entre diferentes procesos matemáticos aplicando conocimientos y experiencias previas.</t>
  </si>
  <si>
    <t>Vincular conceptos de distintos bloques matemáticos o cursos anteriores para resolver problemas complejos, integrando el conocimiento como un sistema unificado.</t>
  </si>
  <si>
    <t>El alumnado realiza resoluciones de problemas donde integra explícitamente herramientas de diferentes bloques, como el uso de álgebra para resolver situaciones geométricas o funciones.</t>
  </si>
  <si>
    <t>Sesiones de resolución de problemas de síntesis que requieren recuperar saberes de unidades didácticas previas o de cursos anteriores.</t>
  </si>
  <si>
    <t>Calificar la corrección del cálculo numérico final ignorando la capacidad del alumno para seleccionar y transferir estrategias entre distintos bloques de contenido.</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</si>
  <si>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</si>
  <si>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</si>
  <si>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</si>
  <si>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</si>
  <si>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</si>
  <si>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</si>
  <si>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Identificar conexiones coherentes entre las matemáticas y otras materias resolviendo problemas contextualizados, mostrando curiosidad e interés en un conocimiento integral de la realidad.</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</si>
  <si>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</si>
  <si>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</si>
  <si>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</si>
  <si>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</si>
  <si>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</si>
  <si>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Reconocer la aportación de las matemáticas al progreso de la humanidad y su contribución a la superación de los retos que demanda la sociedad actual.</t>
  </si>
  <si>
    <t>Analizar y explicar cómo los descubrimientos matemáticos han impulsado el desarrollo tecnológico y social, identificando su papel en la resolución de retos actuales.</t>
  </si>
  <si>
    <t>El alumnado realiza una presentación digital o un breve ensayo donde conecta un hito matemático específico con un avance histórico o un Objetivo de Desarrollo Sostenible.</t>
  </si>
  <si>
    <t>Investigación grupal sobre la historia de las matemáticas o su aplicación en problemas contemporáneos como la criptografía, la epidemiología o el cambio climático.</t>
  </si>
  <si>
    <t>Intentar evaluar este criterio exclusivamente mediante ejercicios de cálculo numérico en un examen tradicional, ignorando la dimensión histórica y social requerida.</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</si>
  <si>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</si>
  <si>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</si>
  <si>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</si>
  <si>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</si>
  <si>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</si>
  <si>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</si>
  <si>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Elaborar representaciones matemáticas cada vez más complejas que ayuden en la búsqueda de estrategias de resolución de una situación problematizada.</t>
  </si>
  <si>
    <t>Crear esquemas, gráficas o tablas que faciliten la comprensión de un problema y permitan diseñar un plan para resolverlo con éxito.</t>
  </si>
  <si>
    <t>El alumnado realiza bocetos, diagramas de flujo o tablas de valores en su cuaderno o soporte digital para organizar los datos de un problema.</t>
  </si>
  <si>
    <t>Durante la fase de análisis de problemas complejos de funciones o geometría, donde la visualización es clave para identificar la operación necesaria.</t>
  </si>
  <si>
    <t>Evaluar únicamente la precisión técnica del dibujo o gráfica sin valorar su utilidad real como herramienta facilitadora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</si>
  <si>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</si>
  <si>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</si>
  <si>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</si>
  <si>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</si>
  <si>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</si>
  <si>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</si>
  <si>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comunicando mensajes con contenido matemático con precisión y rigor creciente.</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</si>
  <si>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</si>
  <si>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</si>
  <si>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</si>
  <si>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</si>
  <si>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Gestionar las emociones propias, desarrollar el autoconcepto matemático como herramienta, generando expectativas positivas ante nuevos retos matemáticos. Colaborar activamente durante el proceso de aprendizaje del resto del alumnado.</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</si>
  <si>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</si>
  <si>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</si>
  <si>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</si>
  <si>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</si>
  <si>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</si>
  <si>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</si>
  <si>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Mostrar una actitud positiva, perseverante y participativa en el aula, aceptando la crítica razonada al hacer frente a las diferentes situaciones de aprendizaje de las matemáticas.</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</si>
  <si>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</si>
  <si>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</si>
  <si>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</si>
  <si>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</si>
  <si>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</si>
  <si>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</si>
  <si>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</si>
  <si>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</si>
  <si>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</si>
  <si>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</si>
  <si>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</si>
  <si>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Participar en el reparto de tareas que deban desarrollarse en equipo, aportando valor, favoreciendo la inclusión, la escucha activa, asumiendo el rol asignado y responsabilizándose de la propia contribución al equipo.</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</si>
  <si>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</si>
  <si>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</si>
  <si>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</si>
  <si>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</si>
  <si>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</si>
  <si>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Reformular de forma verbal y gráfica problemas matemáticos, interpretando los datos, las relaciones entre ellos y las preguntas planteadas.</t>
  </si>
  <si>
    <t>Analizar y seleccionar diferentes herramientas y estrategias elaboradas para resolver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</si>
  <si>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</si>
  <si>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t>
  </si>
  <si>
    <t>Formular, comprobar e investigar conjeturas de forma guiada.</t>
  </si>
  <si>
    <t>Plantear variantes de un problema que lleven a una generalización.</t>
  </si>
  <si>
    <t>Generalizar patrones y proporcionar una representación computacional de situaciones problematizadas.</t>
  </si>
  <si>
    <t>Comprobar la corrección matemática de las soluciones de un problema.</t>
  </si>
  <si>
    <t>Modelizar situaciones y resolver problemas de forma eficaz interpretando, modificando, generalizando y creando algoritmos.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</si>
  <si>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</si>
  <si>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</si>
  <si>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</si>
  <si>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</si>
  <si>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</si>
  <si>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</si>
  <si>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</si>
  <si>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</si>
  <si>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</si>
  <si>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</si>
  <si>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</si>
  <si>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</si>
  <si>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</si>
  <si>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</si>
  <si>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</si>
  <si>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</si>
  <si>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</si>
  <si>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</si>
  <si>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</si>
  <si>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</si>
  <si>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</si>
  <si>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Resolución de situaciones y problemas de la vida cotidiana en los que sea conveniente el empleo de estrategias para el recuento sistemático (diagrama de árbol, técnicas de combinatoria, etc.). 2. Cantidad.</t>
  </si>
  <si>
    <t>Realización de estimaciones en diversos contextos analizando y acotando el error cometido.</t>
  </si>
  <si>
    <t>Expresión de cantidades mediante números reales para expresar situaciones de la vida cotidiana con la precisión requerida.</t>
  </si>
  <si>
    <t>Identificación de los conjuntos numéricos como forma de responder a diferentes necesidades: contar, medir, comparar, etc. 3. Operaciones.</t>
  </si>
  <si>
    <t>Operaciones con números reales en la resolución de situaciones contextualizadas.</t>
  </si>
  <si>
    <t>Propiedades de las operaciones aritméticas: cálculos con números reales, incluyendo con herramientas digitales.</t>
  </si>
  <si>
    <t>Utilización de las propiedades de los números reales y de la jerarquía de las operaciones para la realización de cálculos aritméticos combinados en papel.</t>
  </si>
  <si>
    <t>Potencias de exponente racional. Repaso del concepto de número irracional. Racionalización. Propiedades, cálculos básicos y aplicaciones.</t>
  </si>
  <si>
    <t>Definición de logaritmo. Comprensión de la importancia, en ciertos contextos, del concepto de orden de magnitud.</t>
  </si>
  <si>
    <t>Algunos números irracionales en situaciones de la vida cotidiana. La importancia del número π y de la proporción aurea. 4. Relaciones.</t>
  </si>
  <si>
    <t>Patrones y regularidades numéricas en las que intervengan números reales.</t>
  </si>
  <si>
    <t>Orden en la recta numérica. Representación de números irracionales sobre la misma. Estudio del significado de diferente tipo de intervalos (abiertos, cerrados o mixtos). 5. Razonamiento proporcional.</t>
  </si>
  <si>
    <t>Consolidación de estrategias para enfrentarse a situaciones de proporcionalidad directa e inversa en diferentes contextos: desarrollo y análisis de métodos para la resolución de problemas. 6. Educación financiera.</t>
  </si>
  <si>
    <t>Consolidación de estrategias y métodos de resolución de problemas relacionados con aumentos y disminuciones porcentuales, intereses y tasas en contextos financieros, valorando críticamente los resultados obtenidos.</t>
  </si>
  <si>
    <t>Deducción y aplicación de la pendiente y su relación con un ángulo en situaciones sencillas.</t>
  </si>
  <si>
    <t>Repaso de las razones trigonométricas básicas: seno, coseno y tangente.</t>
  </si>
  <si>
    <t>Ecuación fundamental de la trigonometría. 2. Cambio.</t>
  </si>
  <si>
    <t>Estudio gráfico del crecimiento y decrecimiento de funciones en contextos de la vida cotidiana con el apoyo de herramientas tecnológicas: tasas de variación absoluta, relativa y media.</t>
  </si>
  <si>
    <t>Propiedades geométricas de objetos de la vida cotidiana: investigación con programas de geometría dinámica. 2. Movimientos y transformaciones.</t>
  </si>
  <si>
    <t>Transformaciones elementales en la vida cotidiana: investigación con herramientas tecnológicas como programas de geometría dinámica, realidad aumentada, etc. 3. Visualización, razonamiento y modelización geométrica.</t>
  </si>
  <si>
    <t>Realización de modelos geométricos para representar y explicar relaciones numéricas y algebraicas en situaciones diversas.</t>
  </si>
  <si>
    <t>Modelización de elementos geométricos de la vida cotidiana con herramientas tecnológicas como programas de geometría dinámica, realidad aumentada, etc.</t>
  </si>
  <si>
    <t>Elaboración y comprobación de conjeturas sobre propiedades geométricas utilizando programas de geometría dinámica u otras herramientas.</t>
  </si>
  <si>
    <t>Patrones, pautas y regularidades: observación, generalización y término general en casos sencillos. 2. Modelo matemático.</t>
  </si>
  <si>
    <t>Modelización y resolución de problemas de la vida cotidiana mediante representaciones matemáticas y lenguaje algebraico, haciendo uso de distintos tipos de funciones elementales.</t>
  </si>
  <si>
    <t>Expresiones algebraicas: profundización y aplicación de las mismas a la modelización de situaciones cotidianas.</t>
  </si>
  <si>
    <t>Estrategias de deducción y análisis de conclusiones razonables de una situación de la vida cotidiana a partir de un modelo.</t>
  </si>
  <si>
    <t>Continuación y profundización en el cálculo con polinomios.</t>
  </si>
  <si>
    <t>Operaciones combinadas con polinomios.</t>
  </si>
  <si>
    <t>División de polinomios. Regla de Ruffini. Teorema del Resto.</t>
  </si>
  <si>
    <t>Factorización de polinomios y aplicación de la misma a la simplificación de fracciones algebraicas y operaciones sencillas como la suma. 3. Variable.</t>
  </si>
  <si>
    <t>Variables: asociación de expresiones simbólicas al contexto del problema y diferentes usos.</t>
  </si>
  <si>
    <t>Características del cambio en la representación gráfica de relaciones lineales y cuadráticas 4. Igualdad y desigualdad.</t>
  </si>
  <si>
    <t>Relaciones lineales, cuadráticas y de proporcionalidad inversa en situaciones de la vida cotidiana o matemáticamente relevantes: expresión mediante álgebra simbólica.</t>
  </si>
  <si>
    <t>Resolución de ecuaciones polinómicas de grado superior a dos. Introducción a la resolución de ecuaciones bicuadradas.</t>
  </si>
  <si>
    <t>Formas equivalentes de expresiones algebraicas en la resolución de ecuaciones lineales y cuadráticas, y sistemas de ecuaciones e inecuaciones lineales.</t>
  </si>
  <si>
    <t>Inecuaciones de primer grado con una variable: representación sobre la recta real.</t>
  </si>
  <si>
    <t>Inecuaciones de primer grado con dos variables: identificar, tras la representación gráfica de una recta, qué condiciones de desigualdad satisfacen cada una de las dos regiones en que queda dividido el plano cartesiano por la misma.</t>
  </si>
  <si>
    <t>Estrategias de discusión y búsqueda de soluciones en ecuaciones lineales y cuadráticas en situaciones de la vida cotidiana.</t>
  </si>
  <si>
    <t>Ecuaciones, sistemas de ecuaciones e inecuaciones: resolución mediante el uso de la tecnología.</t>
  </si>
  <si>
    <t>Otro tipo de ecuaciones: planteamiento e introducción a la resolución de ecuaciones sencillas que contienen fracciones algebraicas.</t>
  </si>
  <si>
    <t>Estrategias, aplicando cuando proceda la definición de logaritmo, para la resolución de ecuaciones exponenciales sencillas que requieran despejar la incógnita del exponente de una igualdad con potencias. 5. Relaciones y funciones.</t>
  </si>
  <si>
    <t>Relaciones cuantitativas en situaciones de la vida cotidiana y clases de funciones que las modelizan.</t>
  </si>
  <si>
    <t>Relaciones lineales y no lineales: identificación y comparación de diferentes modos de representación, tablas, gráficas o expresiones algebraicas, y sus propiedades a partir de ellas.</t>
  </si>
  <si>
    <t>Representación gráfica de las funciones elementales estudiadas: interpretación y análisis crítico de sus propiedades en situaciones de la vida cotidiana.</t>
  </si>
  <si>
    <t>Dominio de definición e imagen de una función.</t>
  </si>
  <si>
    <t>Crecimiento y decrecimiento, máximos y mínimos.</t>
  </si>
  <si>
    <t>Tasa de variación media como medida de la variación de una función en un intervalo.</t>
  </si>
  <si>
    <t>Funciones lineales, cuadráticas y de proporcionalidad inversa.</t>
  </si>
  <si>
    <t>Funciones definidas a trozos a partir de funciones lineales y cuadráticas.</t>
  </si>
  <si>
    <t>Funciones continuas y discontinuas. Tipos de discontinuidad.</t>
  </si>
  <si>
    <t>Aproximación a la derivación de funciones. Derivación de constantes, potencias, logaritmos, polinomios, funciones trigonométricas, sumas, productos y cocientes. 6. Pensamiento computacional.</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</si>
  <si>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</si>
  <si>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</si>
  <si>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</si>
  <si>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</si>
  <si>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</si>
  <si>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</si>
  <si>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Calculo de medidas correspondientes a conjuntos de datos estadísticos diversos (variable cualitativa, cuantitativa discreta y continua). Profundización en su análisis, organización y representación de los mismos, y aplicación a la resolución de problemas cotidianos: media, moda, mediana, rango o recorrido, desviación típica y varianza.</t>
  </si>
  <si>
    <t>Parámetros de posición: obtención e interpretación. Mediana y cuartiles.</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</si>
  <si>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</si>
  <si>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 2. Incertidumbre.</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</si>
  <si>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</si>
  <si>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 Hallar el espacio muestral.</t>
  </si>
  <si>
    <t>Álgebra de conjuntos: unión, intersección y complementario.” 3. Inferencia.</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</si>
  <si>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</si>
  <si>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</si>
  <si>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</si>
  <si>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Introducción a los números combinatorios: comprensión de la diferencia entre variaciones, permutaciones y combinaciones. Aplicación a la resolución de problemas cotidianos sencillos.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</si>
  <si>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</si>
  <si>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</si>
  <si>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 2. 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</si>
  <si>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</si>
  <si>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 3. Contribución de las matemáticas a la sociedad.</t>
  </si>
  <si>
    <t>La contribución de las matemáticas al desarrollo de los distintos ámbitos del conocimiento humano.</t>
  </si>
  <si>
    <t>Expresión de cantidades mediante números reales en contextos cotidianos con la precisión requerida.</t>
  </si>
  <si>
    <t>Diferentes representaciones de una misma cantidad. 2. Operaciones.</t>
  </si>
  <si>
    <t>Uso de las propiedades de las operaciones aritméticas con números reales en la resolución de situaciones contextualizadas.</t>
  </si>
  <si>
    <t>Propiedades y relaciones inversas de las operaciones: cálculos con números reales, incluyendo este con herramientas digitales.</t>
  </si>
  <si>
    <t>Utilización correcta de las propiedades de los números reales y de la jerarquía de las operaciones para la realización de cálculos aritméticos combinados en papel.</t>
  </si>
  <si>
    <t>Expresión de los números irracionales como potencias de exponente racional. Racionalización, propiedades de los radicales y aplicaciones.</t>
  </si>
  <si>
    <t>Logaritmos: definición y propiedades. Aplicación a contextos sencillos como la escala de pH o la escala Ritcher, valorando el concepto de orden de magnitud.</t>
  </si>
  <si>
    <t>Algunos números irracionales en situaciones de la vida cotidiana. La importancia del número pi y de la proporción aurea. 3. Relaciones.</t>
  </si>
  <si>
    <t>Los conjuntos numéricos (naturales, enteros, racionales y reales): relaciones entre ellos y propiedades.</t>
  </si>
  <si>
    <t>Orden en la recta numérica. Representación de números irracionales sobre ella. Intervalos (abiertos, cerrados, mixtos y semirrectas). 4. Razonamiento proporcional.</t>
  </si>
  <si>
    <t>Situaciones de proporcionalidad directa e inversa en diferentes contextos: desarrollo y análisis de métodos para la resolución de problemas.</t>
  </si>
  <si>
    <t>Reconocimiento de las razones trigonométricas de un ángulo agudo: aplicación a la resolución de problemas.</t>
  </si>
  <si>
    <t>Medida de ángulos en el sistema sexagesimal y en radianes.</t>
  </si>
  <si>
    <t>Relaciones métricas en los triángulos.</t>
  </si>
  <si>
    <t>Razones trigonométricas completas y funciones trigonométricas inversas: seno, coseno, tangente, secante, cosecante, cotangente, arcoseno, arcocoseno y arcotangente.</t>
  </si>
  <si>
    <t>Teoría del seno y del coseno. 2. Cambio.</t>
  </si>
  <si>
    <t>Estudio gráfico del crecimiento y decrecimiento de funciones en contextos de la vida cotidiana diversos con el apoyo de herramientas tecnológicas: tasas de variación absoluta, relativa y media.</t>
  </si>
  <si>
    <t>Propiedades geométricas de objetos matemáticos y de la vida cotidiana: investigación con programas de geometría dinámica.</t>
  </si>
  <si>
    <t>Razón entre longitudes, áreas y volúmenes de cuerpos semejantes; aplicación a la resolución de problemas geométricos.</t>
  </si>
  <si>
    <t>Relaciones trigonométricas de un ángulo cualquiera: comprensión y reducción al estudio de un ángulo agudo. 2. Localización y sistemas de representación.</t>
  </si>
  <si>
    <t>Figuras y objetos geométricas de dos dimensiones: representación y análisis de sus propiedades utilizando la geometría analítica.</t>
  </si>
  <si>
    <t>Coordenadas, puntos y vectores.</t>
  </si>
  <si>
    <t>Conocimiento de las diferentes expresiones algebraicas de una recta: selección de la más adecuada en función de la situación a resolver.</t>
  </si>
  <si>
    <t>Estudio y discusión analítica de las diferentes posiciones relativas de un par de rectas en el plano: incidencia. 3. Movimientos y transformaciones.</t>
  </si>
  <si>
    <t>Transformaciones elementales en la vida cotidiana: investigación con herramientas tecnológicas como programas de geometría dinámica, realidad aumentada… 4. Visualización, razonamiento y modelización geométrica.</t>
  </si>
  <si>
    <t>Modelos geométricos: representación y explicación de relaciones numéricas y algebraicas en situaciones diversas.</t>
  </si>
  <si>
    <t>Modelización de elementos geométricos con herramientas tecnológicas como programas de geometría dinámica, realidad aumentada…</t>
  </si>
  <si>
    <t>Elaboración y comprobación de conjeturas sobre propiedades geométricas mediante programas de geometría dinámica u otras herramientas.</t>
  </si>
  <si>
    <t>Patrones, pautas y regularidades: observación, generalización y término general en casos sencillos. Profundización en la resolución de problemas que impliquen series numéricas.</t>
  </si>
  <si>
    <t>Introducción intuitiva al concepto de límite. El número irracional e. 2. Modelo matemático.</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</si>
  <si>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</si>
  <si>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 3. Variable.</t>
  </si>
  <si>
    <t>Relaciones entre cantidades y sus tasas de cambio. 4. Igualdad y desigualdad.</t>
  </si>
  <si>
    <t>Uso del álgebra simbólica: representación de relaciones funcionales en contextos diversos.</t>
  </si>
  <si>
    <t>Profundización en el cálculo con polinomios.</t>
  </si>
  <si>
    <t>Cálculo de potencias de exponente mayor que dos de un binomio.</t>
  </si>
  <si>
    <t>Fracciones algebraicas: simplificación y operaciones.</t>
  </si>
  <si>
    <t>Búsqueda activa de 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</si>
  <si>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</si>
  <si>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Resolución de ecuaciones polinómicas de grado superior a dos. Ecuaciones bicuadradas.</t>
  </si>
  <si>
    <t>Otro tipo de ecuaciones: planteamiento y resolución de ecuaciones que contienen radicales o fracciones algebraicas. Estrategias para la resolución de ecuaciones exponenciales y logarítmicas sencillas.</t>
  </si>
  <si>
    <t>Inecuaciones de primer y segundo grado: interpretación gráfica de las soluciones.</t>
  </si>
  <si>
    <t>Sistemas de inecuaciones sencillos con una y dos variables: interpretación gráfica según corresponda sobre la recta o el plano.</t>
  </si>
  <si>
    <t>Sistemas de ecuaciones no lineales: Planteamiento y resolución de problemas de contexto real mediante sistemas de ecuaciones no lineales.</t>
  </si>
  <si>
    <t>Ecuaciones, sistemas e inecuaciones: resolución mediante el uso de la tecnología. 5. Relaciones y funciones.</t>
  </si>
  <si>
    <t>Relaciones cuantitativas en situaciones de la vida cotidiana y las clases de funciones que las modelizan.</t>
  </si>
  <si>
    <t>Representación de funciones: interpretación de sus propiedades en situaciones de la vida cotidiana y otros contextos.</t>
  </si>
  <si>
    <t>Crecimiento y decrecimiento: máximos y mínimos.</t>
  </si>
  <si>
    <t>Simetría. Funciones pares e impares.</t>
  </si>
  <si>
    <t>Funciones exponenciales y logarítmicas.</t>
  </si>
  <si>
    <t>Funciones trigonométricas: identificación de funciones periódicas y sus parámetros. Periodo y frecuencia.</t>
  </si>
  <si>
    <t>Aproximación a la derivación de funciones. Derivación de constantes, potencias, logaritmos, polinomios, funciones trigonométricas, funciones arco, sumas, productos y cocientes. 6. Pensamiento computacional.</t>
  </si>
  <si>
    <t>Estrategias de recogida y organización de datos de situaciones de la vida cotidiana que involucren una variable estadística bidimensional, discreta o continua. Tablas de contingencia.</t>
  </si>
  <si>
    <t>Profundización en su análisis y aplicación a la resolución de problemas cotidianos: media, moda, mediana, rango o recorrido, desviación típica y varianza.</t>
  </si>
  <si>
    <t>Gráficos estadísticos de una y dos variables: representación mediante diferentes tecnologías (calculadora, hoja de cálculo, aplicaciones…), análisis, interpretación y obtención de conclusiones razonadas.</t>
  </si>
  <si>
    <t>Álgebra de conjuntos: unión, intersección y complementario. 3. Inferencia.</t>
  </si>
  <si>
    <t>Números combinatorios: variaciones, permutaciones y combinaciones. Aplicación a la resolución de problemas. 4. Planificación y realización de experiencias compuestas para estudiar el comportamiento de fenómenos de azar.</t>
  </si>
  <si>
    <t>Sucesos dependientes e independientes.</t>
  </si>
  <si>
    <t>Tablas de contingencia y diagramas de árbol para la asignación de probabilidades.</t>
  </si>
  <si>
    <t>Probabilidad condicionada.</t>
  </si>
  <si>
    <t>Gestión emocional: emociones que intervienen en el aprendizaje de las matemáticas. Autoconciencia y autorregulación.</t>
  </si>
  <si>
    <t>Asunción de responsabilidades y participación activa, optimizando el trabajo en equipo. Estrategias de gestión de conflictos: pedir, dar y gestionar ayuda.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</si>
  <si>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</si>
  <si>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</si>
  <si>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</si>
  <si>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</si>
  <si>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</si>
  <si>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</si>
  <si>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</si>
  <si>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</si>
  <si>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</si>
  <si>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</si>
  <si>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</si>
  <si>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</si>
  <si>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</si>
  <si>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</si>
  <si>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</si>
  <si>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</si>
  <si>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</si>
  <si>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</si>
  <si>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</si>
  <si>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</si>
  <si>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</si>
  <si>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</si>
  <si>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</si>
  <si>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</si>
  <si>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</si>
  <si>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</si>
  <si>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</si>
  <si>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</si>
  <si>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</si>
  <si>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</si>
  <si>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</si>
  <si>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</si>
  <si>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</si>
  <si>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</si>
  <si>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</si>
  <si>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</si>
  <si>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</si>
  <si>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</si>
  <si>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</si>
  <si>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</si>
  <si>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</si>
  <si>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</si>
  <si>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</si>
  <si>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</si>
  <si>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</si>
  <si>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</si>
  <si>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</si>
  <si>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</si>
  <si>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</si>
  <si>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</si>
  <si>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</si>
  <si>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</si>
  <si>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</si>
  <si>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</si>
  <si>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</si>
  <si>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</si>
  <si>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</si>
  <si>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</si>
  <si>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</si>
  <si>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</si>
  <si>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Trimestre</t>
  </si>
  <si>
    <t>Título pedagógico</t>
  </si>
  <si>
    <t>Horas estimadas</t>
  </si>
  <si>
    <t>SDA recomendada</t>
  </si>
  <si>
    <t>Saberes principales</t>
  </si>
  <si>
    <t>Criterios evaluables</t>
  </si>
  <si>
    <t>Competencias dominantes</t>
  </si>
  <si>
    <t>Estructura numérica y potencia del álgebra</t>
  </si>
  <si>
    <t>SDA: 'Inversiones inteligentes'. El alumnado analiza productos financieros reales usando potencias, logaritmos y porcentajes para decidir la mejor opción de ahorro.</t>
  </si>
  <si>
    <t xml:space="preserve">
• Identificación de los conjuntos numéricos como forma de responder a diferentes necesidades: contar, medir, comparar, etc.
• Expresión de cantidades mediante números reales para expresar situaciones de la vida cotidiana con la precisión requerida.
• Realización de estimaciones en diversos contextos analizando y acotando el error cometido.
• Operaciones con números reales en la resolución de situaciones contextualizadas.
• Propiedades de las operaciones aritméticas: cálculos con números reales, incluyendo con herramientas digitales.
• Utilización de las propiedades de los números reales y de la jerarquía de las operaciones para la realización de cálculos aritméticos combinados en papel.
• Potencias de exponente racional. Repaso del concepto de número irracional. Racionalización. Propiedades, cálculos básicos y aplicaciones.
• Definición de logaritmo. Comprensión de la importancia, en ciertos contextos, del concepto de orden de magnitud.
• Algunos números irracionales en situaciones de la vida cotidiana. La importancia del número π y de la proporción aurea.
• Orden en la recta numérica. Representación de números irracionales sobre la misma. Estudio del significado de diferente tipo de intervalos (abiertos, cerrados o mixtos).
• Consolidación de estrategias para enfrentarse a situaciones de proporcionalidad directa e inversa en diferentes contextos.
• Consolidación de estrategias y métodos de resolución de problemas relacionados con aumentos y disminuciones porcentuales, intereses y tasas en contextos financieros.
• Continuación y profundización en el cálculo con polinomios. Operaciones combinadas.
• División de polinomios. Regla de Ruffini. Teorema del Resto.
• Factorización de polinomios y aplicación de la misma a la simplificación de fracciones algebraicas y operaciones sencillas como la suma.
• Resolución de ecuaciones polinómicas de grado superior a dos. Introducción a la resolución de ecuaciones bicuadradas.
• Estrategias, aplicando cuando proceda la definición de logaritmo, para la resolución de ecuaciones exponenciales sencillas.
• Patrones y regularidades numéricas en las que intervengan números reales.</t>
  </si>
  <si>
    <t>1.1
1.2
1.3
2.1
3.1
3.2
5.2</t>
  </si>
  <si>
    <t>CE.1
CE.2
CE.3</t>
  </si>
  <si>
    <t>Instrumentos / evaluación</t>
  </si>
  <si>
    <t>Pruebas de ejecución de cálculo algebraico, resolución de problemas financieros y defensa oral de la investigación sobre el número áureo.</t>
  </si>
  <si>
    <t>Modelización geométrica, relaciones y funciones</t>
  </si>
  <si>
    <t>SDA: 'Arquitectura y Trigonometría'. Uso de herramientas de geometría dinámica para modelar estructuras locales y calcular alturas inaccesibles.</t>
  </si>
  <si>
    <t xml:space="preserve">
• Deducción y aplicación de la pendiente y su relación con un ángulo en situaciones sencillas.
• Repaso de las razones trigonométricas básicas: seno, coseno y tangente.
• Ecuación fundamental de la trigonometría.
• Propiedades geométricas de objetos de la vida cotidiana: investigación con programas de geometría dinámica.
• Transformaciones elementales en la vida cotidiana: investigación con herramientas tecnológicas.
• Realización de modelos geométricos para representar y explicar relaciones numéricas y algebraicas.
• Modelización de elementos geométricos de la vida cotidiana con herramientas tecnológicas (geometría dinámica, realidad aumentada).
• Elaboración y comprobación de conjeturas sobre propiedades geométricas.
• Formas equivalentes de expresiones algebraicas en la resolución de ecuaciones lineales y cuadráticas, y sistemas de ecuaciones e inecuaciones lineales.
• Inecuaciones de primer grado con una variable: representación sobre la recta real.
• Inecuaciones de primer grado con dos variables: regiones en el plano cartesiano.
• Otro tipo de ecuaciones: planteamiento e introducción a la resolución de ecuaciones sencillas que contienen fracciones algebraicas.
• Estrategias de discusión y búsqueda de soluciones en ecuaciones lineales y cuadráticas.
• Dominio de definición e imagen de una función.
• Crecimiento y decrecimiento, máximos y mínimos.
• Funciones continuas y discontinuas. Tipos de discontinuidad.
• Funciones lineales, cuadráticas y de proporcionalidad inversa.
• Características del cambio en la representación gráfica de relaciones lineales y cuadráticas.
• Variables: asociación de expresiones simbólicas al contexto del problema y diferentes usos.</t>
  </si>
  <si>
    <t>5.1
6.1
6.2
7.1
7.2
8.2</t>
  </si>
  <si>
    <t>CE.5
CE.6
CE.7</t>
  </si>
  <si>
    <t>Portafolio de productos digitales (GeoGebra), resolución de sistemas e inecuaciones aplicados a la logística y examen de funciones elementales.</t>
  </si>
  <si>
    <t>Incertidumbre, datos y aproximación al cambio</t>
  </si>
  <si>
    <t>SDA: '¿Es probable o es seguro?'. Realización de un estudio estadístico sobre hábitos de consumo juvenil, analizando la correlación entre variables y la probabilidad de eventos.</t>
  </si>
  <si>
    <t xml:space="preserve">
• Tasa de variación media como medida de la variación de una función en un intervalo.
• Estudio gráfico del crecimiento y decrecimiento: tasas de variación absoluta, relativa y media.
• Aproximación a la derivación de funciones. Derivación de constantes, potencias, logaritmos, polinomios, funciones trigonométricas, sumas, productos y cocientes.
• Funciones definidas a trozos a partir de funciones lineales y cuadráticas.
• Estrategias de recogida y organización de datos de situaciones de la vida cotidiana que involucren una variable bidimensional. Tablas de contingencia.
• Análisis e interpretación de tablas y gráficos estadísticos de una y dos variables.
• Medidas de localización y dispersión: media, moda, mediana, rango, desviación típica y varianza.
• Parámetros de posición: obtención e interpretación. Mediana y cuartiles.
• Gráficos estadísticos de una y dos variables: representación mediante diferentes tecnologías.
• Interpretación de la relación entre dos variables: regresión lineal y ajuste lineal con herramientas tecnológicas.
• Experimentos compuestos: planificación, realización y análisis de la incertidumbre.
• Probabilidad: regla de Laplace y técnicas de recuento (diagramas de árbol, tablas).
• Álgebra de conjuntos: unión, intersección y complementario.
• Diferentes etapas del diseño de estudios estadísticos.
• Análisis del alcance de las conclusiones valorando la representatividad de la muestra.
• Introducción a los números combinatorios: variaciones, permutaciones y combinaciones.
• Resolución de situaciones y problemas de recuento sistemático (diagrama de árbol, técnicas de combinatoria).
• Modelización y resolución de problemas mediante funciones elementales y análisis de modelos.</t>
  </si>
  <si>
    <t>2.2
3.3
4.1
4.2
8.1</t>
  </si>
  <si>
    <t>CE.4
CE.8</t>
  </si>
  <si>
    <t>Proyecto de investigación estadística con hoja de cálculo, resolución de problemas de probabilidad y prueba escrita de cálculo de derivadas básicas.</t>
  </si>
  <si>
    <t>Situaciones de aprendizaje sugeridas (SDA)</t>
  </si>
  <si>
    <t>SDA 1</t>
  </si>
  <si>
    <t>La recta que explica Madrid</t>
  </si>
  <si>
    <t>Subtítulo</t>
  </si>
  <si>
    <t>Un análisis estadístico de la relación entre el precio del alquiler y la distancia a Puerta del Sol</t>
  </si>
  <si>
    <t>Contexto</t>
  </si>
  <si>
    <t>El Ayuntamiento de Madrid ha lanzado una campaña para entender la dinámica de precios en la ciudad y necesita un análisis claro y visual que pueda difundirse entre los ciudadanos.</t>
  </si>
  <si>
    <t>Reto central</t>
  </si>
  <si>
    <t>Obtener una muestra representativa de precios de alquiler en diferentes distritos de Madrid, calcular la recta de regresión que relaciona precio y distancia al centro, y crear un vídeo divulgativo que explique el proceso y las conclusiones a la ciudadanía.</t>
  </si>
  <si>
    <t>Recursos</t>
  </si>
  <si>
    <t xml:space="preserve">
• Hoja de cálculo (Excel, Google Sheets)
• Acceso a portales inmobiliarios (Idealista, Fotocasa)
• Herramientas de edición de vídeo (Clipchamp, CapCut) o grabación con móvil
• Pizarra
• Proyector</t>
  </si>
  <si>
    <t>Transversales</t>
  </si>
  <si>
    <t>Educación para la ciudadanía (vivienda digna), competencia digital, tratamiento de datos.</t>
  </si>
  <si>
    <t>Fase</t>
  </si>
  <si>
    <t>Duración</t>
  </si>
  <si>
    <t>Descripción</t>
  </si>
  <si>
    <t>Evidencia recogida</t>
  </si>
  <si>
    <t>Activación y planteamiento del reto</t>
  </si>
  <si>
    <t>1 sesión</t>
  </si>
  <si>
    <t>Se presenta el reto: el Ayuntamiento necesita un análisis. Se visualizan datos iniciales y se formula la pregunta guía.</t>
  </si>
  <si>
    <t>Respuestas a preguntas iniciales en cuaderno.</t>
  </si>
  <si>
    <t>Adquisición guiada de saberes</t>
  </si>
  <si>
    <t>2 sesiones</t>
  </si>
  <si>
    <t>Se trabajan conceptos de estadística bidimensional: tabla de datos, gráfico de dispersión, correlación, recta de regresión y cálculo de pendiente. Se practica con hoja de cálculo.</t>
  </si>
  <si>
    <t>Ejercicios de interpretación de gráficos.</t>
  </si>
  <si>
    <t>Aplicación al reto</t>
  </si>
  <si>
    <t>Los equipos recogen datos reales de portales inmobiliarios (aprox. 30 viviendas), los tabulan, calculan la recta de regresión y evalúan la correlación.</t>
  </si>
  <si>
    <t>Tabla de datos y gráfico con línea de regresión.</t>
  </si>
  <si>
    <t>Producción y comunicación</t>
  </si>
  <si>
    <t>Los equipos elaboran un guion y crean el vídeo divulgativo. Utilizan herramientas de grabación y edición.</t>
  </si>
  <si>
    <t>Vídeo terminado.</t>
  </si>
  <si>
    <t>Reflexión y evaluación</t>
  </si>
  <si>
    <t>Visionado de los vídeos, coevaluación con rúbrica y reflexión sobre el proceso.</t>
  </si>
  <si>
    <t>Rúbrica cumplimentada.</t>
  </si>
  <si>
    <t>SDA 2</t>
  </si>
  <si>
    <t>Ruido a prueba de datos</t>
  </si>
  <si>
    <t>¿Cuánto contamina acústicamente tu barrio?</t>
  </si>
  <si>
    <t>El Ayuntamiento de Madrid ha lanzado una consulta ciudadana para identificar los puntos con mayor contaminación acústica. Como vecinos, podemos aportar datos reales medidos por nosotros mismos en el entorno del instituto.</t>
  </si>
  <si>
    <t>Diseñar un estudio de campo sobre la contaminación acústica en el entorno del instituto, recogiendo datos de ruido y tráfico, analizarlos estadísticamente y elaborar un informe con propuestas de mejora para el distrito.</t>
  </si>
  <si>
    <t xml:space="preserve">
• Sonómetro (app como Decibel X o sonómetro físico)
• Cronómetro
• Hoja de cálculo (Google Sheets o Excel)
• Plantilla de recogida de datos impresa
• Rúbrica de evaluación
• Mapa del barrio para seleccionar puntos</t>
  </si>
  <si>
    <t>Educación ambiental y para la salud (contaminación acústica), educación cívica (participación ciudadana).</t>
  </si>
  <si>
    <t>Se presenta el encargo del Ayuntamiento (consulta ciudadana sobre ruido). Se debate la pregunta guía y se formulan hipótesis. Cada equipo diseña un plan de recogida de datos: selecciona 4-6 puntos del barrio, define variables (ruido en dB, número de vehículos por minuto, hora del día) y reparte roles.</t>
  </si>
  <si>
    <t>Documento de equipo con pregunta de investigación, hipótesis, diseño de recogida y roles asignados.</t>
  </si>
  <si>
    <t>Se trabajan los saberes necesarios: organización de datos en tablas, cálculo de frecuencias, representación gráfica (diagrama de dispersión), correlación y recta de regresión. Se practica con datos simulados y se aprende a usar hoja de cálculo.</t>
  </si>
  <si>
    <t>Ejercicios resueltos en el cuaderno y primeros gráficos en hoja de cálculo.</t>
  </si>
  <si>
    <t>Salida al exterior para recoger datos reales (1 sesión) y posterior volcado y análisis en clase (1 sesión). Cada equipo mide ruido con app o sonómetro y cuenta tráfico en sus puntos. Después, introducen los datos en la hoja de cálculo, elaboran tablas y gráficos y calculan la correlación lineal.</t>
  </si>
  <si>
    <t>Hoja de datos original y archivo digital con análisis.</t>
  </si>
  <si>
    <t>Elaboran el informe técnico (estructura: introducción, metodología, resultados, conclusiones y propuesta) y preparan una presentación oral de 5 minutos. Se ensaya la defensa ante un público simulado.</t>
  </si>
  <si>
    <t>Informe escrito y presentación oral.</t>
  </si>
  <si>
    <t>Cada equipo presenta su trabajo al resto. Se realiza coevaluación con rúbrica y autoevaluación individual. Se asignan niveles de logro (1-4) para cada criterio evaluado.</t>
  </si>
  <si>
    <t>Rúbricas cumplimentadas y hoja de autoevaluación.</t>
  </si>
  <si>
    <t>SDA 3</t>
  </si>
  <si>
    <t>Geometría que transforma tu plaza</t>
  </si>
  <si>
    <t>Diseña un mural con patrones para un espacio de tu barrio</t>
  </si>
  <si>
    <t>El alumnado recibe un encargo de la Asociación de Vecinos del barrio: quieren renovar un espacio degradado (un parterre, una pared o una plaza) con un diseño geométrico que sea atractivo y reproducible. El diseño debe basarse en transformaciones geométricas (traslaciones, giros, simetrías) y patrones, y entregarse como prototipo digital y maqueta.</t>
  </si>
  <si>
    <t>Diseñar un prototipo de pavimento o mural geométrico para un espacio del barrio, aplicando transformaciones y patrones, y presentarlo a la asociación vecinal como propuesta real.</t>
  </si>
  <si>
    <t xml:space="preserve">
• GeoGebra (instalado o versión web)
• Papel cuadriculado y material de dibujo
• Imágenes de patrones geométricos de Madrid (ej. Plaza Mayor, azulejos del Metro)
• Plantillas de rúbrica
• Impresora para maquetas</t>
  </si>
  <si>
    <t>Educación artística, educación cívica (participación ciudadana) y competencia digital.</t>
  </si>
  <si>
    <t>Se presenta el encargo de la asociación vecinal. Se visita (virtual o presencialmente) el espacio a diseñar. Se formulan preguntas: ¿Qué geometría vemos en el pavimento actual? ¿Qué patrones se repiten? Se acota el problema: dimensiones, restricciones, materiales imaginarios.</t>
  </si>
  <si>
    <t>Anotaciones en el cuaderno de campo y primeras ideas de patrones.</t>
  </si>
  <si>
    <t>Talleres sobre transformaciones geométricas (traslación, rotación, reflexión) y composición de movimientos. Se practica con GeoGebra la creación de un módulo y su repetición. Se analizan patrones de la tradición decorativa madrileña (azulejos, mosaicos) como ejemplo.</t>
  </si>
  <si>
    <t>Ejercicios de identificación de transformaciones en patrones y creación de un patrón simple guiado.</t>
  </si>
  <si>
    <t>Por equipos, diseñan el módulo básico de su patrón y lo transforman para cubrir el área asignada (con medidas reales). Usan GeoGebra y discuten las decisiones de diseño. Aquí se evidencia la descomposición (4.1) y la modelización (4.2).</t>
  </si>
  <si>
    <t>Archivo de GeoGebra con el patrón completo y hoja de cálculo de los movimientos aplicados.</t>
  </si>
  <si>
    <t>Preparan la maqueta impresa (escala) y el cartel explicativo con el lenguaje matemático (transformaciones, módulo, simetrías). Ensayan la presentación para la asociación vecinal. Se asigna el rol de cada miembro (diseñador, calculista, portavoz, documentalista).</t>
  </si>
  <si>
    <t>Maqueta y cartel terminados, guión de presentación.</t>
  </si>
  <si>
    <t>Presentan el diseño a la asociación vecinal (o simulan con otro grupo como audiencia). Coevaluación entre equipos mediante rúbrica. Autoevaluación individual sobre el trabajo en equipo (10.1, 10.2). Se asigna nivel de logro 1-4 a cada criterio basado en las evidencias recogidas.</t>
  </si>
  <si>
    <t>Rúbricas cumplimentadas (coevaluación y autoevaluación), grabación o notas de la presentación.</t>
  </si>
  <si>
    <t>Diseño Universal del Aprendizaje (DUA) — sugerencias por CE</t>
  </si>
  <si>
    <t>Eje DUA</t>
  </si>
  <si>
    <t>Principio</t>
  </si>
  <si>
    <t>Sugerencias prácticas</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</si>
  <si>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</si>
  <si>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</si>
  <si>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</si>
  <si>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</si>
  <si>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</si>
  <si>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</si>
  <si>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</si>
  <si>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</si>
  <si>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</si>
  <si>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</si>
  <si>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</si>
  <si>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</si>
  <si>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</si>
  <si>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</si>
  <si>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</si>
  <si>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</si>
  <si>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</si>
  <si>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</si>
  <si>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</si>
  <si>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</si>
  <si>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</si>
  <si>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</si>
  <si>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</si>
  <si>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</si>
  <si>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</si>
  <si>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</si>
  <si>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</si>
  <si>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</si>
  <si>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</si>
  <si>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</si>
  <si>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</si>
  <si>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</si>
  <si>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</si>
  <si>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</si>
  <si>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</si>
  <si>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</si>
  <si>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</si>
  <si>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</si>
  <si>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</si>
  <si>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</si>
  <si>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</si>
  <si>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</si>
  <si>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</si>
  <si>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</si>
  <si>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</si>
  <si>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</si>
  <si>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</si>
  <si>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</si>
  <si>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</si>
  <si>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</si>
  <si>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</si>
  <si>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</si>
  <si>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</si>
  <si>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</si>
  <si>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</si>
  <si>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</si>
  <si>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</si>
  <si>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</si>
  <si>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</si>
  <si>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</si>
  <si>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</si>
  <si>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</si>
  <si>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</si>
  <si>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</si>
  <si>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</si>
  <si>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</si>
  <si>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</si>
  <si>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</si>
  <si>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</si>
  <si>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</si>
  <si>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</si>
  <si>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</si>
  <si>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</si>
  <si>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</si>
  <si>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</si>
  <si>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</si>
  <si>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</si>
  <si>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</si>
  <si>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</si>
  <si>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</si>
  <si>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 de la CCAA</t>
  </si>
  <si>
    <t>Categoría</t>
  </si>
  <si>
    <t>Pregunta</t>
  </si>
  <si>
    <t>Respuesta</t>
  </si>
  <si>
    <t>Normativa</t>
  </si>
  <si>
    <t>¿Qué decreto autonómico regula la enseñanza de Matemáticas en 4.º ESO en la Comunidad de Madrid?</t>
  </si>
  <si>
    <t>El Decreto 65/2022, de 20 de julio, del Consejo de Gobierno, por el que se establecen la ordenación y el currículo de la Educación Secundaria Obligatoria en la Comunidad de Madrid, basado en el Real Decreto 217/2022.</t>
  </si>
  <si>
    <t>Secuenciación</t>
  </si>
  <si>
    <t>¿Cómo se organizan los 75 saberes básicos de Matemáticas de 4.º ESO en Madrid en las dos vías (opción A y B)?</t>
  </si>
  <si>
    <t>En Madrid, los saberes se distribuyen en cinco bloques: Sentido numérico, de la medida, algebraico, estocástico y socioafectivo. Con 3 horas semanales, la opción A (académicas) profundiza más en álgebra y geometría, mientras que la B (aplicadas) enfatiza la estadística y la probabilidad.</t>
  </si>
  <si>
    <t>Evaluación</t>
  </si>
  <si>
    <t>¿Cómo se evalúan los 23 criterios de evaluación de Matemáticas en 4.º ESO en Madrid?</t>
  </si>
  <si>
    <t>Se evalúan mediante situaciones de aprendizaje que integran varios criterios. La calificación final pondera las 10 competencias específicas, cada una con sus criterios. Se usan instrumentos variados: pruebas escritas, trabajos, rúbricas y observación directa.</t>
  </si>
  <si>
    <t>Inspeccion</t>
  </si>
  <si>
    <t>¿Qué aspectos de la programación de Matemáticas de 4º ESO revisa con más atención la inspección educativa en Madrid?</t>
  </si>
  <si>
    <t>Inspección verifica la coherencia entre los 10 CE, los 23 criterios y los 75 saberes, la adecuación de las situaciones de aprendizaje y la atención a la diversidad. Exige evaluación competencial no memorística y elementos transversales como la expresión oral.</t>
  </si>
  <si>
    <t>¿Qué recursos oficiales recomienda la Consejería de Educación de Madrid para Matemáticas en 4.º ESO?</t>
  </si>
  <si>
    <t>Recomienda los materiales del proyecto 'Matemáticas Activas' de SM adaptados al currículo de Madrid, el banco de recursos del INTEF y las guías didácticas del Centro Regional de Innovación y Formación 'Las Acacias'.</t>
  </si>
  <si>
    <t>Departamento</t>
  </si>
  <si>
    <t>¿Cómo se coordina el departamento de Matemáticas de un centro de Madrid para la elaboración de la programación de 4.º ESO?</t>
  </si>
  <si>
    <t>El departamento se reúne semanalmente para diseñar situaciones de aprendizaje que cubran los 10 CE, acordar criterios de evaluación comunes, compartir rúbricas y decidir la distribución de los 75 saberes en las dos vías.</t>
  </si>
  <si>
    <t>Atencion_diversidad</t>
  </si>
  <si>
    <t>¿Qué medidas de atención a la diversidad son obligatorias en Matemáticas de 4.º ESO en Madrid?</t>
  </si>
  <si>
    <t>Son obligatorias adaptaciones curriculares no significativas, programas de refuerzo y enriquecimiento para altas capacidades. En Madrid, se permite flexibilización horaria dentro de las 3 horas semanales y uso de materiales adaptados.</t>
  </si>
  <si>
    <t>Recuperación</t>
  </si>
  <si>
    <t>¿Cómo se organiza la recuperación de Matemáticas de 4.º ESO en Madrid para alumnos con la materia pendiente de cursos anteriores?</t>
  </si>
  <si>
    <t>Los alumnos con pendientes asisten a sesiones de refuerzo semanales (1 hora) y superan pruebas específicas. El departamento elabora un plan individualizado con los saberes no adquiridos, evaluable antes de la evaluación extraordinaria de junio.</t>
  </si>
  <si>
    <t>Cómo programar tu LOMLOE — guía 7 pasos</t>
  </si>
  <si>
    <t>Título</t>
  </si>
  <si>
    <t>Tiempo estimado</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</si>
  <si>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</si>
  <si>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</si>
  <si>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</si>
  <si>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</si>
  <si>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</si>
  <si>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</si>
  <si>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</si>
  <si>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</si>
  <si>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</si>
  <si>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</si>
  <si>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</si>
  <si>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</si>
  <si>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</si>
  <si>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</si>
  <si>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</si>
  <si>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</si>
  <si>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</si>
  <si>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</si>
  <si>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</si>
  <si>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</si>
  <si>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</si>
  <si>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</si>
  <si>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</si>
  <si>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</si>
  <si>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</si>
  <si>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</si>
  <si>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</si>
  <si>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</si>
  <si>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</si>
  <si>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</si>
  <si>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Interpretar los enunciados de problemas matemáticos con variedad de datos y preguntas encadenadas, organizando y estableciendo las relaciones entre los datos dados y aquellos que s</t>
  </si>
  <si>
    <t>Comprobar la corrección matemática de las soluciones de un problema y expresarla de forma adecuada al contexto, empleando las unidades y la forma de escribir el resultado más conve</t>
  </si>
  <si>
    <t>Reconocer situaciones susceptibles de ser formuladas y resueltas mediante herramientas y estrategias matemáticas, estableciendo conexiones entre el mundo real y las matemáticas y u</t>
  </si>
  <si>
    <t>Identificar conexiones coherentes entre las matemáticas y otras materias resolviendo problemas contextualizados, mostrando curiosidad e interés en un conocimiento integral de la re</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</si>
  <si>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</si>
  <si>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</si>
  <si>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Gestionar las emociones propias, desarrollar el autoconcepto matemático como herramienta, generando expectativas positivas ante nuevos retos matemáticos. Colaborar activamente dura</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</si>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</sst>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30</v>
      </c>
    </row>
    <row r="8" spans="1:2">
      <c r="A8" s="6" t="s">
        <v>12</v>
      </c>
      <c r="B8" s="7">
        <v>53</v>
      </c>
    </row>
    <row r="9" spans="1:2">
      <c r="A9" s="6" t="s">
        <v>13</v>
      </c>
      <c r="B9" s="7">
        <v>234</v>
      </c>
    </row>
    <row r="10" spans="1:2">
      <c r="A10" s="6" t="s">
        <v>14</v>
      </c>
      <c r="B10" s="7">
        <v>3</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628</v>
      </c>
      <c r="B1" s="4"/>
      <c r="C1" s="4"/>
      <c r="D1" s="4"/>
    </row>
    <row r="2" spans="1:4">
      <c r="A2" s="8" t="s">
        <v>422</v>
      </c>
      <c r="B2" s="8" t="s">
        <v>629</v>
      </c>
      <c r="C2" s="8" t="s">
        <v>630</v>
      </c>
      <c r="D2" s="8" t="s">
        <v>631</v>
      </c>
    </row>
    <row r="3" spans="1:4">
      <c r="A3" s="7" t="s">
        <v>43</v>
      </c>
      <c r="B3" s="7" t="s">
        <v>632</v>
      </c>
      <c r="C3" s="7" t="s">
        <v>633</v>
      </c>
      <c r="D3" s="7" t="s">
        <v>634</v>
      </c>
    </row>
    <row r="4" spans="1:4">
      <c r="A4" s="7" t="s">
        <v>50</v>
      </c>
      <c r="B4" s="7" t="s">
        <v>635</v>
      </c>
      <c r="C4" s="7"/>
      <c r="D4" s="7" t="s">
        <v>636</v>
      </c>
    </row>
    <row r="5" spans="1:4">
      <c r="A5" s="7" t="s">
        <v>57</v>
      </c>
      <c r="B5" s="7" t="s">
        <v>637</v>
      </c>
      <c r="C5" s="7" t="s">
        <v>638</v>
      </c>
      <c r="D5" s="7" t="s">
        <v>639</v>
      </c>
    </row>
    <row r="6" spans="1:4">
      <c r="A6" s="7" t="s">
        <v>64</v>
      </c>
      <c r="B6" s="7" t="s">
        <v>640</v>
      </c>
      <c r="C6" s="7" t="s">
        <v>641</v>
      </c>
      <c r="D6" s="7" t="s">
        <v>642</v>
      </c>
    </row>
    <row r="7" spans="1:4">
      <c r="A7" s="7" t="s">
        <v>71</v>
      </c>
      <c r="B7" s="7" t="s">
        <v>643</v>
      </c>
      <c r="C7" s="7"/>
      <c r="D7" s="7" t="s">
        <v>644</v>
      </c>
    </row>
    <row r="8" spans="1:4">
      <c r="A8" s="7" t="s">
        <v>78</v>
      </c>
      <c r="B8" s="7" t="s">
        <v>645</v>
      </c>
      <c r="C8" s="7" t="s">
        <v>646</v>
      </c>
      <c r="D8" s="7" t="s">
        <v>647</v>
      </c>
    </row>
    <row r="9" spans="1:4">
      <c r="A9" s="7" t="s">
        <v>84</v>
      </c>
      <c r="B9" s="7" t="s">
        <v>648</v>
      </c>
      <c r="C9" s="7" t="s">
        <v>649</v>
      </c>
      <c r="D9" s="7" t="s">
        <v>650</v>
      </c>
    </row>
    <row r="10" spans="1:4">
      <c r="A10" s="7" t="s">
        <v>91</v>
      </c>
      <c r="B10" s="7" t="s">
        <v>651</v>
      </c>
      <c r="C10" s="7" t="s">
        <v>652</v>
      </c>
      <c r="D10" s="7" t="s">
        <v>653</v>
      </c>
    </row>
    <row r="11" spans="1:4">
      <c r="A11" s="7" t="s">
        <v>97</v>
      </c>
      <c r="B11" s="7" t="s">
        <v>654</v>
      </c>
      <c r="C11" s="7"/>
      <c r="D11" s="7" t="s">
        <v>655</v>
      </c>
    </row>
    <row r="12" spans="1:4">
      <c r="A12" s="7" t="s">
        <v>104</v>
      </c>
      <c r="B12" s="7" t="s">
        <v>656</v>
      </c>
      <c r="C12" s="7" t="s">
        <v>657</v>
      </c>
      <c r="D12" s="7" t="s">
        <v>658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659</v>
      </c>
      <c r="B1" s="4"/>
      <c r="C1" s="4"/>
    </row>
    <row r="2" spans="1:3">
      <c r="A2" s="8" t="s">
        <v>660</v>
      </c>
      <c r="B2" s="8" t="s">
        <v>661</v>
      </c>
      <c r="C2" s="8" t="s">
        <v>662</v>
      </c>
    </row>
    <row r="3" spans="1:3">
      <c r="A3" s="7" t="s">
        <v>663</v>
      </c>
      <c r="B3" s="7" t="s">
        <v>664</v>
      </c>
      <c r="C3" s="7" t="s">
        <v>665</v>
      </c>
    </row>
    <row r="4" spans="1:3">
      <c r="A4" s="7" t="s">
        <v>666</v>
      </c>
      <c r="B4" s="7" t="s">
        <v>667</v>
      </c>
      <c r="C4" s="7" t="s">
        <v>668</v>
      </c>
    </row>
    <row r="5" spans="1:3">
      <c r="A5" s="7" t="s">
        <v>669</v>
      </c>
      <c r="B5" s="7" t="s">
        <v>670</v>
      </c>
      <c r="C5" s="7" t="s">
        <v>671</v>
      </c>
    </row>
    <row r="6" spans="1:3">
      <c r="A6" s="7" t="s">
        <v>672</v>
      </c>
      <c r="B6" s="7" t="s">
        <v>673</v>
      </c>
      <c r="C6" s="7" t="s">
        <v>674</v>
      </c>
    </row>
    <row r="7" spans="1:3">
      <c r="A7" s="7" t="s">
        <v>516</v>
      </c>
      <c r="B7" s="7" t="s">
        <v>675</v>
      </c>
      <c r="C7" s="7" t="s">
        <v>676</v>
      </c>
    </row>
    <row r="8" spans="1:3">
      <c r="A8" s="7" t="s">
        <v>677</v>
      </c>
      <c r="B8" s="7" t="s">
        <v>678</v>
      </c>
      <c r="C8" s="7" t="s">
        <v>679</v>
      </c>
    </row>
    <row r="9" spans="1:3">
      <c r="A9" s="7" t="s">
        <v>680</v>
      </c>
      <c r="B9" s="7" t="s">
        <v>681</v>
      </c>
      <c r="C9" s="7" t="s">
        <v>682</v>
      </c>
    </row>
    <row r="10" spans="1:3">
      <c r="A10" s="7" t="s">
        <v>683</v>
      </c>
      <c r="B10" s="7" t="s">
        <v>684</v>
      </c>
      <c r="C10" s="7" t="s">
        <v>685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686</v>
      </c>
      <c r="B1" s="4"/>
      <c r="C1" s="4"/>
      <c r="D1" s="4"/>
      <c r="E1" s="4"/>
    </row>
    <row r="2" spans="1:5">
      <c r="A2" s="8" t="s">
        <v>277</v>
      </c>
      <c r="B2" s="8" t="s">
        <v>687</v>
      </c>
      <c r="C2" s="8" t="s">
        <v>688</v>
      </c>
      <c r="D2" s="8" t="s">
        <v>522</v>
      </c>
      <c r="E2" s="8" t="s">
        <v>689</v>
      </c>
    </row>
    <row r="3" spans="1:5">
      <c r="A3" s="7">
        <v>1</v>
      </c>
      <c r="B3" s="7" t="s">
        <v>690</v>
      </c>
      <c r="C3" s="7" t="s">
        <v>691</v>
      </c>
      <c r="D3" s="7" t="s">
        <v>692</v>
      </c>
      <c r="E3" s="7" t="s">
        <v>693</v>
      </c>
    </row>
    <row r="4" spans="1:5">
      <c r="A4" s="7">
        <v>2</v>
      </c>
      <c r="B4" s="7" t="s">
        <v>694</v>
      </c>
      <c r="C4" s="7" t="s">
        <v>695</v>
      </c>
      <c r="D4" s="7" t="s">
        <v>696</v>
      </c>
      <c r="E4" s="7" t="s">
        <v>697</v>
      </c>
    </row>
    <row r="5" spans="1:5">
      <c r="A5" s="7">
        <v>3</v>
      </c>
      <c r="B5" s="7" t="s">
        <v>698</v>
      </c>
      <c r="C5" s="7" t="s">
        <v>695</v>
      </c>
      <c r="D5" s="7" t="s">
        <v>699</v>
      </c>
      <c r="E5" s="7" t="s">
        <v>700</v>
      </c>
    </row>
    <row r="6" spans="1:5">
      <c r="A6" s="7">
        <v>4</v>
      </c>
      <c r="B6" s="7" t="s">
        <v>701</v>
      </c>
      <c r="C6" s="7" t="s">
        <v>702</v>
      </c>
      <c r="D6" s="7" t="s">
        <v>703</v>
      </c>
      <c r="E6" s="7" t="s">
        <v>704</v>
      </c>
    </row>
    <row r="7" spans="1:5">
      <c r="A7" s="7">
        <v>5</v>
      </c>
      <c r="B7" s="7" t="s">
        <v>705</v>
      </c>
      <c r="C7" s="7" t="s">
        <v>702</v>
      </c>
      <c r="D7" s="7" t="s">
        <v>706</v>
      </c>
      <c r="E7" s="7" t="s">
        <v>707</v>
      </c>
    </row>
    <row r="8" spans="1:5">
      <c r="A8" s="7">
        <v>6</v>
      </c>
      <c r="B8" s="7" t="s">
        <v>708</v>
      </c>
      <c r="C8" s="7" t="s">
        <v>691</v>
      </c>
      <c r="D8" s="7" t="s">
        <v>709</v>
      </c>
      <c r="E8" s="7" t="s">
        <v>710</v>
      </c>
    </row>
    <row r="9" spans="1:5">
      <c r="A9" s="7">
        <v>7</v>
      </c>
      <c r="B9" s="7" t="s">
        <v>711</v>
      </c>
      <c r="C9" s="7" t="s">
        <v>695</v>
      </c>
      <c r="D9" s="7" t="s">
        <v>712</v>
      </c>
      <c r="E9" s="7" t="s">
        <v>713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6"/>
  <sheetViews>
    <sheetView tabSelected="0" workbookViewId="0" showGridLines="true" showRowColHeaders="1">
      <pane ySplit="2" activePane="bottomLeft" state="frozen" topLeftCell="A3"/>
      <selection pane="bottomLeft" activeCell="D3" sqref="D3:E5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714</v>
      </c>
      <c r="B1" s="4"/>
      <c r="C1" s="4"/>
      <c r="D1" s="4"/>
      <c r="E1" s="4"/>
      <c r="F1" s="4"/>
    </row>
    <row r="2" spans="1:6">
      <c r="A2" s="8" t="s">
        <v>36</v>
      </c>
      <c r="B2" s="8" t="s">
        <v>112</v>
      </c>
      <c r="C2" s="8" t="s">
        <v>715</v>
      </c>
      <c r="D2" s="8" t="s">
        <v>716</v>
      </c>
      <c r="E2" s="8" t="s">
        <v>717</v>
      </c>
      <c r="F2" s="8" t="s">
        <v>718</v>
      </c>
    </row>
    <row r="3" spans="1:6">
      <c r="A3" s="7">
        <v>1.1</v>
      </c>
      <c r="B3" s="7" t="s">
        <v>43</v>
      </c>
      <c r="C3" s="7" t="s">
        <v>719</v>
      </c>
      <c r="D3" s="9">
        <v>2.78</v>
      </c>
      <c r="E3" s="9">
        <v>2.78</v>
      </c>
      <c r="F3" s="7"/>
    </row>
    <row r="4" spans="1:6">
      <c r="A4" s="7">
        <v>1.2</v>
      </c>
      <c r="B4" s="7" t="s">
        <v>43</v>
      </c>
      <c r="C4" s="7" t="s">
        <v>126</v>
      </c>
      <c r="D4" s="9">
        <v>2.78</v>
      </c>
      <c r="E4" s="9">
        <v>2.78</v>
      </c>
      <c r="F4" s="7"/>
    </row>
    <row r="5" spans="1:6">
      <c r="A5" s="7">
        <v>1.3</v>
      </c>
      <c r="B5" s="7" t="s">
        <v>43</v>
      </c>
      <c r="C5" s="7" t="s">
        <v>132</v>
      </c>
      <c r="D5" s="9">
        <v>2.78</v>
      </c>
      <c r="E5" s="9">
        <v>2.78</v>
      </c>
      <c r="F5" s="7"/>
    </row>
    <row r="6" spans="1:6">
      <c r="A6" s="7">
        <v>2.1</v>
      </c>
      <c r="B6" s="7" t="s">
        <v>50</v>
      </c>
      <c r="C6" s="7" t="s">
        <v>720</v>
      </c>
      <c r="D6" s="9">
        <v>3.0</v>
      </c>
      <c r="E6" s="9">
        <v>3.0</v>
      </c>
      <c r="F6" s="7"/>
    </row>
    <row r="7" spans="1:6">
      <c r="A7" s="7">
        <v>2.2</v>
      </c>
      <c r="B7" s="7" t="s">
        <v>50</v>
      </c>
      <c r="C7" s="7" t="s">
        <v>145</v>
      </c>
      <c r="D7" s="9">
        <v>3.0</v>
      </c>
      <c r="E7" s="9">
        <v>3.0</v>
      </c>
      <c r="F7" s="7"/>
    </row>
    <row r="8" spans="1:6">
      <c r="A8" s="7">
        <v>3.1</v>
      </c>
      <c r="B8" s="7" t="s">
        <v>57</v>
      </c>
      <c r="C8" s="7" t="s">
        <v>150</v>
      </c>
      <c r="D8" s="9">
        <v>1.88</v>
      </c>
      <c r="E8" s="9">
        <v>1.88</v>
      </c>
      <c r="F8" s="7"/>
    </row>
    <row r="9" spans="1:6">
      <c r="A9" s="7">
        <v>3.2</v>
      </c>
      <c r="B9" s="7" t="s">
        <v>57</v>
      </c>
      <c r="C9" s="7" t="s">
        <v>156</v>
      </c>
      <c r="D9" s="9">
        <v>1.88</v>
      </c>
      <c r="E9" s="9">
        <v>1.88</v>
      </c>
      <c r="F9" s="7"/>
    </row>
    <row r="10" spans="1:6">
      <c r="A10" s="7">
        <v>3.3</v>
      </c>
      <c r="B10" s="7" t="s">
        <v>57</v>
      </c>
      <c r="C10" s="7" t="s">
        <v>161</v>
      </c>
      <c r="D10" s="9">
        <v>1.88</v>
      </c>
      <c r="E10" s="9">
        <v>1.88</v>
      </c>
      <c r="F10" s="7"/>
    </row>
    <row r="11" spans="1:6">
      <c r="A11" s="7">
        <v>4.1</v>
      </c>
      <c r="B11" s="7" t="s">
        <v>64</v>
      </c>
      <c r="C11" s="7" t="s">
        <v>167</v>
      </c>
      <c r="D11" s="9">
        <v>3.0</v>
      </c>
      <c r="E11" s="9">
        <v>3.0</v>
      </c>
      <c r="F11" s="7"/>
    </row>
    <row r="12" spans="1:6">
      <c r="A12" s="7">
        <v>4.2</v>
      </c>
      <c r="B12" s="7" t="s">
        <v>64</v>
      </c>
      <c r="C12" s="7" t="s">
        <v>173</v>
      </c>
      <c r="D12" s="9">
        <v>3.0</v>
      </c>
      <c r="E12" s="9">
        <v>3.0</v>
      </c>
      <c r="F12" s="7"/>
    </row>
    <row r="13" spans="1:6">
      <c r="A13" s="7">
        <v>5.1</v>
      </c>
      <c r="B13" s="7" t="s">
        <v>71</v>
      </c>
      <c r="C13" s="7" t="s">
        <v>179</v>
      </c>
      <c r="D13" s="9">
        <v>3.75</v>
      </c>
      <c r="E13" s="9">
        <v>3.75</v>
      </c>
      <c r="F13" s="7"/>
    </row>
    <row r="14" spans="1:6">
      <c r="A14" s="7">
        <v>5.2</v>
      </c>
      <c r="B14" s="7" t="s">
        <v>71</v>
      </c>
      <c r="C14" s="7" t="s">
        <v>185</v>
      </c>
      <c r="D14" s="9">
        <v>3.75</v>
      </c>
      <c r="E14" s="9">
        <v>3.75</v>
      </c>
      <c r="F14" s="7"/>
    </row>
    <row r="15" spans="1:6">
      <c r="A15" s="7">
        <v>6.1</v>
      </c>
      <c r="B15" s="7" t="s">
        <v>78</v>
      </c>
      <c r="C15" s="7" t="s">
        <v>721</v>
      </c>
      <c r="D15" s="9">
        <v>2.5</v>
      </c>
      <c r="E15" s="9">
        <v>2.5</v>
      </c>
      <c r="F15" s="7"/>
    </row>
    <row r="16" spans="1:6">
      <c r="A16" s="7">
        <v>6.2</v>
      </c>
      <c r="B16" s="7" t="s">
        <v>78</v>
      </c>
      <c r="C16" s="7" t="s">
        <v>722</v>
      </c>
      <c r="D16" s="9">
        <v>2.5</v>
      </c>
      <c r="E16" s="9">
        <v>2.5</v>
      </c>
      <c r="F16" s="7"/>
    </row>
    <row r="17" spans="1:6">
      <c r="A17" s="7">
        <v>6.3</v>
      </c>
      <c r="B17" s="7" t="s">
        <v>78</v>
      </c>
      <c r="C17" s="7" t="s">
        <v>202</v>
      </c>
      <c r="D17" s="9">
        <v>2.5</v>
      </c>
      <c r="E17" s="9">
        <v>2.5</v>
      </c>
      <c r="F17" s="7"/>
    </row>
    <row r="18" spans="1:6">
      <c r="A18" s="7">
        <v>7.1</v>
      </c>
      <c r="B18" s="7" t="s">
        <v>84</v>
      </c>
      <c r="C18" s="7" t="s">
        <v>723</v>
      </c>
      <c r="D18" s="9">
        <v>3.75</v>
      </c>
      <c r="E18" s="9">
        <v>3.75</v>
      </c>
      <c r="F18" s="7"/>
    </row>
    <row r="19" spans="1:6">
      <c r="A19" s="7">
        <v>7.2</v>
      </c>
      <c r="B19" s="7" t="s">
        <v>84</v>
      </c>
      <c r="C19" s="7" t="s">
        <v>213</v>
      </c>
      <c r="D19" s="9">
        <v>3.75</v>
      </c>
      <c r="E19" s="9">
        <v>3.75</v>
      </c>
      <c r="F19" s="7"/>
    </row>
    <row r="20" spans="1:6">
      <c r="A20" s="7">
        <v>8.1</v>
      </c>
      <c r="B20" s="7" t="s">
        <v>91</v>
      </c>
      <c r="C20" s="7" t="s">
        <v>724</v>
      </c>
      <c r="D20" s="9">
        <v>3.75</v>
      </c>
      <c r="E20" s="9">
        <v>3.75</v>
      </c>
      <c r="F20" s="7"/>
    </row>
    <row r="21" spans="1:6">
      <c r="A21" s="7">
        <v>8.2</v>
      </c>
      <c r="B21" s="7" t="s">
        <v>91</v>
      </c>
      <c r="C21" s="7" t="s">
        <v>224</v>
      </c>
      <c r="D21" s="9">
        <v>3.75</v>
      </c>
      <c r="E21" s="9">
        <v>3.75</v>
      </c>
      <c r="F21" s="7"/>
    </row>
    <row r="22" spans="1:6">
      <c r="A22" s="7">
        <v>9.1</v>
      </c>
      <c r="B22" s="7" t="s">
        <v>97</v>
      </c>
      <c r="C22" s="7" t="s">
        <v>725</v>
      </c>
      <c r="D22" s="9">
        <v>3.75</v>
      </c>
      <c r="E22" s="9">
        <v>3.75</v>
      </c>
      <c r="F22" s="7"/>
    </row>
    <row r="23" spans="1:6">
      <c r="A23" s="7">
        <v>9.2</v>
      </c>
      <c r="B23" s="7" t="s">
        <v>97</v>
      </c>
      <c r="C23" s="7" t="s">
        <v>236</v>
      </c>
      <c r="D23" s="9">
        <v>3.75</v>
      </c>
      <c r="E23" s="9">
        <v>3.75</v>
      </c>
      <c r="F23" s="7"/>
    </row>
    <row r="24" spans="1:6">
      <c r="A24" s="7">
        <v>10.1</v>
      </c>
      <c r="B24" s="7" t="s">
        <v>104</v>
      </c>
      <c r="C24" s="7" t="s">
        <v>726</v>
      </c>
      <c r="D24" s="9">
        <v>3.75</v>
      </c>
      <c r="E24" s="9">
        <v>3.75</v>
      </c>
      <c r="F24" s="7"/>
    </row>
    <row r="25" spans="1:6">
      <c r="A25" s="7">
        <v>10.2</v>
      </c>
      <c r="B25" s="7" t="s">
        <v>104</v>
      </c>
      <c r="C25" s="7" t="s">
        <v>727</v>
      </c>
      <c r="D25" s="9">
        <v>3.75</v>
      </c>
      <c r="E25" s="9">
        <v>3.75</v>
      </c>
      <c r="F25" s="7"/>
    </row>
    <row r="26" spans="1:6">
      <c r="A26" s="7">
        <v>1.1</v>
      </c>
      <c r="B26" s="7" t="s">
        <v>43</v>
      </c>
      <c r="C26" s="7" t="s">
        <v>254</v>
      </c>
      <c r="D26" s="9">
        <v>2.78</v>
      </c>
      <c r="E26" s="9">
        <v>2.78</v>
      </c>
      <c r="F26" s="7"/>
    </row>
    <row r="27" spans="1:6">
      <c r="A27" s="7">
        <v>1.2</v>
      </c>
      <c r="B27" s="7" t="s">
        <v>43</v>
      </c>
      <c r="C27" s="7" t="s">
        <v>255</v>
      </c>
      <c r="D27" s="9">
        <v>2.78</v>
      </c>
      <c r="E27" s="9">
        <v>2.78</v>
      </c>
      <c r="F27" s="7"/>
    </row>
    <row r="28" spans="1:6">
      <c r="A28" s="7">
        <v>1.3</v>
      </c>
      <c r="B28" s="7" t="s">
        <v>43</v>
      </c>
      <c r="C28" s="7" t="s">
        <v>256</v>
      </c>
      <c r="D28" s="9">
        <v>2.78</v>
      </c>
      <c r="E28" s="9">
        <v>2.78</v>
      </c>
      <c r="F28" s="7"/>
    </row>
    <row r="29" spans="1:6">
      <c r="A29" s="7">
        <v>2.2</v>
      </c>
      <c r="B29" s="7" t="s">
        <v>50</v>
      </c>
      <c r="C29" s="7" t="s">
        <v>257</v>
      </c>
      <c r="D29" s="9">
        <v>3.0</v>
      </c>
      <c r="E29" s="9">
        <v>3.0</v>
      </c>
      <c r="F29" s="7"/>
    </row>
    <row r="30" spans="1:6">
      <c r="A30" s="7">
        <v>3.1</v>
      </c>
      <c r="B30" s="7" t="s">
        <v>57</v>
      </c>
      <c r="C30" s="7" t="s">
        <v>258</v>
      </c>
      <c r="D30" s="9">
        <v>1.88</v>
      </c>
      <c r="E30" s="9">
        <v>1.88</v>
      </c>
      <c r="F30" s="7"/>
    </row>
    <row r="31" spans="1:6">
      <c r="A31" s="7">
        <v>3.2</v>
      </c>
      <c r="B31" s="7" t="s">
        <v>57</v>
      </c>
      <c r="C31" s="7" t="s">
        <v>259</v>
      </c>
      <c r="D31" s="9">
        <v>1.88</v>
      </c>
      <c r="E31" s="9">
        <v>1.88</v>
      </c>
      <c r="F31" s="7"/>
    </row>
    <row r="32" spans="1:6">
      <c r="A32" s="7">
        <v>4.1</v>
      </c>
      <c r="B32" s="7" t="s">
        <v>64</v>
      </c>
      <c r="C32" s="7" t="s">
        <v>260</v>
      </c>
      <c r="D32" s="9">
        <v>3.0</v>
      </c>
      <c r="E32" s="9">
        <v>3.0</v>
      </c>
      <c r="F32" s="7"/>
    </row>
    <row r="33" spans="1:6">
      <c r="A33" s="7">
        <v>1.1</v>
      </c>
      <c r="B33" s="7" t="s">
        <v>43</v>
      </c>
      <c r="C33" s="7" t="s">
        <v>254</v>
      </c>
      <c r="D33" s="9">
        <v>2.78</v>
      </c>
      <c r="E33" s="9">
        <v>2.78</v>
      </c>
      <c r="F33" s="7"/>
    </row>
    <row r="34" spans="1:6">
      <c r="A34" s="7">
        <v>1.2</v>
      </c>
      <c r="B34" s="7" t="s">
        <v>43</v>
      </c>
      <c r="C34" s="7" t="s">
        <v>255</v>
      </c>
      <c r="D34" s="9">
        <v>2.78</v>
      </c>
      <c r="E34" s="9">
        <v>2.78</v>
      </c>
      <c r="F34" s="7"/>
    </row>
    <row r="35" spans="1:6">
      <c r="A35" s="7">
        <v>1.3</v>
      </c>
      <c r="B35" s="7" t="s">
        <v>43</v>
      </c>
      <c r="C35" s="7" t="s">
        <v>256</v>
      </c>
      <c r="D35" s="9">
        <v>2.78</v>
      </c>
      <c r="E35" s="9">
        <v>2.78</v>
      </c>
      <c r="F35" s="7"/>
    </row>
    <row r="36" spans="1:6">
      <c r="A36" s="7">
        <v>2.1</v>
      </c>
      <c r="B36" s="7" t="s">
        <v>50</v>
      </c>
      <c r="C36" s="7" t="s">
        <v>261</v>
      </c>
      <c r="D36" s="9">
        <v>3.0</v>
      </c>
      <c r="E36" s="9">
        <v>3.0</v>
      </c>
      <c r="F36" s="7"/>
    </row>
    <row r="37" spans="1:6">
      <c r="A37" s="7">
        <v>2.2</v>
      </c>
      <c r="B37" s="7" t="s">
        <v>50</v>
      </c>
      <c r="C37" s="7" t="s">
        <v>257</v>
      </c>
      <c r="D37" s="9">
        <v>3.0</v>
      </c>
      <c r="E37" s="9">
        <v>3.0</v>
      </c>
      <c r="F37" s="7"/>
    </row>
    <row r="38" spans="1:6">
      <c r="A38" s="7">
        <v>3.1</v>
      </c>
      <c r="B38" s="7" t="s">
        <v>57</v>
      </c>
      <c r="C38" s="7" t="s">
        <v>258</v>
      </c>
      <c r="D38" s="9">
        <v>1.88</v>
      </c>
      <c r="E38" s="9">
        <v>1.88</v>
      </c>
      <c r="F38" s="7"/>
    </row>
    <row r="39" spans="1:6">
      <c r="A39" s="7">
        <v>3.2</v>
      </c>
      <c r="B39" s="7" t="s">
        <v>57</v>
      </c>
      <c r="C39" s="7" t="s">
        <v>259</v>
      </c>
      <c r="D39" s="9">
        <v>1.88</v>
      </c>
      <c r="E39" s="9">
        <v>1.88</v>
      </c>
      <c r="F39" s="7"/>
    </row>
    <row r="40" spans="1:6">
      <c r="A40" s="7">
        <v>3.3</v>
      </c>
      <c r="B40" s="7" t="s">
        <v>57</v>
      </c>
      <c r="C40" s="7" t="s">
        <v>161</v>
      </c>
      <c r="D40" s="9">
        <v>1.88</v>
      </c>
      <c r="E40" s="9">
        <v>1.88</v>
      </c>
      <c r="F40" s="7"/>
    </row>
    <row r="41" spans="1:6">
      <c r="A41" s="7">
        <v>4.1</v>
      </c>
      <c r="B41" s="7" t="s">
        <v>64</v>
      </c>
      <c r="C41" s="7" t="s">
        <v>260</v>
      </c>
      <c r="D41" s="9">
        <v>3.0</v>
      </c>
      <c r="E41" s="9">
        <v>3.0</v>
      </c>
      <c r="F41" s="7"/>
    </row>
    <row r="42" spans="1:6">
      <c r="A42" s="7">
        <v>4.2</v>
      </c>
      <c r="B42" s="7" t="s">
        <v>64</v>
      </c>
      <c r="C42" s="7" t="s">
        <v>262</v>
      </c>
      <c r="D42" s="9">
        <v>3.0</v>
      </c>
      <c r="E42" s="9">
        <v>3.0</v>
      </c>
      <c r="F42" s="7"/>
    </row>
    <row r="43" spans="1:6">
      <c r="A43" s="7">
        <v>5.1</v>
      </c>
      <c r="B43" s="7" t="s">
        <v>71</v>
      </c>
      <c r="C43" s="7" t="s">
        <v>263</v>
      </c>
      <c r="D43" s="9">
        <v>3.75</v>
      </c>
      <c r="E43" s="9">
        <v>3.75</v>
      </c>
      <c r="F43" s="7"/>
    </row>
    <row r="44" spans="1:6">
      <c r="A44" s="7">
        <v>5.2</v>
      </c>
      <c r="B44" s="7" t="s">
        <v>71</v>
      </c>
      <c r="C44" s="7" t="s">
        <v>264</v>
      </c>
      <c r="D44" s="9">
        <v>3.75</v>
      </c>
      <c r="E44" s="9">
        <v>3.75</v>
      </c>
      <c r="F44" s="7"/>
    </row>
    <row r="45" spans="1:6">
      <c r="A45" s="7">
        <v>6.1</v>
      </c>
      <c r="B45" s="7" t="s">
        <v>78</v>
      </c>
      <c r="C45" s="7" t="s">
        <v>728</v>
      </c>
      <c r="D45" s="9">
        <v>2.5</v>
      </c>
      <c r="E45" s="9">
        <v>2.5</v>
      </c>
      <c r="F45" s="7"/>
    </row>
    <row r="46" spans="1:6">
      <c r="A46" s="7">
        <v>6.2</v>
      </c>
      <c r="B46" s="7" t="s">
        <v>78</v>
      </c>
      <c r="C46" s="7" t="s">
        <v>266</v>
      </c>
      <c r="D46" s="9">
        <v>2.5</v>
      </c>
      <c r="E46" s="9">
        <v>2.5</v>
      </c>
      <c r="F46" s="7"/>
    </row>
    <row r="47" spans="1:6">
      <c r="A47" s="7">
        <v>6.3</v>
      </c>
      <c r="B47" s="7" t="s">
        <v>78</v>
      </c>
      <c r="C47" s="7" t="s">
        <v>267</v>
      </c>
      <c r="D47" s="9">
        <v>2.5</v>
      </c>
      <c r="E47" s="9">
        <v>2.5</v>
      </c>
      <c r="F47" s="7"/>
    </row>
    <row r="48" spans="1:6">
      <c r="A48" s="7">
        <v>7.1</v>
      </c>
      <c r="B48" s="7" t="s">
        <v>84</v>
      </c>
      <c r="C48" s="7" t="s">
        <v>268</v>
      </c>
      <c r="D48" s="9">
        <v>3.75</v>
      </c>
      <c r="E48" s="9">
        <v>3.75</v>
      </c>
      <c r="F48" s="7"/>
    </row>
    <row r="49" spans="1:6">
      <c r="A49" s="7">
        <v>7.2</v>
      </c>
      <c r="B49" s="7" t="s">
        <v>84</v>
      </c>
      <c r="C49" s="7" t="s">
        <v>729</v>
      </c>
      <c r="D49" s="9">
        <v>3.75</v>
      </c>
      <c r="E49" s="9">
        <v>3.75</v>
      </c>
      <c r="F49" s="7"/>
    </row>
    <row r="50" spans="1:6">
      <c r="A50" s="7">
        <v>8.1</v>
      </c>
      <c r="B50" s="7" t="s">
        <v>91</v>
      </c>
      <c r="C50" s="7" t="s">
        <v>270</v>
      </c>
      <c r="D50" s="9">
        <v>3.75</v>
      </c>
      <c r="E50" s="9">
        <v>3.75</v>
      </c>
      <c r="F50" s="7"/>
    </row>
    <row r="51" spans="1:6">
      <c r="A51" s="7">
        <v>8.2</v>
      </c>
      <c r="B51" s="7" t="s">
        <v>91</v>
      </c>
      <c r="C51" s="7" t="s">
        <v>271</v>
      </c>
      <c r="D51" s="9">
        <v>3.75</v>
      </c>
      <c r="E51" s="9">
        <v>3.75</v>
      </c>
      <c r="F51" s="7"/>
    </row>
    <row r="52" spans="1:6">
      <c r="A52" s="7">
        <v>9.1</v>
      </c>
      <c r="B52" s="7" t="s">
        <v>97</v>
      </c>
      <c r="C52" s="7" t="s">
        <v>272</v>
      </c>
      <c r="D52" s="9">
        <v>3.75</v>
      </c>
      <c r="E52" s="9">
        <v>3.75</v>
      </c>
      <c r="F52" s="7"/>
    </row>
    <row r="53" spans="1:6">
      <c r="A53" s="7">
        <v>9.2</v>
      </c>
      <c r="B53" s="7" t="s">
        <v>97</v>
      </c>
      <c r="C53" s="7" t="s">
        <v>273</v>
      </c>
      <c r="D53" s="9">
        <v>3.75</v>
      </c>
      <c r="E53" s="9">
        <v>3.75</v>
      </c>
      <c r="F53" s="7"/>
    </row>
    <row r="54" spans="1:6">
      <c r="A54" s="7">
        <v>10.1</v>
      </c>
      <c r="B54" s="7" t="s">
        <v>104</v>
      </c>
      <c r="C54" s="7" t="s">
        <v>726</v>
      </c>
      <c r="D54" s="9">
        <v>3.75</v>
      </c>
      <c r="E54" s="9">
        <v>3.75</v>
      </c>
      <c r="F54" s="7"/>
    </row>
    <row r="55" spans="1:6">
      <c r="A55" s="7">
        <v>10.2</v>
      </c>
      <c r="B55" s="7" t="s">
        <v>104</v>
      </c>
      <c r="C55" s="7" t="s">
        <v>730</v>
      </c>
      <c r="D55" s="9">
        <v>3.75</v>
      </c>
      <c r="E55" s="9">
        <v>3.75</v>
      </c>
      <c r="F55" s="7"/>
    </row>
    <row r="56" spans="1:6">
      <c r="A56" s="7" t="s">
        <v>731</v>
      </c>
      <c r="B56" s="7"/>
      <c r="C56" s="7"/>
      <c r="D56" s="9"/>
      <c r="E56" s="9">
        <f>SUM(E3:E55)</f>
        <v>160.059999999999974</v>
      </c>
      <c r="F56" s="7" t="s">
        <v>732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E31"/>
  <sheetViews>
    <sheetView tabSelected="0" workbookViewId="0" showGridLines="true" showRowColHeaders="1">
      <pane xSplit="2" ySplit="1" activePane="bottomRight" state="frozen" topLeftCell="C2"/>
      <selection pane="bottomRight" activeCell="A1" sqref="A1:B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7">
      <c r="A1" s="8" t="s">
        <v>733</v>
      </c>
      <c r="B1" s="8" t="s">
        <v>734</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2.2</v>
      </c>
      <c r="AD1" s="8">
        <v>3.1</v>
      </c>
      <c r="AE1" s="8">
        <v>3.2</v>
      </c>
      <c r="AF1" s="8">
        <v>4.1</v>
      </c>
      <c r="AG1" s="8">
        <v>1.1</v>
      </c>
      <c r="AH1" s="8">
        <v>1.2</v>
      </c>
      <c r="AI1" s="8">
        <v>1.3</v>
      </c>
      <c r="AJ1" s="8">
        <v>2.1</v>
      </c>
      <c r="AK1" s="8">
        <v>2.2</v>
      </c>
      <c r="AL1" s="8">
        <v>3.1</v>
      </c>
      <c r="AM1" s="8">
        <v>3.2</v>
      </c>
      <c r="AN1" s="8">
        <v>3.3</v>
      </c>
      <c r="AO1" s="8">
        <v>4.1</v>
      </c>
      <c r="AP1" s="8">
        <v>4.2</v>
      </c>
      <c r="AQ1" s="8">
        <v>5.1</v>
      </c>
      <c r="AR1" s="8">
        <v>5.2</v>
      </c>
      <c r="AS1" s="8">
        <v>6.1</v>
      </c>
      <c r="AT1" s="8">
        <v>6.2</v>
      </c>
      <c r="AU1" s="8">
        <v>6.3</v>
      </c>
      <c r="AV1" s="8">
        <v>7.1</v>
      </c>
      <c r="AW1" s="8">
        <v>7.2</v>
      </c>
      <c r="AX1" s="8">
        <v>8.1</v>
      </c>
      <c r="AY1" s="8">
        <v>8.2</v>
      </c>
      <c r="AZ1" s="8">
        <v>9.1</v>
      </c>
      <c r="BA1" s="8">
        <v>9.2</v>
      </c>
      <c r="BB1" s="8">
        <v>10.1</v>
      </c>
      <c r="BC1" s="8">
        <v>10.2</v>
      </c>
      <c r="BD1" s="8" t="s">
        <v>735</v>
      </c>
      <c r="BE1" s="8" t="s">
        <v>718</v>
      </c>
    </row>
    <row r="2" spans="1:57">
      <c r="A2" s="7" t="s">
        <v>736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t="str">
        <f>IFERROR(AVERAGE(C2:BC2),"")</f>
        <v/>
      </c>
      <c r="BE2" s="7"/>
    </row>
    <row r="3" spans="1:57">
      <c r="A3" s="7" t="s">
        <v>737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t="str">
        <f>IFERROR(AVERAGE(C3:BC3),"")</f>
        <v/>
      </c>
      <c r="BE3" s="7"/>
    </row>
    <row r="4" spans="1:57">
      <c r="A4" s="7" t="s">
        <v>738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t="str">
        <f>IFERROR(AVERAGE(C4:BC4),"")</f>
        <v/>
      </c>
      <c r="BE4" s="7"/>
    </row>
    <row r="5" spans="1:57">
      <c r="A5" s="7" t="s">
        <v>739</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t="str">
        <f>IFERROR(AVERAGE(C5:BC5),"")</f>
        <v/>
      </c>
      <c r="BE5" s="7"/>
    </row>
    <row r="6" spans="1:57">
      <c r="A6" s="7" t="s">
        <v>740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t="str">
        <f>IFERROR(AVERAGE(C6:BC6),"")</f>
        <v/>
      </c>
      <c r="BE6" s="7"/>
    </row>
    <row r="7" spans="1:57">
      <c r="A7" s="7" t="s">
        <v>741</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t="str">
        <f>IFERROR(AVERAGE(C7:BC7),"")</f>
        <v/>
      </c>
      <c r="BE7" s="7"/>
    </row>
    <row r="8" spans="1:57">
      <c r="A8" s="7" t="s">
        <v>742</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t="str">
        <f>IFERROR(AVERAGE(C8:BC8),"")</f>
        <v/>
      </c>
      <c r="BE8" s="7"/>
    </row>
    <row r="9" spans="1:57">
      <c r="A9" s="7" t="s">
        <v>743</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t="str">
        <f>IFERROR(AVERAGE(C9:BC9),"")</f>
        <v/>
      </c>
      <c r="BE9" s="7"/>
    </row>
    <row r="10" spans="1:57">
      <c r="A10" s="7" t="s">
        <v>744</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t="str">
        <f>IFERROR(AVERAGE(C10:BC10),"")</f>
        <v/>
      </c>
      <c r="BE10" s="7"/>
    </row>
    <row r="11" spans="1:57">
      <c r="A11" s="7" t="s">
        <v>745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t="str">
        <f>IFERROR(AVERAGE(C11:BC11),"")</f>
        <v/>
      </c>
      <c r="BE11" s="7"/>
    </row>
    <row r="12" spans="1:57">
      <c r="A12" s="7" t="s">
        <v>746</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t="str">
        <f>IFERROR(AVERAGE(C12:BC12),"")</f>
        <v/>
      </c>
      <c r="BE12" s="7"/>
    </row>
    <row r="13" spans="1:57">
      <c r="A13" s="7" t="s">
        <v>747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t="str">
        <f>IFERROR(AVERAGE(C13:BC13),"")</f>
        <v/>
      </c>
      <c r="BE13" s="7"/>
    </row>
    <row r="14" spans="1:57">
      <c r="A14" s="7" t="s">
        <v>748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t="str">
        <f>IFERROR(AVERAGE(C14:BC14),"")</f>
        <v/>
      </c>
      <c r="BE14" s="7"/>
    </row>
    <row r="15" spans="1:57">
      <c r="A15" s="7" t="s">
        <v>749</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t="str">
        <f>IFERROR(AVERAGE(C15:BC15),"")</f>
        <v/>
      </c>
      <c r="BE15" s="7"/>
    </row>
    <row r="16" spans="1:57">
      <c r="A16" s="7" t="s">
        <v>750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t="str">
        <f>IFERROR(AVERAGE(C16:BC16),"")</f>
        <v/>
      </c>
      <c r="BE16" s="7"/>
    </row>
    <row r="17" spans="1:57">
      <c r="A17" s="7" t="s">
        <v>751</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t="str">
        <f>IFERROR(AVERAGE(C17:BC17),"")</f>
        <v/>
      </c>
      <c r="BE17" s="7"/>
    </row>
    <row r="18" spans="1:57">
      <c r="A18" s="7" t="s">
        <v>752</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t="str">
        <f>IFERROR(AVERAGE(C18:BC18),"")</f>
        <v/>
      </c>
      <c r="BE18" s="7"/>
    </row>
    <row r="19" spans="1:57">
      <c r="A19" s="7" t="s">
        <v>753</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t="str">
        <f>IFERROR(AVERAGE(C19:BC19),"")</f>
        <v/>
      </c>
      <c r="BE19" s="7"/>
    </row>
    <row r="20" spans="1:57">
      <c r="A20" s="7" t="s">
        <v>754</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t="str">
        <f>IFERROR(AVERAGE(C20:BC20),"")</f>
        <v/>
      </c>
      <c r="BE20" s="7"/>
    </row>
    <row r="21" spans="1:57">
      <c r="A21" s="7" t="s">
        <v>755</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t="str">
        <f>IFERROR(AVERAGE(C21:BC21),"")</f>
        <v/>
      </c>
      <c r="BE21" s="7"/>
    </row>
    <row r="22" spans="1:57">
      <c r="A22" s="7" t="s">
        <v>756</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t="str">
        <f>IFERROR(AVERAGE(C22:BC22),"")</f>
        <v/>
      </c>
      <c r="BE22" s="7"/>
    </row>
    <row r="23" spans="1:57">
      <c r="A23" s="7" t="s">
        <v>757</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t="str">
        <f>IFERROR(AVERAGE(C23:BC23),"")</f>
        <v/>
      </c>
      <c r="BE23" s="7"/>
    </row>
    <row r="24" spans="1:57">
      <c r="A24" s="7" t="s">
        <v>758</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t="str">
        <f>IFERROR(AVERAGE(C24:BC24),"")</f>
        <v/>
      </c>
      <c r="BE24" s="7"/>
    </row>
    <row r="25" spans="1:57">
      <c r="A25" s="7" t="s">
        <v>759</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t="str">
        <f>IFERROR(AVERAGE(C25:BC25),"")</f>
        <v/>
      </c>
      <c r="BE25" s="7"/>
    </row>
    <row r="26" spans="1:57">
      <c r="A26" s="7" t="s">
        <v>760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t="str">
        <f>IFERROR(AVERAGE(C26:BC26),"")</f>
        <v/>
      </c>
      <c r="BE26" s="7"/>
    </row>
    <row r="27" spans="1:57">
      <c r="A27" s="7" t="s">
        <v>761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t="str">
        <f>IFERROR(AVERAGE(C27:BC27),"")</f>
        <v/>
      </c>
      <c r="BE27" s="7"/>
    </row>
    <row r="28" spans="1:57">
      <c r="A28" s="7" t="s">
        <v>762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t="str">
        <f>IFERROR(AVERAGE(C28:BC28),"")</f>
        <v/>
      </c>
      <c r="BE28" s="7"/>
    </row>
    <row r="29" spans="1:57">
      <c r="A29" s="7" t="s">
        <v>763</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t="str">
        <f>IFERROR(AVERAGE(C29:BC29),"")</f>
        <v/>
      </c>
      <c r="BE29" s="7"/>
    </row>
    <row r="30" spans="1:57">
      <c r="A30" s="7" t="s">
        <v>764</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t="str">
        <f>IFERROR(AVERAGE(C30:BC30),"")</f>
        <v/>
      </c>
      <c r="BE30" s="7"/>
    </row>
    <row r="31" spans="1:57">
      <c r="A31" s="7" t="s">
        <v>765</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t="str">
        <f>IFERROR(AVERAGE(C31:BC31),"")</f>
        <v/>
      </c>
      <c r="BE31" s="7"/>
    </row>
  </sheetData>
  <dataValidations count="15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row r="8" spans="1:8">
      <c r="A8" s="7" t="s">
        <v>2</v>
      </c>
      <c r="B8" s="7" t="s">
        <v>84</v>
      </c>
      <c r="C8" s="7" t="s">
        <v>85</v>
      </c>
      <c r="D8" s="7" t="s">
        <v>86</v>
      </c>
      <c r="E8" s="7" t="s">
        <v>87</v>
      </c>
      <c r="F8" s="7" t="s">
        <v>88</v>
      </c>
      <c r="G8" s="7" t="s">
        <v>89</v>
      </c>
      <c r="H8" s="7" t="s">
        <v>90</v>
      </c>
    </row>
    <row r="9" spans="1:8">
      <c r="A9" s="7" t="s">
        <v>2</v>
      </c>
      <c r="B9" s="7" t="s">
        <v>91</v>
      </c>
      <c r="C9" s="7" t="s">
        <v>92</v>
      </c>
      <c r="D9" s="7" t="s">
        <v>93</v>
      </c>
      <c r="E9" s="7" t="s">
        <v>94</v>
      </c>
      <c r="F9" s="7" t="s">
        <v>95</v>
      </c>
      <c r="G9" s="7" t="s">
        <v>96</v>
      </c>
      <c r="H9" s="7" t="s">
        <v>90</v>
      </c>
    </row>
    <row r="10" spans="1:8">
      <c r="A10" s="7" t="s">
        <v>2</v>
      </c>
      <c r="B10" s="7" t="s">
        <v>97</v>
      </c>
      <c r="C10" s="7" t="s">
        <v>98</v>
      </c>
      <c r="D10" s="7" t="s">
        <v>99</v>
      </c>
      <c r="E10" s="7" t="s">
        <v>100</v>
      </c>
      <c r="F10" s="7" t="s">
        <v>101</v>
      </c>
      <c r="G10" s="7" t="s">
        <v>102</v>
      </c>
      <c r="H10" s="7" t="s">
        <v>103</v>
      </c>
    </row>
    <row r="11" spans="1:8">
      <c r="A11" s="7" t="s">
        <v>2</v>
      </c>
      <c r="B11" s="7" t="s">
        <v>104</v>
      </c>
      <c r="C11" s="7" t="s">
        <v>105</v>
      </c>
      <c r="D11" s="7" t="s">
        <v>106</v>
      </c>
      <c r="E11" s="7" t="s">
        <v>107</v>
      </c>
      <c r="F11" s="7" t="s">
        <v>108</v>
      </c>
      <c r="G11" s="7" t="s">
        <v>109</v>
      </c>
      <c r="H11" s="7" t="s">
        <v>90</v>
      </c>
    </row>
    <row r="12" spans="1:8">
      <c r="A12" s="7" t="s">
        <v>110</v>
      </c>
      <c r="B12" s="7" t="s">
        <v>43</v>
      </c>
      <c r="C12" s="7" t="s">
        <v>44</v>
      </c>
      <c r="D12" s="7" t="s">
        <v>45</v>
      </c>
      <c r="E12" s="7" t="s">
        <v>46</v>
      </c>
      <c r="F12" s="7" t="s">
        <v>47</v>
      </c>
      <c r="G12" s="7" t="s">
        <v>48</v>
      </c>
      <c r="H12" s="7" t="s">
        <v>49</v>
      </c>
    </row>
    <row r="13" spans="1:8">
      <c r="A13" s="7" t="s">
        <v>110</v>
      </c>
      <c r="B13" s="7" t="s">
        <v>50</v>
      </c>
      <c r="C13" s="7" t="s">
        <v>51</v>
      </c>
      <c r="D13" s="7" t="s">
        <v>52</v>
      </c>
      <c r="E13" s="7" t="s">
        <v>53</v>
      </c>
      <c r="F13" s="7" t="s">
        <v>54</v>
      </c>
      <c r="G13" s="7" t="s">
        <v>55</v>
      </c>
      <c r="H13" s="7" t="s">
        <v>56</v>
      </c>
    </row>
    <row r="14" spans="1:8">
      <c r="A14" s="7" t="s">
        <v>110</v>
      </c>
      <c r="B14" s="7" t="s">
        <v>57</v>
      </c>
      <c r="C14" s="7" t="s">
        <v>58</v>
      </c>
      <c r="D14" s="7" t="s">
        <v>59</v>
      </c>
      <c r="E14" s="7" t="s">
        <v>60</v>
      </c>
      <c r="F14" s="7" t="s">
        <v>61</v>
      </c>
      <c r="G14" s="7" t="s">
        <v>62</v>
      </c>
      <c r="H14" s="7" t="s">
        <v>63</v>
      </c>
    </row>
    <row r="15" spans="1:8">
      <c r="A15" s="7" t="s">
        <v>110</v>
      </c>
      <c r="B15" s="7" t="s">
        <v>64</v>
      </c>
      <c r="C15" s="7" t="s">
        <v>65</v>
      </c>
      <c r="D15" s="7" t="s">
        <v>66</v>
      </c>
      <c r="E15" s="7" t="s">
        <v>67</v>
      </c>
      <c r="F15" s="7" t="s">
        <v>68</v>
      </c>
      <c r="G15" s="7" t="s">
        <v>69</v>
      </c>
      <c r="H15" s="7" t="s">
        <v>70</v>
      </c>
    </row>
    <row r="16" spans="1:8">
      <c r="A16" s="7" t="s">
        <v>110</v>
      </c>
      <c r="B16" s="7" t="s">
        <v>71</v>
      </c>
      <c r="C16" s="7" t="s">
        <v>72</v>
      </c>
      <c r="D16" s="7" t="s">
        <v>73</v>
      </c>
      <c r="E16" s="7" t="s">
        <v>74</v>
      </c>
      <c r="F16" s="7" t="s">
        <v>75</v>
      </c>
      <c r="G16" s="7" t="s">
        <v>76</v>
      </c>
      <c r="H16" s="7" t="s">
        <v>77</v>
      </c>
    </row>
    <row r="17" spans="1:8">
      <c r="A17" s="7" t="s">
        <v>110</v>
      </c>
      <c r="B17" s="7" t="s">
        <v>78</v>
      </c>
      <c r="C17" s="7" t="s">
        <v>79</v>
      </c>
      <c r="D17" s="7" t="s">
        <v>80</v>
      </c>
      <c r="E17" s="7" t="s">
        <v>81</v>
      </c>
      <c r="F17" s="7" t="s">
        <v>82</v>
      </c>
      <c r="G17" s="7" t="s">
        <v>83</v>
      </c>
      <c r="H17" s="7" t="s">
        <v>77</v>
      </c>
    </row>
    <row r="18" spans="1:8">
      <c r="A18" s="7" t="s">
        <v>110</v>
      </c>
      <c r="B18" s="7" t="s">
        <v>84</v>
      </c>
      <c r="C18" s="7" t="s">
        <v>85</v>
      </c>
      <c r="D18" s="7" t="s">
        <v>86</v>
      </c>
      <c r="E18" s="7" t="s">
        <v>87</v>
      </c>
      <c r="F18" s="7" t="s">
        <v>88</v>
      </c>
      <c r="G18" s="7" t="s">
        <v>89</v>
      </c>
      <c r="H18" s="7" t="s">
        <v>90</v>
      </c>
    </row>
    <row r="19" spans="1:8">
      <c r="A19" s="7" t="s">
        <v>110</v>
      </c>
      <c r="B19" s="7" t="s">
        <v>91</v>
      </c>
      <c r="C19" s="7" t="s">
        <v>92</v>
      </c>
      <c r="D19" s="7" t="s">
        <v>93</v>
      </c>
      <c r="E19" s="7" t="s">
        <v>94</v>
      </c>
      <c r="F19" s="7" t="s">
        <v>95</v>
      </c>
      <c r="G19" s="7" t="s">
        <v>96</v>
      </c>
      <c r="H19" s="7" t="s">
        <v>90</v>
      </c>
    </row>
    <row r="20" spans="1:8">
      <c r="A20" s="7" t="s">
        <v>110</v>
      </c>
      <c r="B20" s="7" t="s">
        <v>97</v>
      </c>
      <c r="C20" s="7" t="s">
        <v>98</v>
      </c>
      <c r="D20" s="7" t="s">
        <v>99</v>
      </c>
      <c r="E20" s="7" t="s">
        <v>100</v>
      </c>
      <c r="F20" s="7" t="s">
        <v>101</v>
      </c>
      <c r="G20" s="7" t="s">
        <v>102</v>
      </c>
      <c r="H20" s="7" t="s">
        <v>103</v>
      </c>
    </row>
    <row r="21" spans="1:8">
      <c r="A21" s="7" t="s">
        <v>110</v>
      </c>
      <c r="B21" s="7" t="s">
        <v>104</v>
      </c>
      <c r="C21" s="7" t="s">
        <v>105</v>
      </c>
      <c r="D21" s="7" t="s">
        <v>106</v>
      </c>
      <c r="E21" s="7" t="s">
        <v>107</v>
      </c>
      <c r="F21" s="7" t="s">
        <v>108</v>
      </c>
      <c r="G21" s="7" t="s">
        <v>109</v>
      </c>
      <c r="H21" s="7" t="s">
        <v>90</v>
      </c>
    </row>
    <row r="22" spans="1:8">
      <c r="A22" s="7" t="s">
        <v>111</v>
      </c>
      <c r="B22" s="7" t="s">
        <v>43</v>
      </c>
      <c r="C22" s="7" t="s">
        <v>44</v>
      </c>
      <c r="D22" s="7" t="s">
        <v>45</v>
      </c>
      <c r="E22" s="7" t="s">
        <v>46</v>
      </c>
      <c r="F22" s="7" t="s">
        <v>47</v>
      </c>
      <c r="G22" s="7" t="s">
        <v>48</v>
      </c>
      <c r="H22" s="7" t="s">
        <v>49</v>
      </c>
    </row>
    <row r="23" spans="1:8">
      <c r="A23" s="7" t="s">
        <v>111</v>
      </c>
      <c r="B23" s="7" t="s">
        <v>50</v>
      </c>
      <c r="C23" s="7" t="s">
        <v>51</v>
      </c>
      <c r="D23" s="7" t="s">
        <v>52</v>
      </c>
      <c r="E23" s="7" t="s">
        <v>53</v>
      </c>
      <c r="F23" s="7" t="s">
        <v>54</v>
      </c>
      <c r="G23" s="7" t="s">
        <v>55</v>
      </c>
      <c r="H23" s="7" t="s">
        <v>56</v>
      </c>
    </row>
    <row r="24" spans="1:8">
      <c r="A24" s="7" t="s">
        <v>111</v>
      </c>
      <c r="B24" s="7" t="s">
        <v>57</v>
      </c>
      <c r="C24" s="7" t="s">
        <v>58</v>
      </c>
      <c r="D24" s="7" t="s">
        <v>59</v>
      </c>
      <c r="E24" s="7" t="s">
        <v>60</v>
      </c>
      <c r="F24" s="7" t="s">
        <v>61</v>
      </c>
      <c r="G24" s="7" t="s">
        <v>62</v>
      </c>
      <c r="H24" s="7" t="s">
        <v>63</v>
      </c>
    </row>
    <row r="25" spans="1:8">
      <c r="A25" s="7" t="s">
        <v>111</v>
      </c>
      <c r="B25" s="7" t="s">
        <v>64</v>
      </c>
      <c r="C25" s="7" t="s">
        <v>65</v>
      </c>
      <c r="D25" s="7" t="s">
        <v>66</v>
      </c>
      <c r="E25" s="7" t="s">
        <v>67</v>
      </c>
      <c r="F25" s="7" t="s">
        <v>68</v>
      </c>
      <c r="G25" s="7" t="s">
        <v>69</v>
      </c>
      <c r="H25" s="7" t="s">
        <v>70</v>
      </c>
    </row>
    <row r="26" spans="1:8">
      <c r="A26" s="7" t="s">
        <v>111</v>
      </c>
      <c r="B26" s="7" t="s">
        <v>71</v>
      </c>
      <c r="C26" s="7" t="s">
        <v>72</v>
      </c>
      <c r="D26" s="7" t="s">
        <v>73</v>
      </c>
      <c r="E26" s="7" t="s">
        <v>74</v>
      </c>
      <c r="F26" s="7" t="s">
        <v>75</v>
      </c>
      <c r="G26" s="7" t="s">
        <v>76</v>
      </c>
      <c r="H26" s="7" t="s">
        <v>77</v>
      </c>
    </row>
    <row r="27" spans="1:8">
      <c r="A27" s="7" t="s">
        <v>111</v>
      </c>
      <c r="B27" s="7" t="s">
        <v>78</v>
      </c>
      <c r="C27" s="7" t="s">
        <v>79</v>
      </c>
      <c r="D27" s="7" t="s">
        <v>80</v>
      </c>
      <c r="E27" s="7" t="s">
        <v>81</v>
      </c>
      <c r="F27" s="7" t="s">
        <v>82</v>
      </c>
      <c r="G27" s="7" t="s">
        <v>83</v>
      </c>
      <c r="H27" s="7" t="s">
        <v>77</v>
      </c>
    </row>
    <row r="28" spans="1:8">
      <c r="A28" s="7" t="s">
        <v>111</v>
      </c>
      <c r="B28" s="7" t="s">
        <v>84</v>
      </c>
      <c r="C28" s="7" t="s">
        <v>85</v>
      </c>
      <c r="D28" s="7" t="s">
        <v>86</v>
      </c>
      <c r="E28" s="7" t="s">
        <v>87</v>
      </c>
      <c r="F28" s="7" t="s">
        <v>88</v>
      </c>
      <c r="G28" s="7" t="s">
        <v>89</v>
      </c>
      <c r="H28" s="7" t="s">
        <v>90</v>
      </c>
    </row>
    <row r="29" spans="1:8">
      <c r="A29" s="7" t="s">
        <v>111</v>
      </c>
      <c r="B29" s="7" t="s">
        <v>91</v>
      </c>
      <c r="C29" s="7" t="s">
        <v>92</v>
      </c>
      <c r="D29" s="7" t="s">
        <v>93</v>
      </c>
      <c r="E29" s="7" t="s">
        <v>94</v>
      </c>
      <c r="F29" s="7" t="s">
        <v>95</v>
      </c>
      <c r="G29" s="7" t="s">
        <v>96</v>
      </c>
      <c r="H29" s="7" t="s">
        <v>90</v>
      </c>
    </row>
    <row r="30" spans="1:8">
      <c r="A30" s="7" t="s">
        <v>111</v>
      </c>
      <c r="B30" s="7" t="s">
        <v>97</v>
      </c>
      <c r="C30" s="7" t="s">
        <v>98</v>
      </c>
      <c r="D30" s="7" t="s">
        <v>99</v>
      </c>
      <c r="E30" s="7" t="s">
        <v>100</v>
      </c>
      <c r="F30" s="7" t="s">
        <v>101</v>
      </c>
      <c r="G30" s="7" t="s">
        <v>102</v>
      </c>
      <c r="H30" s="7" t="s">
        <v>103</v>
      </c>
    </row>
    <row r="31" spans="1:8">
      <c r="A31" s="7" t="s">
        <v>111</v>
      </c>
      <c r="B31" s="7" t="s">
        <v>104</v>
      </c>
      <c r="C31" s="7" t="s">
        <v>105</v>
      </c>
      <c r="D31" s="7" t="s">
        <v>106</v>
      </c>
      <c r="E31" s="7" t="s">
        <v>107</v>
      </c>
      <c r="F31" s="7" t="s">
        <v>108</v>
      </c>
      <c r="G31" s="7" t="s">
        <v>109</v>
      </c>
      <c r="H31" s="7"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4"/>
  <sheetViews>
    <sheetView tabSelected="0" workbookViewId="0" showGridLines="true" showRowColHeaders="1">
      <pane xSplit="2" ySplit="1" activePane="bottomRight" state="frozen" topLeftCell="C2"/>
      <selection pane="bottomRight" activeCell="K2" sqref="K2:K5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112</v>
      </c>
      <c r="D1" s="8" t="s">
        <v>37</v>
      </c>
      <c r="E1" s="8" t="s">
        <v>38</v>
      </c>
      <c r="F1" s="8" t="s">
        <v>113</v>
      </c>
      <c r="G1" s="8" t="s">
        <v>114</v>
      </c>
      <c r="H1" s="8" t="s">
        <v>115</v>
      </c>
      <c r="I1" s="8" t="s">
        <v>116</v>
      </c>
      <c r="J1" s="8" t="s">
        <v>117</v>
      </c>
      <c r="K1" s="8" t="s">
        <v>118</v>
      </c>
    </row>
    <row r="2" spans="1:11">
      <c r="A2" s="7" t="s">
        <v>2</v>
      </c>
      <c r="B2" s="7">
        <v>1.1</v>
      </c>
      <c r="C2" s="7" t="s">
        <v>43</v>
      </c>
      <c r="D2" s="7" t="s">
        <v>119</v>
      </c>
      <c r="E2" s="7" t="s">
        <v>120</v>
      </c>
      <c r="F2" s="7" t="s">
        <v>121</v>
      </c>
      <c r="G2" s="7" t="s">
        <v>122</v>
      </c>
      <c r="H2" s="7" t="s">
        <v>123</v>
      </c>
      <c r="I2" s="7" t="s">
        <v>124</v>
      </c>
      <c r="J2" s="7" t="s">
        <v>125</v>
      </c>
      <c r="K2" s="9">
        <v>1.89</v>
      </c>
    </row>
    <row r="3" spans="1:11">
      <c r="A3" s="7" t="s">
        <v>2</v>
      </c>
      <c r="B3" s="7">
        <v>1.2</v>
      </c>
      <c r="C3" s="7" t="s">
        <v>43</v>
      </c>
      <c r="D3" s="7" t="s">
        <v>126</v>
      </c>
      <c r="E3" s="7" t="s">
        <v>127</v>
      </c>
      <c r="F3" s="7" t="s">
        <v>128</v>
      </c>
      <c r="G3" s="7" t="s">
        <v>129</v>
      </c>
      <c r="H3" s="7" t="s">
        <v>123</v>
      </c>
      <c r="I3" s="7" t="s">
        <v>130</v>
      </c>
      <c r="J3" s="7" t="s">
        <v>131</v>
      </c>
      <c r="K3" s="9">
        <v>1.89</v>
      </c>
    </row>
    <row r="4" spans="1:11">
      <c r="A4" s="7" t="s">
        <v>2</v>
      </c>
      <c r="B4" s="7">
        <v>1.3</v>
      </c>
      <c r="C4" s="7" t="s">
        <v>43</v>
      </c>
      <c r="D4" s="7" t="s">
        <v>132</v>
      </c>
      <c r="E4" s="7" t="s">
        <v>133</v>
      </c>
      <c r="F4" s="7" t="s">
        <v>134</v>
      </c>
      <c r="G4" s="7" t="s">
        <v>135</v>
      </c>
      <c r="H4" s="7" t="s">
        <v>136</v>
      </c>
      <c r="I4" s="7" t="s">
        <v>137</v>
      </c>
      <c r="J4" s="7" t="s">
        <v>138</v>
      </c>
      <c r="K4" s="9">
        <v>1.89</v>
      </c>
    </row>
    <row r="5" spans="1:11">
      <c r="A5" s="7" t="s">
        <v>2</v>
      </c>
      <c r="B5" s="7">
        <v>2.1</v>
      </c>
      <c r="C5" s="7" t="s">
        <v>50</v>
      </c>
      <c r="D5" s="7" t="s">
        <v>139</v>
      </c>
      <c r="E5" s="7" t="s">
        <v>140</v>
      </c>
      <c r="F5" s="7" t="s">
        <v>141</v>
      </c>
      <c r="G5" s="7" t="s">
        <v>142</v>
      </c>
      <c r="H5" s="7" t="s">
        <v>123</v>
      </c>
      <c r="I5" s="7" t="s">
        <v>143</v>
      </c>
      <c r="J5" s="7" t="s">
        <v>144</v>
      </c>
      <c r="K5" s="9">
        <v>1.89</v>
      </c>
    </row>
    <row r="6" spans="1:11">
      <c r="A6" s="7" t="s">
        <v>2</v>
      </c>
      <c r="B6" s="7">
        <v>2.2</v>
      </c>
      <c r="C6" s="7" t="s">
        <v>50</v>
      </c>
      <c r="D6" s="7" t="s">
        <v>145</v>
      </c>
      <c r="E6" s="7" t="s">
        <v>146</v>
      </c>
      <c r="F6" s="7" t="s">
        <v>141</v>
      </c>
      <c r="G6" s="7" t="s">
        <v>147</v>
      </c>
      <c r="H6" s="7" t="s">
        <v>136</v>
      </c>
      <c r="I6" s="7" t="s">
        <v>148</v>
      </c>
      <c r="J6" s="7" t="s">
        <v>149</v>
      </c>
      <c r="K6" s="9">
        <v>1.89</v>
      </c>
    </row>
    <row r="7" spans="1:11">
      <c r="A7" s="7" t="s">
        <v>2</v>
      </c>
      <c r="B7" s="7">
        <v>3.1</v>
      </c>
      <c r="C7" s="7" t="s">
        <v>57</v>
      </c>
      <c r="D7" s="7" t="s">
        <v>150</v>
      </c>
      <c r="E7" s="7" t="s">
        <v>151</v>
      </c>
      <c r="F7" s="7" t="s">
        <v>152</v>
      </c>
      <c r="G7" s="7" t="s">
        <v>153</v>
      </c>
      <c r="H7" s="7" t="s">
        <v>136</v>
      </c>
      <c r="I7" s="7" t="s">
        <v>154</v>
      </c>
      <c r="J7" s="7" t="s">
        <v>155</v>
      </c>
      <c r="K7" s="9">
        <v>1.89</v>
      </c>
    </row>
    <row r="8" spans="1:11">
      <c r="A8" s="7" t="s">
        <v>2</v>
      </c>
      <c r="B8" s="7">
        <v>3.2</v>
      </c>
      <c r="C8" s="7" t="s">
        <v>57</v>
      </c>
      <c r="D8" s="7" t="s">
        <v>156</v>
      </c>
      <c r="E8" s="7" t="s">
        <v>157</v>
      </c>
      <c r="F8" s="7" t="s">
        <v>152</v>
      </c>
      <c r="G8" s="7" t="s">
        <v>158</v>
      </c>
      <c r="H8" s="7" t="s">
        <v>136</v>
      </c>
      <c r="I8" s="7" t="s">
        <v>159</v>
      </c>
      <c r="J8" s="7" t="s">
        <v>160</v>
      </c>
      <c r="K8" s="9">
        <v>1.89</v>
      </c>
    </row>
    <row r="9" spans="1:11">
      <c r="A9" s="7" t="s">
        <v>2</v>
      </c>
      <c r="B9" s="7">
        <v>3.3</v>
      </c>
      <c r="C9" s="7" t="s">
        <v>57</v>
      </c>
      <c r="D9" s="7" t="s">
        <v>161</v>
      </c>
      <c r="E9" s="7" t="s">
        <v>162</v>
      </c>
      <c r="F9" s="7" t="s">
        <v>163</v>
      </c>
      <c r="G9" s="7" t="s">
        <v>164</v>
      </c>
      <c r="H9" s="7" t="s">
        <v>136</v>
      </c>
      <c r="I9" s="7" t="s">
        <v>165</v>
      </c>
      <c r="J9" s="7" t="s">
        <v>166</v>
      </c>
      <c r="K9" s="9">
        <v>1.89</v>
      </c>
    </row>
    <row r="10" spans="1:11">
      <c r="A10" s="7" t="s">
        <v>2</v>
      </c>
      <c r="B10" s="7">
        <v>4.1</v>
      </c>
      <c r="C10" s="7" t="s">
        <v>64</v>
      </c>
      <c r="D10" s="7" t="s">
        <v>167</v>
      </c>
      <c r="E10" s="7" t="s">
        <v>168</v>
      </c>
      <c r="F10" s="7" t="s">
        <v>169</v>
      </c>
      <c r="G10" s="7" t="s">
        <v>170</v>
      </c>
      <c r="H10" s="7" t="s">
        <v>136</v>
      </c>
      <c r="I10" s="7" t="s">
        <v>171</v>
      </c>
      <c r="J10" s="7" t="s">
        <v>172</v>
      </c>
      <c r="K10" s="9">
        <v>1.89</v>
      </c>
    </row>
    <row r="11" spans="1:11">
      <c r="A11" s="7" t="s">
        <v>2</v>
      </c>
      <c r="B11" s="7">
        <v>4.2</v>
      </c>
      <c r="C11" s="7" t="s">
        <v>64</v>
      </c>
      <c r="D11" s="7" t="s">
        <v>173</v>
      </c>
      <c r="E11" s="7" t="s">
        <v>174</v>
      </c>
      <c r="F11" s="7" t="s">
        <v>175</v>
      </c>
      <c r="G11" s="7" t="s">
        <v>176</v>
      </c>
      <c r="H11" s="7" t="s">
        <v>136</v>
      </c>
      <c r="I11" s="7" t="s">
        <v>177</v>
      </c>
      <c r="J11" s="7" t="s">
        <v>178</v>
      </c>
      <c r="K11" s="9">
        <v>1.89</v>
      </c>
    </row>
    <row r="12" spans="1:11">
      <c r="A12" s="7" t="s">
        <v>2</v>
      </c>
      <c r="B12" s="7">
        <v>5.1</v>
      </c>
      <c r="C12" s="7" t="s">
        <v>71</v>
      </c>
      <c r="D12" s="7" t="s">
        <v>179</v>
      </c>
      <c r="E12" s="7" t="s">
        <v>180</v>
      </c>
      <c r="F12" s="7" t="s">
        <v>181</v>
      </c>
      <c r="G12" s="7" t="s">
        <v>182</v>
      </c>
      <c r="H12" s="7" t="s">
        <v>136</v>
      </c>
      <c r="I12" s="7" t="s">
        <v>183</v>
      </c>
      <c r="J12" s="7" t="s">
        <v>184</v>
      </c>
      <c r="K12" s="9">
        <v>1.89</v>
      </c>
    </row>
    <row r="13" spans="1:11">
      <c r="A13" s="7" t="s">
        <v>2</v>
      </c>
      <c r="B13" s="7">
        <v>5.2</v>
      </c>
      <c r="C13" s="7" t="s">
        <v>71</v>
      </c>
      <c r="D13" s="7" t="s">
        <v>185</v>
      </c>
      <c r="E13" s="7" t="s">
        <v>186</v>
      </c>
      <c r="F13" s="7" t="s">
        <v>181</v>
      </c>
      <c r="G13" s="7" t="s">
        <v>187</v>
      </c>
      <c r="H13" s="7" t="s">
        <v>136</v>
      </c>
      <c r="I13" s="7" t="s">
        <v>188</v>
      </c>
      <c r="J13" s="7" t="s">
        <v>189</v>
      </c>
      <c r="K13" s="9">
        <v>1.89</v>
      </c>
    </row>
    <row r="14" spans="1:11">
      <c r="A14" s="7" t="s">
        <v>2</v>
      </c>
      <c r="B14" s="7">
        <v>6.1</v>
      </c>
      <c r="C14" s="7" t="s">
        <v>78</v>
      </c>
      <c r="D14" s="7" t="s">
        <v>190</v>
      </c>
      <c r="E14" s="7" t="s">
        <v>191</v>
      </c>
      <c r="F14" s="7" t="s">
        <v>192</v>
      </c>
      <c r="G14" s="7" t="s">
        <v>193</v>
      </c>
      <c r="H14" s="7" t="s">
        <v>136</v>
      </c>
      <c r="I14" s="7" t="s">
        <v>194</v>
      </c>
      <c r="J14" s="7" t="s">
        <v>195</v>
      </c>
      <c r="K14" s="9">
        <v>1.89</v>
      </c>
    </row>
    <row r="15" spans="1:11">
      <c r="A15" s="7" t="s">
        <v>2</v>
      </c>
      <c r="B15" s="7">
        <v>6.2</v>
      </c>
      <c r="C15" s="7" t="s">
        <v>78</v>
      </c>
      <c r="D15" s="7" t="s">
        <v>196</v>
      </c>
      <c r="E15" s="7" t="s">
        <v>197</v>
      </c>
      <c r="F15" s="7" t="s">
        <v>198</v>
      </c>
      <c r="G15" s="7" t="s">
        <v>199</v>
      </c>
      <c r="H15" s="7" t="s">
        <v>136</v>
      </c>
      <c r="I15" s="7" t="s">
        <v>200</v>
      </c>
      <c r="J15" s="7" t="s">
        <v>201</v>
      </c>
      <c r="K15" s="9">
        <v>1.89</v>
      </c>
    </row>
    <row r="16" spans="1:11">
      <c r="A16" s="7" t="s">
        <v>2</v>
      </c>
      <c r="B16" s="7">
        <v>6.3</v>
      </c>
      <c r="C16" s="7" t="s">
        <v>78</v>
      </c>
      <c r="D16" s="7" t="s">
        <v>202</v>
      </c>
      <c r="E16" s="7" t="s">
        <v>203</v>
      </c>
      <c r="F16" s="7" t="s">
        <v>169</v>
      </c>
      <c r="G16" s="7" t="s">
        <v>204</v>
      </c>
      <c r="H16" s="7" t="s">
        <v>136</v>
      </c>
      <c r="I16" s="7" t="s">
        <v>205</v>
      </c>
      <c r="J16" s="7" t="s">
        <v>206</v>
      </c>
      <c r="K16" s="9">
        <v>1.89</v>
      </c>
    </row>
    <row r="17" spans="1:11">
      <c r="A17" s="7" t="s">
        <v>2</v>
      </c>
      <c r="B17" s="7">
        <v>7.1</v>
      </c>
      <c r="C17" s="7" t="s">
        <v>84</v>
      </c>
      <c r="D17" s="7" t="s">
        <v>207</v>
      </c>
      <c r="E17" s="7" t="s">
        <v>208</v>
      </c>
      <c r="F17" s="7" t="s">
        <v>209</v>
      </c>
      <c r="G17" s="7" t="s">
        <v>210</v>
      </c>
      <c r="H17" s="7" t="s">
        <v>136</v>
      </c>
      <c r="I17" s="7" t="s">
        <v>211</v>
      </c>
      <c r="J17" s="7" t="s">
        <v>212</v>
      </c>
      <c r="K17" s="9">
        <v>1.89</v>
      </c>
    </row>
    <row r="18" spans="1:11">
      <c r="A18" s="7" t="s">
        <v>2</v>
      </c>
      <c r="B18" s="7">
        <v>7.2</v>
      </c>
      <c r="C18" s="7" t="s">
        <v>84</v>
      </c>
      <c r="D18" s="7" t="s">
        <v>213</v>
      </c>
      <c r="E18" s="7" t="s">
        <v>214</v>
      </c>
      <c r="F18" s="7" t="s">
        <v>209</v>
      </c>
      <c r="G18" s="7" t="s">
        <v>215</v>
      </c>
      <c r="H18" s="7" t="s">
        <v>136</v>
      </c>
      <c r="I18" s="7" t="s">
        <v>216</v>
      </c>
      <c r="J18" s="7" t="s">
        <v>217</v>
      </c>
      <c r="K18" s="9">
        <v>1.89</v>
      </c>
    </row>
    <row r="19" spans="1:11">
      <c r="A19" s="7" t="s">
        <v>2</v>
      </c>
      <c r="B19" s="7">
        <v>8.1</v>
      </c>
      <c r="C19" s="7" t="s">
        <v>91</v>
      </c>
      <c r="D19" s="7" t="s">
        <v>218</v>
      </c>
      <c r="E19" s="7" t="s">
        <v>219</v>
      </c>
      <c r="F19" s="7" t="s">
        <v>220</v>
      </c>
      <c r="G19" s="7" t="s">
        <v>221</v>
      </c>
      <c r="H19" s="7" t="s">
        <v>136</v>
      </c>
      <c r="I19" s="7" t="s">
        <v>222</v>
      </c>
      <c r="J19" s="7" t="s">
        <v>223</v>
      </c>
      <c r="K19" s="9">
        <v>1.89</v>
      </c>
    </row>
    <row r="20" spans="1:11">
      <c r="A20" s="7" t="s">
        <v>2</v>
      </c>
      <c r="B20" s="7">
        <v>8.2</v>
      </c>
      <c r="C20" s="7" t="s">
        <v>91</v>
      </c>
      <c r="D20" s="7" t="s">
        <v>224</v>
      </c>
      <c r="E20" s="7" t="s">
        <v>225</v>
      </c>
      <c r="F20" s="7" t="s">
        <v>220</v>
      </c>
      <c r="G20" s="7" t="s">
        <v>226</v>
      </c>
      <c r="H20" s="7" t="s">
        <v>136</v>
      </c>
      <c r="I20" s="7" t="s">
        <v>227</v>
      </c>
      <c r="J20" s="7" t="s">
        <v>228</v>
      </c>
      <c r="K20" s="9">
        <v>1.89</v>
      </c>
    </row>
    <row r="21" spans="1:11">
      <c r="A21" s="7" t="s">
        <v>2</v>
      </c>
      <c r="B21" s="7">
        <v>9.1</v>
      </c>
      <c r="C21" s="7" t="s">
        <v>97</v>
      </c>
      <c r="D21" s="7" t="s">
        <v>229</v>
      </c>
      <c r="E21" s="7" t="s">
        <v>230</v>
      </c>
      <c r="F21" s="7" t="s">
        <v>231</v>
      </c>
      <c r="G21" s="7" t="s">
        <v>232</v>
      </c>
      <c r="H21" s="7" t="s">
        <v>233</v>
      </c>
      <c r="I21" s="7" t="s">
        <v>234</v>
      </c>
      <c r="J21" s="7" t="s">
        <v>235</v>
      </c>
      <c r="K21" s="9">
        <v>1.89</v>
      </c>
    </row>
    <row r="22" spans="1:11">
      <c r="A22" s="7" t="s">
        <v>2</v>
      </c>
      <c r="B22" s="7">
        <v>9.2</v>
      </c>
      <c r="C22" s="7" t="s">
        <v>97</v>
      </c>
      <c r="D22" s="7" t="s">
        <v>236</v>
      </c>
      <c r="E22" s="7" t="s">
        <v>237</v>
      </c>
      <c r="F22" s="7" t="s">
        <v>238</v>
      </c>
      <c r="G22" s="7" t="s">
        <v>239</v>
      </c>
      <c r="H22" s="7" t="s">
        <v>233</v>
      </c>
      <c r="I22" s="7" t="s">
        <v>240</v>
      </c>
      <c r="J22" s="7" t="s">
        <v>241</v>
      </c>
      <c r="K22" s="9">
        <v>1.89</v>
      </c>
    </row>
    <row r="23" spans="1:11">
      <c r="A23" s="7" t="s">
        <v>2</v>
      </c>
      <c r="B23" s="7">
        <v>10.1</v>
      </c>
      <c r="C23" s="7" t="s">
        <v>104</v>
      </c>
      <c r="D23" s="7" t="s">
        <v>242</v>
      </c>
      <c r="E23" s="7" t="s">
        <v>243</v>
      </c>
      <c r="F23" s="7" t="s">
        <v>244</v>
      </c>
      <c r="G23" s="7" t="s">
        <v>245</v>
      </c>
      <c r="H23" s="7" t="s">
        <v>233</v>
      </c>
      <c r="I23" s="7" t="s">
        <v>246</v>
      </c>
      <c r="J23" s="7" t="s">
        <v>247</v>
      </c>
      <c r="K23" s="9">
        <v>1.89</v>
      </c>
    </row>
    <row r="24" spans="1:11">
      <c r="A24" s="7" t="s">
        <v>2</v>
      </c>
      <c r="B24" s="7">
        <v>10.2</v>
      </c>
      <c r="C24" s="7" t="s">
        <v>104</v>
      </c>
      <c r="D24" s="7" t="s">
        <v>248</v>
      </c>
      <c r="E24" s="7" t="s">
        <v>249</v>
      </c>
      <c r="F24" s="7" t="s">
        <v>250</v>
      </c>
      <c r="G24" s="7" t="s">
        <v>251</v>
      </c>
      <c r="H24" s="7" t="s">
        <v>233</v>
      </c>
      <c r="I24" s="7" t="s">
        <v>252</v>
      </c>
      <c r="J24" s="7" t="s">
        <v>253</v>
      </c>
      <c r="K24" s="9">
        <v>1.89</v>
      </c>
    </row>
    <row r="25" spans="1:11">
      <c r="A25" s="7" t="s">
        <v>110</v>
      </c>
      <c r="B25" s="7">
        <v>1.1</v>
      </c>
      <c r="C25" s="7" t="s">
        <v>43</v>
      </c>
      <c r="D25" s="7" t="s">
        <v>254</v>
      </c>
      <c r="E25" s="7" t="s">
        <v>120</v>
      </c>
      <c r="F25" s="7" t="s">
        <v>121</v>
      </c>
      <c r="G25" s="7" t="s">
        <v>122</v>
      </c>
      <c r="H25" s="7" t="s">
        <v>123</v>
      </c>
      <c r="I25" s="7" t="s">
        <v>124</v>
      </c>
      <c r="J25" s="7" t="s">
        <v>125</v>
      </c>
      <c r="K25" s="9">
        <v>1.89</v>
      </c>
    </row>
    <row r="26" spans="1:11">
      <c r="A26" s="7" t="s">
        <v>110</v>
      </c>
      <c r="B26" s="7">
        <v>1.2</v>
      </c>
      <c r="C26" s="7" t="s">
        <v>43</v>
      </c>
      <c r="D26" s="7" t="s">
        <v>255</v>
      </c>
      <c r="E26" s="7" t="s">
        <v>127</v>
      </c>
      <c r="F26" s="7" t="s">
        <v>128</v>
      </c>
      <c r="G26" s="7" t="s">
        <v>129</v>
      </c>
      <c r="H26" s="7" t="s">
        <v>123</v>
      </c>
      <c r="I26" s="7" t="s">
        <v>130</v>
      </c>
      <c r="J26" s="7" t="s">
        <v>131</v>
      </c>
      <c r="K26" s="9">
        <v>1.89</v>
      </c>
    </row>
    <row r="27" spans="1:11">
      <c r="A27" s="7" t="s">
        <v>110</v>
      </c>
      <c r="B27" s="7">
        <v>1.3</v>
      </c>
      <c r="C27" s="7" t="s">
        <v>43</v>
      </c>
      <c r="D27" s="7" t="s">
        <v>256</v>
      </c>
      <c r="E27" s="7" t="s">
        <v>133</v>
      </c>
      <c r="F27" s="7" t="s">
        <v>134</v>
      </c>
      <c r="G27" s="7" t="s">
        <v>135</v>
      </c>
      <c r="H27" s="7" t="s">
        <v>136</v>
      </c>
      <c r="I27" s="7" t="s">
        <v>137</v>
      </c>
      <c r="J27" s="7" t="s">
        <v>138</v>
      </c>
      <c r="K27" s="9">
        <v>1.89</v>
      </c>
    </row>
    <row r="28" spans="1:11">
      <c r="A28" s="7" t="s">
        <v>110</v>
      </c>
      <c r="B28" s="7">
        <v>2.2</v>
      </c>
      <c r="C28" s="7" t="s">
        <v>50</v>
      </c>
      <c r="D28" s="7" t="s">
        <v>257</v>
      </c>
      <c r="E28" s="7" t="s">
        <v>146</v>
      </c>
      <c r="F28" s="7" t="s">
        <v>141</v>
      </c>
      <c r="G28" s="7" t="s">
        <v>147</v>
      </c>
      <c r="H28" s="7" t="s">
        <v>136</v>
      </c>
      <c r="I28" s="7" t="s">
        <v>148</v>
      </c>
      <c r="J28" s="7" t="s">
        <v>149</v>
      </c>
      <c r="K28" s="9">
        <v>1.89</v>
      </c>
    </row>
    <row r="29" spans="1:11">
      <c r="A29" s="7" t="s">
        <v>110</v>
      </c>
      <c r="B29" s="7">
        <v>3.1</v>
      </c>
      <c r="C29" s="7" t="s">
        <v>57</v>
      </c>
      <c r="D29" s="7" t="s">
        <v>258</v>
      </c>
      <c r="E29" s="7" t="s">
        <v>151</v>
      </c>
      <c r="F29" s="7" t="s">
        <v>152</v>
      </c>
      <c r="G29" s="7" t="s">
        <v>153</v>
      </c>
      <c r="H29" s="7" t="s">
        <v>136</v>
      </c>
      <c r="I29" s="7" t="s">
        <v>154</v>
      </c>
      <c r="J29" s="7" t="s">
        <v>155</v>
      </c>
      <c r="K29" s="9">
        <v>1.89</v>
      </c>
    </row>
    <row r="30" spans="1:11">
      <c r="A30" s="7" t="s">
        <v>110</v>
      </c>
      <c r="B30" s="7">
        <v>3.2</v>
      </c>
      <c r="C30" s="7" t="s">
        <v>57</v>
      </c>
      <c r="D30" s="7" t="s">
        <v>259</v>
      </c>
      <c r="E30" s="7" t="s">
        <v>157</v>
      </c>
      <c r="F30" s="7" t="s">
        <v>152</v>
      </c>
      <c r="G30" s="7" t="s">
        <v>158</v>
      </c>
      <c r="H30" s="7" t="s">
        <v>136</v>
      </c>
      <c r="I30" s="7" t="s">
        <v>159</v>
      </c>
      <c r="J30" s="7" t="s">
        <v>160</v>
      </c>
      <c r="K30" s="9">
        <v>1.89</v>
      </c>
    </row>
    <row r="31" spans="1:11">
      <c r="A31" s="7" t="s">
        <v>110</v>
      </c>
      <c r="B31" s="7">
        <v>4.1</v>
      </c>
      <c r="C31" s="7" t="s">
        <v>64</v>
      </c>
      <c r="D31" s="7" t="s">
        <v>260</v>
      </c>
      <c r="E31" s="7" t="s">
        <v>168</v>
      </c>
      <c r="F31" s="7" t="s">
        <v>169</v>
      </c>
      <c r="G31" s="7" t="s">
        <v>170</v>
      </c>
      <c r="H31" s="7" t="s">
        <v>136</v>
      </c>
      <c r="I31" s="7" t="s">
        <v>171</v>
      </c>
      <c r="J31" s="7" t="s">
        <v>172</v>
      </c>
      <c r="K31" s="9">
        <v>1.89</v>
      </c>
    </row>
    <row r="32" spans="1:11">
      <c r="A32" s="7" t="s">
        <v>111</v>
      </c>
      <c r="B32" s="7">
        <v>1.1</v>
      </c>
      <c r="C32" s="7" t="s">
        <v>43</v>
      </c>
      <c r="D32" s="7" t="s">
        <v>254</v>
      </c>
      <c r="E32" s="7" t="s">
        <v>120</v>
      </c>
      <c r="F32" s="7" t="s">
        <v>121</v>
      </c>
      <c r="G32" s="7" t="s">
        <v>122</v>
      </c>
      <c r="H32" s="7" t="s">
        <v>123</v>
      </c>
      <c r="I32" s="7" t="s">
        <v>124</v>
      </c>
      <c r="J32" s="7" t="s">
        <v>125</v>
      </c>
      <c r="K32" s="9">
        <v>1.89</v>
      </c>
    </row>
    <row r="33" spans="1:11">
      <c r="A33" s="7" t="s">
        <v>111</v>
      </c>
      <c r="B33" s="7">
        <v>1.2</v>
      </c>
      <c r="C33" s="7" t="s">
        <v>43</v>
      </c>
      <c r="D33" s="7" t="s">
        <v>255</v>
      </c>
      <c r="E33" s="7" t="s">
        <v>127</v>
      </c>
      <c r="F33" s="7" t="s">
        <v>128</v>
      </c>
      <c r="G33" s="7" t="s">
        <v>129</v>
      </c>
      <c r="H33" s="7" t="s">
        <v>123</v>
      </c>
      <c r="I33" s="7" t="s">
        <v>130</v>
      </c>
      <c r="J33" s="7" t="s">
        <v>131</v>
      </c>
      <c r="K33" s="9">
        <v>1.89</v>
      </c>
    </row>
    <row r="34" spans="1:11">
      <c r="A34" s="7" t="s">
        <v>111</v>
      </c>
      <c r="B34" s="7">
        <v>1.3</v>
      </c>
      <c r="C34" s="7" t="s">
        <v>43</v>
      </c>
      <c r="D34" s="7" t="s">
        <v>256</v>
      </c>
      <c r="E34" s="7" t="s">
        <v>133</v>
      </c>
      <c r="F34" s="7" t="s">
        <v>134</v>
      </c>
      <c r="G34" s="7" t="s">
        <v>135</v>
      </c>
      <c r="H34" s="7" t="s">
        <v>136</v>
      </c>
      <c r="I34" s="7" t="s">
        <v>137</v>
      </c>
      <c r="J34" s="7" t="s">
        <v>138</v>
      </c>
      <c r="K34" s="9">
        <v>1.89</v>
      </c>
    </row>
    <row r="35" spans="1:11">
      <c r="A35" s="7" t="s">
        <v>111</v>
      </c>
      <c r="B35" s="7">
        <v>2.1</v>
      </c>
      <c r="C35" s="7" t="s">
        <v>50</v>
      </c>
      <c r="D35" s="7" t="s">
        <v>261</v>
      </c>
      <c r="E35" s="7" t="s">
        <v>140</v>
      </c>
      <c r="F35" s="7" t="s">
        <v>141</v>
      </c>
      <c r="G35" s="7" t="s">
        <v>142</v>
      </c>
      <c r="H35" s="7" t="s">
        <v>123</v>
      </c>
      <c r="I35" s="7" t="s">
        <v>143</v>
      </c>
      <c r="J35" s="7" t="s">
        <v>144</v>
      </c>
      <c r="K35" s="9">
        <v>1.89</v>
      </c>
    </row>
    <row r="36" spans="1:11">
      <c r="A36" s="7" t="s">
        <v>111</v>
      </c>
      <c r="B36" s="7">
        <v>2.2</v>
      </c>
      <c r="C36" s="7" t="s">
        <v>50</v>
      </c>
      <c r="D36" s="7" t="s">
        <v>257</v>
      </c>
      <c r="E36" s="7" t="s">
        <v>146</v>
      </c>
      <c r="F36" s="7" t="s">
        <v>141</v>
      </c>
      <c r="G36" s="7" t="s">
        <v>147</v>
      </c>
      <c r="H36" s="7" t="s">
        <v>136</v>
      </c>
      <c r="I36" s="7" t="s">
        <v>148</v>
      </c>
      <c r="J36" s="7" t="s">
        <v>149</v>
      </c>
      <c r="K36" s="9">
        <v>1.89</v>
      </c>
    </row>
    <row r="37" spans="1:11">
      <c r="A37" s="7" t="s">
        <v>111</v>
      </c>
      <c r="B37" s="7">
        <v>3.1</v>
      </c>
      <c r="C37" s="7" t="s">
        <v>57</v>
      </c>
      <c r="D37" s="7" t="s">
        <v>258</v>
      </c>
      <c r="E37" s="7" t="s">
        <v>151</v>
      </c>
      <c r="F37" s="7" t="s">
        <v>152</v>
      </c>
      <c r="G37" s="7" t="s">
        <v>153</v>
      </c>
      <c r="H37" s="7" t="s">
        <v>136</v>
      </c>
      <c r="I37" s="7" t="s">
        <v>154</v>
      </c>
      <c r="J37" s="7" t="s">
        <v>155</v>
      </c>
      <c r="K37" s="9">
        <v>1.89</v>
      </c>
    </row>
    <row r="38" spans="1:11">
      <c r="A38" s="7" t="s">
        <v>111</v>
      </c>
      <c r="B38" s="7">
        <v>3.2</v>
      </c>
      <c r="C38" s="7" t="s">
        <v>57</v>
      </c>
      <c r="D38" s="7" t="s">
        <v>259</v>
      </c>
      <c r="E38" s="7" t="s">
        <v>157</v>
      </c>
      <c r="F38" s="7" t="s">
        <v>152</v>
      </c>
      <c r="G38" s="7" t="s">
        <v>158</v>
      </c>
      <c r="H38" s="7" t="s">
        <v>136</v>
      </c>
      <c r="I38" s="7" t="s">
        <v>159</v>
      </c>
      <c r="J38" s="7" t="s">
        <v>160</v>
      </c>
      <c r="K38" s="9">
        <v>1.89</v>
      </c>
    </row>
    <row r="39" spans="1:11">
      <c r="A39" s="7" t="s">
        <v>111</v>
      </c>
      <c r="B39" s="7">
        <v>3.3</v>
      </c>
      <c r="C39" s="7" t="s">
        <v>57</v>
      </c>
      <c r="D39" s="7" t="s">
        <v>161</v>
      </c>
      <c r="E39" s="7" t="s">
        <v>162</v>
      </c>
      <c r="F39" s="7" t="s">
        <v>163</v>
      </c>
      <c r="G39" s="7" t="s">
        <v>164</v>
      </c>
      <c r="H39" s="7" t="s">
        <v>136</v>
      </c>
      <c r="I39" s="7" t="s">
        <v>165</v>
      </c>
      <c r="J39" s="7" t="s">
        <v>166</v>
      </c>
      <c r="K39" s="9">
        <v>1.89</v>
      </c>
    </row>
    <row r="40" spans="1:11">
      <c r="A40" s="7" t="s">
        <v>111</v>
      </c>
      <c r="B40" s="7">
        <v>4.1</v>
      </c>
      <c r="C40" s="7" t="s">
        <v>64</v>
      </c>
      <c r="D40" s="7" t="s">
        <v>260</v>
      </c>
      <c r="E40" s="7" t="s">
        <v>168</v>
      </c>
      <c r="F40" s="7" t="s">
        <v>169</v>
      </c>
      <c r="G40" s="7" t="s">
        <v>170</v>
      </c>
      <c r="H40" s="7" t="s">
        <v>136</v>
      </c>
      <c r="I40" s="7" t="s">
        <v>171</v>
      </c>
      <c r="J40" s="7" t="s">
        <v>172</v>
      </c>
      <c r="K40" s="9">
        <v>1.89</v>
      </c>
    </row>
    <row r="41" spans="1:11">
      <c r="A41" s="7" t="s">
        <v>111</v>
      </c>
      <c r="B41" s="7">
        <v>4.2</v>
      </c>
      <c r="C41" s="7" t="s">
        <v>64</v>
      </c>
      <c r="D41" s="7" t="s">
        <v>262</v>
      </c>
      <c r="E41" s="7" t="s">
        <v>174</v>
      </c>
      <c r="F41" s="7" t="s">
        <v>175</v>
      </c>
      <c r="G41" s="7" t="s">
        <v>176</v>
      </c>
      <c r="H41" s="7" t="s">
        <v>136</v>
      </c>
      <c r="I41" s="7" t="s">
        <v>177</v>
      </c>
      <c r="J41" s="7" t="s">
        <v>178</v>
      </c>
      <c r="K41" s="9">
        <v>1.89</v>
      </c>
    </row>
    <row r="42" spans="1:11">
      <c r="A42" s="7" t="s">
        <v>111</v>
      </c>
      <c r="B42" s="7">
        <v>5.1</v>
      </c>
      <c r="C42" s="7" t="s">
        <v>71</v>
      </c>
      <c r="D42" s="7" t="s">
        <v>263</v>
      </c>
      <c r="E42" s="7" t="s">
        <v>180</v>
      </c>
      <c r="F42" s="7" t="s">
        <v>181</v>
      </c>
      <c r="G42" s="7" t="s">
        <v>182</v>
      </c>
      <c r="H42" s="7" t="s">
        <v>136</v>
      </c>
      <c r="I42" s="7" t="s">
        <v>183</v>
      </c>
      <c r="J42" s="7" t="s">
        <v>184</v>
      </c>
      <c r="K42" s="9">
        <v>1.89</v>
      </c>
    </row>
    <row r="43" spans="1:11">
      <c r="A43" s="7" t="s">
        <v>111</v>
      </c>
      <c r="B43" s="7">
        <v>5.2</v>
      </c>
      <c r="C43" s="7" t="s">
        <v>71</v>
      </c>
      <c r="D43" s="7" t="s">
        <v>264</v>
      </c>
      <c r="E43" s="7" t="s">
        <v>186</v>
      </c>
      <c r="F43" s="7" t="s">
        <v>181</v>
      </c>
      <c r="G43" s="7" t="s">
        <v>187</v>
      </c>
      <c r="H43" s="7" t="s">
        <v>136</v>
      </c>
      <c r="I43" s="7" t="s">
        <v>188</v>
      </c>
      <c r="J43" s="7" t="s">
        <v>189</v>
      </c>
      <c r="K43" s="9">
        <v>1.89</v>
      </c>
    </row>
    <row r="44" spans="1:11">
      <c r="A44" s="7" t="s">
        <v>111</v>
      </c>
      <c r="B44" s="7">
        <v>6.1</v>
      </c>
      <c r="C44" s="7" t="s">
        <v>78</v>
      </c>
      <c r="D44" s="7" t="s">
        <v>265</v>
      </c>
      <c r="E44" s="7" t="s">
        <v>191</v>
      </c>
      <c r="F44" s="7" t="s">
        <v>192</v>
      </c>
      <c r="G44" s="7" t="s">
        <v>193</v>
      </c>
      <c r="H44" s="7" t="s">
        <v>136</v>
      </c>
      <c r="I44" s="7" t="s">
        <v>194</v>
      </c>
      <c r="J44" s="7" t="s">
        <v>195</v>
      </c>
      <c r="K44" s="9">
        <v>1.89</v>
      </c>
    </row>
    <row r="45" spans="1:11">
      <c r="A45" s="7" t="s">
        <v>111</v>
      </c>
      <c r="B45" s="7">
        <v>6.2</v>
      </c>
      <c r="C45" s="7" t="s">
        <v>78</v>
      </c>
      <c r="D45" s="7" t="s">
        <v>266</v>
      </c>
      <c r="E45" s="7" t="s">
        <v>197</v>
      </c>
      <c r="F45" s="7" t="s">
        <v>198</v>
      </c>
      <c r="G45" s="7" t="s">
        <v>199</v>
      </c>
      <c r="H45" s="7" t="s">
        <v>136</v>
      </c>
      <c r="I45" s="7" t="s">
        <v>200</v>
      </c>
      <c r="J45" s="7" t="s">
        <v>201</v>
      </c>
      <c r="K45" s="9">
        <v>1.89</v>
      </c>
    </row>
    <row r="46" spans="1:11">
      <c r="A46" s="7" t="s">
        <v>111</v>
      </c>
      <c r="B46" s="7">
        <v>6.3</v>
      </c>
      <c r="C46" s="7" t="s">
        <v>78</v>
      </c>
      <c r="D46" s="7" t="s">
        <v>267</v>
      </c>
      <c r="E46" s="7" t="s">
        <v>203</v>
      </c>
      <c r="F46" s="7" t="s">
        <v>169</v>
      </c>
      <c r="G46" s="7" t="s">
        <v>204</v>
      </c>
      <c r="H46" s="7" t="s">
        <v>136</v>
      </c>
      <c r="I46" s="7" t="s">
        <v>205</v>
      </c>
      <c r="J46" s="7" t="s">
        <v>206</v>
      </c>
      <c r="K46" s="9">
        <v>1.89</v>
      </c>
    </row>
    <row r="47" spans="1:11">
      <c r="A47" s="7" t="s">
        <v>111</v>
      </c>
      <c r="B47" s="7">
        <v>7.1</v>
      </c>
      <c r="C47" s="7" t="s">
        <v>84</v>
      </c>
      <c r="D47" s="7" t="s">
        <v>268</v>
      </c>
      <c r="E47" s="7" t="s">
        <v>208</v>
      </c>
      <c r="F47" s="7" t="s">
        <v>209</v>
      </c>
      <c r="G47" s="7" t="s">
        <v>210</v>
      </c>
      <c r="H47" s="7" t="s">
        <v>136</v>
      </c>
      <c r="I47" s="7" t="s">
        <v>211</v>
      </c>
      <c r="J47" s="7" t="s">
        <v>212</v>
      </c>
      <c r="K47" s="9">
        <v>1.89</v>
      </c>
    </row>
    <row r="48" spans="1:11">
      <c r="A48" s="7" t="s">
        <v>111</v>
      </c>
      <c r="B48" s="7">
        <v>7.2</v>
      </c>
      <c r="C48" s="7" t="s">
        <v>84</v>
      </c>
      <c r="D48" s="7" t="s">
        <v>269</v>
      </c>
      <c r="E48" s="7" t="s">
        <v>214</v>
      </c>
      <c r="F48" s="7" t="s">
        <v>209</v>
      </c>
      <c r="G48" s="7" t="s">
        <v>215</v>
      </c>
      <c r="H48" s="7" t="s">
        <v>136</v>
      </c>
      <c r="I48" s="7" t="s">
        <v>216</v>
      </c>
      <c r="J48" s="7" t="s">
        <v>217</v>
      </c>
      <c r="K48" s="9">
        <v>1.89</v>
      </c>
    </row>
    <row r="49" spans="1:11">
      <c r="A49" s="7" t="s">
        <v>111</v>
      </c>
      <c r="B49" s="7">
        <v>8.1</v>
      </c>
      <c r="C49" s="7" t="s">
        <v>91</v>
      </c>
      <c r="D49" s="7" t="s">
        <v>270</v>
      </c>
      <c r="E49" s="7" t="s">
        <v>219</v>
      </c>
      <c r="F49" s="7" t="s">
        <v>220</v>
      </c>
      <c r="G49" s="7" t="s">
        <v>221</v>
      </c>
      <c r="H49" s="7" t="s">
        <v>136</v>
      </c>
      <c r="I49" s="7" t="s">
        <v>222</v>
      </c>
      <c r="J49" s="7" t="s">
        <v>223</v>
      </c>
      <c r="K49" s="9">
        <v>1.89</v>
      </c>
    </row>
    <row r="50" spans="1:11">
      <c r="A50" s="7" t="s">
        <v>111</v>
      </c>
      <c r="B50" s="7">
        <v>8.2</v>
      </c>
      <c r="C50" s="7" t="s">
        <v>91</v>
      </c>
      <c r="D50" s="7" t="s">
        <v>271</v>
      </c>
      <c r="E50" s="7" t="s">
        <v>225</v>
      </c>
      <c r="F50" s="7" t="s">
        <v>220</v>
      </c>
      <c r="G50" s="7" t="s">
        <v>226</v>
      </c>
      <c r="H50" s="7" t="s">
        <v>136</v>
      </c>
      <c r="I50" s="7" t="s">
        <v>227</v>
      </c>
      <c r="J50" s="7" t="s">
        <v>228</v>
      </c>
      <c r="K50" s="9">
        <v>1.89</v>
      </c>
    </row>
    <row r="51" spans="1:11">
      <c r="A51" s="7" t="s">
        <v>111</v>
      </c>
      <c r="B51" s="7">
        <v>9.1</v>
      </c>
      <c r="C51" s="7" t="s">
        <v>97</v>
      </c>
      <c r="D51" s="7" t="s">
        <v>272</v>
      </c>
      <c r="E51" s="7" t="s">
        <v>230</v>
      </c>
      <c r="F51" s="7" t="s">
        <v>231</v>
      </c>
      <c r="G51" s="7" t="s">
        <v>232</v>
      </c>
      <c r="H51" s="7" t="s">
        <v>233</v>
      </c>
      <c r="I51" s="7" t="s">
        <v>234</v>
      </c>
      <c r="J51" s="7" t="s">
        <v>235</v>
      </c>
      <c r="K51" s="9">
        <v>1.89</v>
      </c>
    </row>
    <row r="52" spans="1:11">
      <c r="A52" s="7" t="s">
        <v>111</v>
      </c>
      <c r="B52" s="7">
        <v>9.2</v>
      </c>
      <c r="C52" s="7" t="s">
        <v>97</v>
      </c>
      <c r="D52" s="7" t="s">
        <v>273</v>
      </c>
      <c r="E52" s="7" t="s">
        <v>237</v>
      </c>
      <c r="F52" s="7" t="s">
        <v>238</v>
      </c>
      <c r="G52" s="7" t="s">
        <v>239</v>
      </c>
      <c r="H52" s="7" t="s">
        <v>233</v>
      </c>
      <c r="I52" s="7" t="s">
        <v>240</v>
      </c>
      <c r="J52" s="7" t="s">
        <v>241</v>
      </c>
      <c r="K52" s="9">
        <v>1.89</v>
      </c>
    </row>
    <row r="53" spans="1:11">
      <c r="A53" s="7" t="s">
        <v>111</v>
      </c>
      <c r="B53" s="7">
        <v>10.1</v>
      </c>
      <c r="C53" s="7" t="s">
        <v>104</v>
      </c>
      <c r="D53" s="7" t="s">
        <v>274</v>
      </c>
      <c r="E53" s="7" t="s">
        <v>243</v>
      </c>
      <c r="F53" s="7" t="s">
        <v>244</v>
      </c>
      <c r="G53" s="7" t="s">
        <v>245</v>
      </c>
      <c r="H53" s="7" t="s">
        <v>233</v>
      </c>
      <c r="I53" s="7" t="s">
        <v>246</v>
      </c>
      <c r="J53" s="7" t="s">
        <v>247</v>
      </c>
      <c r="K53" s="9">
        <v>1.89</v>
      </c>
    </row>
    <row r="54" spans="1:11">
      <c r="A54" s="7" t="s">
        <v>111</v>
      </c>
      <c r="B54" s="7">
        <v>10.2</v>
      </c>
      <c r="C54" s="7" t="s">
        <v>104</v>
      </c>
      <c r="D54" s="7" t="s">
        <v>275</v>
      </c>
      <c r="E54" s="7" t="s">
        <v>249</v>
      </c>
      <c r="F54" s="7" t="s">
        <v>250</v>
      </c>
      <c r="G54" s="7" t="s">
        <v>251</v>
      </c>
      <c r="H54" s="7" t="s">
        <v>233</v>
      </c>
      <c r="I54" s="7" t="s">
        <v>252</v>
      </c>
      <c r="J54" s="7" t="s">
        <v>253</v>
      </c>
      <c r="K54" s="9">
        <v>1.89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5"/>
  <sheetViews>
    <sheetView tabSelected="0" workbookViewId="0" showGridLines="true" showRowColHeaders="1">
      <pane xSplit="3" ySplit="1" activePane="bottomRight" state="frozen" topLeftCell="D2"/>
      <selection pane="bottomRight" activeCell="A1" sqref="A1:I2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276</v>
      </c>
      <c r="C1" s="8" t="s">
        <v>277</v>
      </c>
      <c r="D1" s="8" t="s">
        <v>278</v>
      </c>
      <c r="E1" s="8" t="s">
        <v>38</v>
      </c>
      <c r="F1" s="8" t="s">
        <v>279</v>
      </c>
      <c r="G1" s="8" t="s">
        <v>280</v>
      </c>
      <c r="H1" s="8" t="s">
        <v>281</v>
      </c>
      <c r="I1" s="8" t="s">
        <v>282</v>
      </c>
    </row>
    <row r="2" spans="1:9">
      <c r="A2" s="7" t="s">
        <v>2</v>
      </c>
      <c r="B2" s="7" t="s">
        <v>283</v>
      </c>
      <c r="C2" s="7">
        <v>1</v>
      </c>
      <c r="D2" s="7" t="s">
        <v>284</v>
      </c>
      <c r="E2" s="7"/>
      <c r="F2" s="7"/>
      <c r="G2" s="7"/>
      <c r="H2" s="7"/>
      <c r="I2" s="7"/>
    </row>
    <row r="3" spans="1:9">
      <c r="A3" s="7" t="s">
        <v>2</v>
      </c>
      <c r="B3" s="7" t="s">
        <v>283</v>
      </c>
      <c r="C3" s="7">
        <v>2</v>
      </c>
      <c r="D3" s="7" t="s">
        <v>285</v>
      </c>
      <c r="E3" s="7"/>
      <c r="F3" s="7"/>
      <c r="G3" s="7"/>
      <c r="H3" s="7"/>
      <c r="I3" s="7"/>
    </row>
    <row r="4" spans="1:9">
      <c r="A4" s="7" t="s">
        <v>2</v>
      </c>
      <c r="B4" s="7" t="s">
        <v>283</v>
      </c>
      <c r="C4" s="7">
        <v>3</v>
      </c>
      <c r="D4" s="7" t="s">
        <v>286</v>
      </c>
      <c r="E4" s="7"/>
      <c r="F4" s="7"/>
      <c r="G4" s="7"/>
      <c r="H4" s="7"/>
      <c r="I4" s="7"/>
    </row>
    <row r="5" spans="1:9">
      <c r="A5" s="7" t="s">
        <v>2</v>
      </c>
      <c r="B5" s="7" t="s">
        <v>283</v>
      </c>
      <c r="C5" s="7">
        <v>4</v>
      </c>
      <c r="D5" s="7" t="s">
        <v>287</v>
      </c>
      <c r="E5" s="7"/>
      <c r="F5" s="7"/>
      <c r="G5" s="7"/>
      <c r="H5" s="7"/>
      <c r="I5" s="7"/>
    </row>
    <row r="6" spans="1:9">
      <c r="A6" s="7" t="s">
        <v>2</v>
      </c>
      <c r="B6" s="7" t="s">
        <v>283</v>
      </c>
      <c r="C6" s="7">
        <v>5</v>
      </c>
      <c r="D6" s="7" t="s">
        <v>288</v>
      </c>
      <c r="E6" s="7"/>
      <c r="F6" s="7"/>
      <c r="G6" s="7"/>
      <c r="H6" s="7"/>
      <c r="I6" s="7"/>
    </row>
    <row r="7" spans="1:9">
      <c r="A7" s="7" t="s">
        <v>2</v>
      </c>
      <c r="B7" s="7" t="s">
        <v>283</v>
      </c>
      <c r="C7" s="7">
        <v>6</v>
      </c>
      <c r="D7" s="7" t="s">
        <v>289</v>
      </c>
      <c r="E7" s="7"/>
      <c r="F7" s="7"/>
      <c r="G7" s="7"/>
      <c r="H7" s="7"/>
      <c r="I7" s="7"/>
    </row>
    <row r="8" spans="1:9">
      <c r="A8" s="7" t="s">
        <v>2</v>
      </c>
      <c r="B8" s="7" t="s">
        <v>283</v>
      </c>
      <c r="C8" s="7">
        <v>7</v>
      </c>
      <c r="D8" s="7" t="s">
        <v>290</v>
      </c>
      <c r="E8" s="7"/>
      <c r="F8" s="7"/>
      <c r="G8" s="7"/>
      <c r="H8" s="7"/>
      <c r="I8" s="7"/>
    </row>
    <row r="9" spans="1:9">
      <c r="A9" s="7" t="s">
        <v>2</v>
      </c>
      <c r="B9" s="7" t="s">
        <v>283</v>
      </c>
      <c r="C9" s="7">
        <v>8</v>
      </c>
      <c r="D9" s="7" t="s">
        <v>291</v>
      </c>
      <c r="E9" s="7"/>
      <c r="F9" s="7"/>
      <c r="G9" s="7"/>
      <c r="H9" s="7"/>
      <c r="I9" s="7"/>
    </row>
    <row r="10" spans="1:9">
      <c r="A10" s="7" t="s">
        <v>2</v>
      </c>
      <c r="B10" s="7" t="s">
        <v>283</v>
      </c>
      <c r="C10" s="7">
        <v>9</v>
      </c>
      <c r="D10" s="7" t="s">
        <v>292</v>
      </c>
      <c r="E10" s="7"/>
      <c r="F10" s="7"/>
      <c r="G10" s="7"/>
      <c r="H10" s="7"/>
      <c r="I10" s="7"/>
    </row>
    <row r="11" spans="1:9">
      <c r="A11" s="7" t="s">
        <v>2</v>
      </c>
      <c r="B11" s="7" t="s">
        <v>283</v>
      </c>
      <c r="C11" s="7">
        <v>10</v>
      </c>
      <c r="D11" s="7" t="s">
        <v>293</v>
      </c>
      <c r="E11" s="7"/>
      <c r="F11" s="7"/>
      <c r="G11" s="7"/>
      <c r="H11" s="7"/>
      <c r="I11" s="7"/>
    </row>
    <row r="12" spans="1:9">
      <c r="A12" s="7" t="s">
        <v>2</v>
      </c>
      <c r="B12" s="7" t="s">
        <v>283</v>
      </c>
      <c r="C12" s="7">
        <v>11</v>
      </c>
      <c r="D12" s="7" t="s">
        <v>294</v>
      </c>
      <c r="E12" s="7"/>
      <c r="F12" s="7"/>
      <c r="G12" s="7"/>
      <c r="H12" s="7"/>
      <c r="I12" s="7"/>
    </row>
    <row r="13" spans="1:9">
      <c r="A13" s="7" t="s">
        <v>2</v>
      </c>
      <c r="B13" s="7" t="s">
        <v>283</v>
      </c>
      <c r="C13" s="7">
        <v>12</v>
      </c>
      <c r="D13" s="7" t="s">
        <v>295</v>
      </c>
      <c r="E13" s="7"/>
      <c r="F13" s="7"/>
      <c r="G13" s="7"/>
      <c r="H13" s="7"/>
      <c r="I13" s="7"/>
    </row>
    <row r="14" spans="1:9">
      <c r="A14" s="7" t="s">
        <v>2</v>
      </c>
      <c r="B14" s="7" t="s">
        <v>283</v>
      </c>
      <c r="C14" s="7">
        <v>13</v>
      </c>
      <c r="D14" s="7" t="s">
        <v>296</v>
      </c>
      <c r="E14" s="7"/>
      <c r="F14" s="7"/>
      <c r="G14" s="7"/>
      <c r="H14" s="7"/>
      <c r="I14" s="7"/>
    </row>
    <row r="15" spans="1:9">
      <c r="A15" s="7" t="s">
        <v>2</v>
      </c>
      <c r="B15" s="7" t="s">
        <v>283</v>
      </c>
      <c r="C15" s="7">
        <v>14</v>
      </c>
      <c r="D15" s="7" t="s">
        <v>297</v>
      </c>
      <c r="E15" s="7"/>
      <c r="F15" s="7"/>
      <c r="G15" s="7"/>
      <c r="H15" s="7"/>
      <c r="I15" s="7"/>
    </row>
    <row r="16" spans="1:9">
      <c r="A16" s="7" t="s">
        <v>2</v>
      </c>
      <c r="B16" s="7" t="s">
        <v>283</v>
      </c>
      <c r="C16" s="7">
        <v>1</v>
      </c>
      <c r="D16" s="7" t="s">
        <v>298</v>
      </c>
      <c r="E16" s="7"/>
      <c r="F16" s="7"/>
      <c r="G16" s="7"/>
      <c r="H16" s="7"/>
      <c r="I16" s="7"/>
    </row>
    <row r="17" spans="1:9">
      <c r="A17" s="7" t="s">
        <v>2</v>
      </c>
      <c r="B17" s="7" t="s">
        <v>283</v>
      </c>
      <c r="C17" s="7">
        <v>2</v>
      </c>
      <c r="D17" s="7" t="s">
        <v>299</v>
      </c>
      <c r="E17" s="7"/>
      <c r="F17" s="7"/>
      <c r="G17" s="7"/>
      <c r="H17" s="7"/>
      <c r="I17" s="7"/>
    </row>
    <row r="18" spans="1:9">
      <c r="A18" s="7" t="s">
        <v>2</v>
      </c>
      <c r="B18" s="7" t="s">
        <v>283</v>
      </c>
      <c r="C18" s="7">
        <v>3</v>
      </c>
      <c r="D18" s="7" t="s">
        <v>300</v>
      </c>
      <c r="E18" s="7"/>
      <c r="F18" s="7"/>
      <c r="G18" s="7"/>
      <c r="H18" s="7"/>
      <c r="I18" s="7"/>
    </row>
    <row r="19" spans="1:9">
      <c r="A19" s="7" t="s">
        <v>2</v>
      </c>
      <c r="B19" s="7" t="s">
        <v>283</v>
      </c>
      <c r="C19" s="7">
        <v>4</v>
      </c>
      <c r="D19" s="7" t="s">
        <v>301</v>
      </c>
      <c r="E19" s="7"/>
      <c r="F19" s="7"/>
      <c r="G19" s="7"/>
      <c r="H19" s="7"/>
      <c r="I19" s="7"/>
    </row>
    <row r="20" spans="1:9">
      <c r="A20" s="7" t="s">
        <v>2</v>
      </c>
      <c r="B20" s="7" t="s">
        <v>283</v>
      </c>
      <c r="C20" s="7">
        <v>1</v>
      </c>
      <c r="D20" s="7" t="s">
        <v>302</v>
      </c>
      <c r="E20" s="7"/>
      <c r="F20" s="7"/>
      <c r="G20" s="7"/>
      <c r="H20" s="7"/>
      <c r="I20" s="7"/>
    </row>
    <row r="21" spans="1:9">
      <c r="A21" s="7" t="s">
        <v>2</v>
      </c>
      <c r="B21" s="7" t="s">
        <v>283</v>
      </c>
      <c r="C21" s="7">
        <v>2</v>
      </c>
      <c r="D21" s="7" t="s">
        <v>303</v>
      </c>
      <c r="E21" s="7"/>
      <c r="F21" s="7"/>
      <c r="G21" s="7"/>
      <c r="H21" s="7"/>
      <c r="I21" s="7"/>
    </row>
    <row r="22" spans="1:9">
      <c r="A22" s="7" t="s">
        <v>2</v>
      </c>
      <c r="B22" s="7" t="s">
        <v>283</v>
      </c>
      <c r="C22" s="7">
        <v>3</v>
      </c>
      <c r="D22" s="7" t="s">
        <v>304</v>
      </c>
      <c r="E22" s="7"/>
      <c r="F22" s="7"/>
      <c r="G22" s="7"/>
      <c r="H22" s="7"/>
      <c r="I22" s="7"/>
    </row>
    <row r="23" spans="1:9">
      <c r="A23" s="7" t="s">
        <v>2</v>
      </c>
      <c r="B23" s="7" t="s">
        <v>283</v>
      </c>
      <c r="C23" s="7">
        <v>4</v>
      </c>
      <c r="D23" s="7" t="s">
        <v>305</v>
      </c>
      <c r="E23" s="7"/>
      <c r="F23" s="7"/>
      <c r="G23" s="7"/>
      <c r="H23" s="7"/>
      <c r="I23" s="7"/>
    </row>
    <row r="24" spans="1:9">
      <c r="A24" s="7" t="s">
        <v>2</v>
      </c>
      <c r="B24" s="7" t="s">
        <v>283</v>
      </c>
      <c r="C24" s="7">
        <v>5</v>
      </c>
      <c r="D24" s="7" t="s">
        <v>306</v>
      </c>
      <c r="E24" s="7"/>
      <c r="F24" s="7"/>
      <c r="G24" s="7"/>
      <c r="H24" s="7"/>
      <c r="I24" s="7"/>
    </row>
    <row r="25" spans="1:9">
      <c r="A25" s="7" t="s">
        <v>2</v>
      </c>
      <c r="B25" s="7" t="s">
        <v>283</v>
      </c>
      <c r="C25" s="7">
        <v>1</v>
      </c>
      <c r="D25" s="7" t="s">
        <v>307</v>
      </c>
      <c r="E25" s="7"/>
      <c r="F25" s="7"/>
      <c r="G25" s="7"/>
      <c r="H25" s="7"/>
      <c r="I25" s="7"/>
    </row>
    <row r="26" spans="1:9">
      <c r="A26" s="7" t="s">
        <v>2</v>
      </c>
      <c r="B26" s="7" t="s">
        <v>283</v>
      </c>
      <c r="C26" s="7">
        <v>2</v>
      </c>
      <c r="D26" s="7" t="s">
        <v>308</v>
      </c>
      <c r="E26" s="7"/>
      <c r="F26" s="7"/>
      <c r="G26" s="7"/>
      <c r="H26" s="7"/>
      <c r="I26" s="7"/>
    </row>
    <row r="27" spans="1:9">
      <c r="A27" s="7" t="s">
        <v>2</v>
      </c>
      <c r="B27" s="7" t="s">
        <v>283</v>
      </c>
      <c r="C27" s="7">
        <v>3</v>
      </c>
      <c r="D27" s="7" t="s">
        <v>309</v>
      </c>
      <c r="E27" s="7"/>
      <c r="F27" s="7"/>
      <c r="G27" s="7"/>
      <c r="H27" s="7"/>
      <c r="I27" s="7"/>
    </row>
    <row r="28" spans="1:9">
      <c r="A28" s="7" t="s">
        <v>2</v>
      </c>
      <c r="B28" s="7" t="s">
        <v>283</v>
      </c>
      <c r="C28" s="7">
        <v>4</v>
      </c>
      <c r="D28" s="7" t="s">
        <v>310</v>
      </c>
      <c r="E28" s="7"/>
      <c r="F28" s="7"/>
      <c r="G28" s="7"/>
      <c r="H28" s="7"/>
      <c r="I28" s="7"/>
    </row>
    <row r="29" spans="1:9">
      <c r="A29" s="7" t="s">
        <v>2</v>
      </c>
      <c r="B29" s="7" t="s">
        <v>283</v>
      </c>
      <c r="C29" s="7">
        <v>5</v>
      </c>
      <c r="D29" s="7" t="s">
        <v>311</v>
      </c>
      <c r="E29" s="7"/>
      <c r="F29" s="7"/>
      <c r="G29" s="7"/>
      <c r="H29" s="7"/>
      <c r="I29" s="7"/>
    </row>
    <row r="30" spans="1:9">
      <c r="A30" s="7" t="s">
        <v>2</v>
      </c>
      <c r="B30" s="7" t="s">
        <v>283</v>
      </c>
      <c r="C30" s="7">
        <v>6</v>
      </c>
      <c r="D30" s="7" t="s">
        <v>312</v>
      </c>
      <c r="E30" s="7"/>
      <c r="F30" s="7"/>
      <c r="G30" s="7"/>
      <c r="H30" s="7"/>
      <c r="I30" s="7"/>
    </row>
    <row r="31" spans="1:9">
      <c r="A31" s="7" t="s">
        <v>2</v>
      </c>
      <c r="B31" s="7" t="s">
        <v>283</v>
      </c>
      <c r="C31" s="7">
        <v>7</v>
      </c>
      <c r="D31" s="7" t="s">
        <v>313</v>
      </c>
      <c r="E31" s="7"/>
      <c r="F31" s="7"/>
      <c r="G31" s="7"/>
      <c r="H31" s="7"/>
      <c r="I31" s="7"/>
    </row>
    <row r="32" spans="1:9">
      <c r="A32" s="7" t="s">
        <v>2</v>
      </c>
      <c r="B32" s="7" t="s">
        <v>283</v>
      </c>
      <c r="C32" s="7">
        <v>8</v>
      </c>
      <c r="D32" s="7" t="s">
        <v>314</v>
      </c>
      <c r="E32" s="7"/>
      <c r="F32" s="7"/>
      <c r="G32" s="7"/>
      <c r="H32" s="7"/>
      <c r="I32" s="7"/>
    </row>
    <row r="33" spans="1:9">
      <c r="A33" s="7" t="s">
        <v>2</v>
      </c>
      <c r="B33" s="7" t="s">
        <v>283</v>
      </c>
      <c r="C33" s="7">
        <v>9</v>
      </c>
      <c r="D33" s="7" t="s">
        <v>315</v>
      </c>
      <c r="E33" s="7"/>
      <c r="F33" s="7"/>
      <c r="G33" s="7"/>
      <c r="H33" s="7"/>
      <c r="I33" s="7"/>
    </row>
    <row r="34" spans="1:9">
      <c r="A34" s="7" t="s">
        <v>2</v>
      </c>
      <c r="B34" s="7" t="s">
        <v>283</v>
      </c>
      <c r="C34" s="7">
        <v>10</v>
      </c>
      <c r="D34" s="7" t="s">
        <v>316</v>
      </c>
      <c r="E34" s="7"/>
      <c r="F34" s="7"/>
      <c r="G34" s="7"/>
      <c r="H34" s="7"/>
      <c r="I34" s="7"/>
    </row>
    <row r="35" spans="1:9">
      <c r="A35" s="7" t="s">
        <v>2</v>
      </c>
      <c r="B35" s="7" t="s">
        <v>283</v>
      </c>
      <c r="C35" s="7">
        <v>11</v>
      </c>
      <c r="D35" s="7" t="s">
        <v>317</v>
      </c>
      <c r="E35" s="7"/>
      <c r="F35" s="7"/>
      <c r="G35" s="7"/>
      <c r="H35" s="7"/>
      <c r="I35" s="7"/>
    </row>
    <row r="36" spans="1:9">
      <c r="A36" s="7" t="s">
        <v>2</v>
      </c>
      <c r="B36" s="7" t="s">
        <v>283</v>
      </c>
      <c r="C36" s="7">
        <v>12</v>
      </c>
      <c r="D36" s="7" t="s">
        <v>318</v>
      </c>
      <c r="E36" s="7"/>
      <c r="F36" s="7"/>
      <c r="G36" s="7"/>
      <c r="H36" s="7"/>
      <c r="I36" s="7"/>
    </row>
    <row r="37" spans="1:9">
      <c r="A37" s="7" t="s">
        <v>2</v>
      </c>
      <c r="B37" s="7" t="s">
        <v>283</v>
      </c>
      <c r="C37" s="7">
        <v>13</v>
      </c>
      <c r="D37" s="7" t="s">
        <v>319</v>
      </c>
      <c r="E37" s="7"/>
      <c r="F37" s="7"/>
      <c r="G37" s="7"/>
      <c r="H37" s="7"/>
      <c r="I37" s="7"/>
    </row>
    <row r="38" spans="1:9">
      <c r="A38" s="7" t="s">
        <v>2</v>
      </c>
      <c r="B38" s="7" t="s">
        <v>283</v>
      </c>
      <c r="C38" s="7">
        <v>14</v>
      </c>
      <c r="D38" s="7" t="s">
        <v>320</v>
      </c>
      <c r="E38" s="7"/>
      <c r="F38" s="7"/>
      <c r="G38" s="7"/>
      <c r="H38" s="7"/>
      <c r="I38" s="7"/>
    </row>
    <row r="39" spans="1:9">
      <c r="A39" s="7" t="s">
        <v>2</v>
      </c>
      <c r="B39" s="7" t="s">
        <v>283</v>
      </c>
      <c r="C39" s="7">
        <v>15</v>
      </c>
      <c r="D39" s="7" t="s">
        <v>321</v>
      </c>
      <c r="E39" s="7"/>
      <c r="F39" s="7"/>
      <c r="G39" s="7"/>
      <c r="H39" s="7"/>
      <c r="I39" s="7"/>
    </row>
    <row r="40" spans="1:9">
      <c r="A40" s="7" t="s">
        <v>2</v>
      </c>
      <c r="B40" s="7" t="s">
        <v>283</v>
      </c>
      <c r="C40" s="7">
        <v>16</v>
      </c>
      <c r="D40" s="7" t="s">
        <v>322</v>
      </c>
      <c r="E40" s="7"/>
      <c r="F40" s="7"/>
      <c r="G40" s="7"/>
      <c r="H40" s="7"/>
      <c r="I40" s="7"/>
    </row>
    <row r="41" spans="1:9">
      <c r="A41" s="7" t="s">
        <v>2</v>
      </c>
      <c r="B41" s="7" t="s">
        <v>283</v>
      </c>
      <c r="C41" s="7">
        <v>17</v>
      </c>
      <c r="D41" s="7" t="s">
        <v>323</v>
      </c>
      <c r="E41" s="7"/>
      <c r="F41" s="7"/>
      <c r="G41" s="7"/>
      <c r="H41" s="7"/>
      <c r="I41" s="7"/>
    </row>
    <row r="42" spans="1:9">
      <c r="A42" s="7" t="s">
        <v>2</v>
      </c>
      <c r="B42" s="7" t="s">
        <v>283</v>
      </c>
      <c r="C42" s="7">
        <v>18</v>
      </c>
      <c r="D42" s="7" t="s">
        <v>324</v>
      </c>
      <c r="E42" s="7"/>
      <c r="F42" s="7"/>
      <c r="G42" s="7"/>
      <c r="H42" s="7"/>
      <c r="I42" s="7"/>
    </row>
    <row r="43" spans="1:9">
      <c r="A43" s="7" t="s">
        <v>2</v>
      </c>
      <c r="B43" s="7" t="s">
        <v>283</v>
      </c>
      <c r="C43" s="7">
        <v>19</v>
      </c>
      <c r="D43" s="7" t="s">
        <v>325</v>
      </c>
      <c r="E43" s="7"/>
      <c r="F43" s="7"/>
      <c r="G43" s="7"/>
      <c r="H43" s="7"/>
      <c r="I43" s="7"/>
    </row>
    <row r="44" spans="1:9">
      <c r="A44" s="7" t="s">
        <v>2</v>
      </c>
      <c r="B44" s="7" t="s">
        <v>283</v>
      </c>
      <c r="C44" s="7">
        <v>20</v>
      </c>
      <c r="D44" s="7" t="s">
        <v>326</v>
      </c>
      <c r="E44" s="7"/>
      <c r="F44" s="7"/>
      <c r="G44" s="7"/>
      <c r="H44" s="7"/>
      <c r="I44" s="7"/>
    </row>
    <row r="45" spans="1:9">
      <c r="A45" s="7" t="s">
        <v>2</v>
      </c>
      <c r="B45" s="7" t="s">
        <v>283</v>
      </c>
      <c r="C45" s="7">
        <v>21</v>
      </c>
      <c r="D45" s="7" t="s">
        <v>327</v>
      </c>
      <c r="E45" s="7"/>
      <c r="F45" s="7"/>
      <c r="G45" s="7"/>
      <c r="H45" s="7"/>
      <c r="I45" s="7"/>
    </row>
    <row r="46" spans="1:9">
      <c r="A46" s="7" t="s">
        <v>2</v>
      </c>
      <c r="B46" s="7" t="s">
        <v>283</v>
      </c>
      <c r="C46" s="7">
        <v>22</v>
      </c>
      <c r="D46" s="7" t="s">
        <v>328</v>
      </c>
      <c r="E46" s="7"/>
      <c r="F46" s="7"/>
      <c r="G46" s="7"/>
      <c r="H46" s="7"/>
      <c r="I46" s="7"/>
    </row>
    <row r="47" spans="1:9">
      <c r="A47" s="7" t="s">
        <v>2</v>
      </c>
      <c r="B47" s="7" t="s">
        <v>283</v>
      </c>
      <c r="C47" s="7">
        <v>23</v>
      </c>
      <c r="D47" s="7" t="s">
        <v>329</v>
      </c>
      <c r="E47" s="7"/>
      <c r="F47" s="7"/>
      <c r="G47" s="7"/>
      <c r="H47" s="7"/>
      <c r="I47" s="7"/>
    </row>
    <row r="48" spans="1:9">
      <c r="A48" s="7" t="s">
        <v>2</v>
      </c>
      <c r="B48" s="7" t="s">
        <v>283</v>
      </c>
      <c r="C48" s="7">
        <v>24</v>
      </c>
      <c r="D48" s="7" t="s">
        <v>330</v>
      </c>
      <c r="E48" s="7"/>
      <c r="F48" s="7"/>
      <c r="G48" s="7"/>
      <c r="H48" s="7"/>
      <c r="I48" s="7"/>
    </row>
    <row r="49" spans="1:9">
      <c r="A49" s="7" t="s">
        <v>2</v>
      </c>
      <c r="B49" s="7" t="s">
        <v>283</v>
      </c>
      <c r="C49" s="7">
        <v>25</v>
      </c>
      <c r="D49" s="7" t="s">
        <v>331</v>
      </c>
      <c r="E49" s="7"/>
      <c r="F49" s="7"/>
      <c r="G49" s="7"/>
      <c r="H49" s="7"/>
      <c r="I49" s="7"/>
    </row>
    <row r="50" spans="1:9">
      <c r="A50" s="7" t="s">
        <v>2</v>
      </c>
      <c r="B50" s="7" t="s">
        <v>283</v>
      </c>
      <c r="C50" s="7">
        <v>26</v>
      </c>
      <c r="D50" s="7" t="s">
        <v>332</v>
      </c>
      <c r="E50" s="7"/>
      <c r="F50" s="7"/>
      <c r="G50" s="7"/>
      <c r="H50" s="7"/>
      <c r="I50" s="7"/>
    </row>
    <row r="51" spans="1:9">
      <c r="A51" s="7" t="s">
        <v>2</v>
      </c>
      <c r="B51" s="7" t="s">
        <v>283</v>
      </c>
      <c r="C51" s="7">
        <v>27</v>
      </c>
      <c r="D51" s="7" t="s">
        <v>333</v>
      </c>
      <c r="E51" s="7"/>
      <c r="F51" s="7"/>
      <c r="G51" s="7"/>
      <c r="H51" s="7"/>
      <c r="I51" s="7"/>
    </row>
    <row r="52" spans="1:9">
      <c r="A52" s="7" t="s">
        <v>2</v>
      </c>
      <c r="B52" s="7" t="s">
        <v>283</v>
      </c>
      <c r="C52" s="7">
        <v>28</v>
      </c>
      <c r="D52" s="7" t="s">
        <v>334</v>
      </c>
      <c r="E52" s="7"/>
      <c r="F52" s="7"/>
      <c r="G52" s="7"/>
      <c r="H52" s="7"/>
      <c r="I52" s="7"/>
    </row>
    <row r="53" spans="1:9">
      <c r="A53" s="7" t="s">
        <v>2</v>
      </c>
      <c r="B53" s="7" t="s">
        <v>283</v>
      </c>
      <c r="C53" s="7">
        <v>29</v>
      </c>
      <c r="D53" s="7" t="s">
        <v>335</v>
      </c>
      <c r="E53" s="7"/>
      <c r="F53" s="7"/>
      <c r="G53" s="7"/>
      <c r="H53" s="7"/>
      <c r="I53" s="7"/>
    </row>
    <row r="54" spans="1:9">
      <c r="A54" s="7" t="s">
        <v>2</v>
      </c>
      <c r="B54" s="7" t="s">
        <v>283</v>
      </c>
      <c r="C54" s="7">
        <v>30</v>
      </c>
      <c r="D54" s="7" t="s">
        <v>336</v>
      </c>
      <c r="E54" s="7"/>
      <c r="F54" s="7"/>
      <c r="G54" s="7"/>
      <c r="H54" s="7"/>
      <c r="I54" s="7"/>
    </row>
    <row r="55" spans="1:9">
      <c r="A55" s="7" t="s">
        <v>2</v>
      </c>
      <c r="B55" s="7" t="s">
        <v>283</v>
      </c>
      <c r="C55" s="7">
        <v>31</v>
      </c>
      <c r="D55" s="7" t="s">
        <v>337</v>
      </c>
      <c r="E55" s="7"/>
      <c r="F55" s="7"/>
      <c r="G55" s="7"/>
      <c r="H55" s="7"/>
      <c r="I55" s="7"/>
    </row>
    <row r="56" spans="1:9">
      <c r="A56" s="7" t="s">
        <v>2</v>
      </c>
      <c r="B56" s="7" t="s">
        <v>283</v>
      </c>
      <c r="C56" s="7">
        <v>32</v>
      </c>
      <c r="D56" s="7" t="s">
        <v>338</v>
      </c>
      <c r="E56" s="7"/>
      <c r="F56" s="7"/>
      <c r="G56" s="7"/>
      <c r="H56" s="7"/>
      <c r="I56" s="7"/>
    </row>
    <row r="57" spans="1:9">
      <c r="A57" s="7" t="s">
        <v>2</v>
      </c>
      <c r="B57" s="7" t="s">
        <v>283</v>
      </c>
      <c r="C57" s="7">
        <v>1</v>
      </c>
      <c r="D57" s="7" t="s">
        <v>339</v>
      </c>
      <c r="E57" s="7"/>
      <c r="F57" s="7"/>
      <c r="G57" s="7"/>
      <c r="H57" s="7"/>
      <c r="I57" s="7"/>
    </row>
    <row r="58" spans="1:9">
      <c r="A58" s="7" t="s">
        <v>2</v>
      </c>
      <c r="B58" s="7" t="s">
        <v>283</v>
      </c>
      <c r="C58" s="7">
        <v>2</v>
      </c>
      <c r="D58" s="7" t="s">
        <v>340</v>
      </c>
      <c r="E58" s="7"/>
      <c r="F58" s="7"/>
      <c r="G58" s="7"/>
      <c r="H58" s="7"/>
      <c r="I58" s="7"/>
    </row>
    <row r="59" spans="1:9">
      <c r="A59" s="7" t="s">
        <v>2</v>
      </c>
      <c r="B59" s="7" t="s">
        <v>283</v>
      </c>
      <c r="C59" s="7">
        <v>3</v>
      </c>
      <c r="D59" s="7" t="s">
        <v>341</v>
      </c>
      <c r="E59" s="7"/>
      <c r="F59" s="7"/>
      <c r="G59" s="7"/>
      <c r="H59" s="7"/>
      <c r="I59" s="7"/>
    </row>
    <row r="60" spans="1:9">
      <c r="A60" s="7" t="s">
        <v>2</v>
      </c>
      <c r="B60" s="7" t="s">
        <v>283</v>
      </c>
      <c r="C60" s="7">
        <v>4</v>
      </c>
      <c r="D60" s="7" t="s">
        <v>342</v>
      </c>
      <c r="E60" s="7"/>
      <c r="F60" s="7"/>
      <c r="G60" s="7"/>
      <c r="H60" s="7"/>
      <c r="I60" s="7"/>
    </row>
    <row r="61" spans="1:9">
      <c r="A61" s="7" t="s">
        <v>2</v>
      </c>
      <c r="B61" s="7" t="s">
        <v>283</v>
      </c>
      <c r="C61" s="7">
        <v>5</v>
      </c>
      <c r="D61" s="7" t="s">
        <v>343</v>
      </c>
      <c r="E61" s="7"/>
      <c r="F61" s="7"/>
      <c r="G61" s="7"/>
      <c r="H61" s="7"/>
      <c r="I61" s="7"/>
    </row>
    <row r="62" spans="1:9">
      <c r="A62" s="7" t="s">
        <v>2</v>
      </c>
      <c r="B62" s="7" t="s">
        <v>283</v>
      </c>
      <c r="C62" s="7">
        <v>6</v>
      </c>
      <c r="D62" s="7" t="s">
        <v>344</v>
      </c>
      <c r="E62" s="7"/>
      <c r="F62" s="7"/>
      <c r="G62" s="7"/>
      <c r="H62" s="7"/>
      <c r="I62" s="7"/>
    </row>
    <row r="63" spans="1:9">
      <c r="A63" s="7" t="s">
        <v>2</v>
      </c>
      <c r="B63" s="7" t="s">
        <v>283</v>
      </c>
      <c r="C63" s="7">
        <v>7</v>
      </c>
      <c r="D63" s="7" t="s">
        <v>345</v>
      </c>
      <c r="E63" s="7"/>
      <c r="F63" s="7"/>
      <c r="G63" s="7"/>
      <c r="H63" s="7"/>
      <c r="I63" s="7"/>
    </row>
    <row r="64" spans="1:9">
      <c r="A64" s="7" t="s">
        <v>2</v>
      </c>
      <c r="B64" s="7" t="s">
        <v>283</v>
      </c>
      <c r="C64" s="7">
        <v>8</v>
      </c>
      <c r="D64" s="7" t="s">
        <v>346</v>
      </c>
      <c r="E64" s="7"/>
      <c r="F64" s="7"/>
      <c r="G64" s="7"/>
      <c r="H64" s="7"/>
      <c r="I64" s="7"/>
    </row>
    <row r="65" spans="1:9">
      <c r="A65" s="7" t="s">
        <v>2</v>
      </c>
      <c r="B65" s="7" t="s">
        <v>283</v>
      </c>
      <c r="C65" s="7">
        <v>9</v>
      </c>
      <c r="D65" s="7" t="s">
        <v>347</v>
      </c>
      <c r="E65" s="7"/>
      <c r="F65" s="7"/>
      <c r="G65" s="7"/>
      <c r="H65" s="7"/>
      <c r="I65" s="7"/>
    </row>
    <row r="66" spans="1:9">
      <c r="A66" s="7" t="s">
        <v>2</v>
      </c>
      <c r="B66" s="7" t="s">
        <v>283</v>
      </c>
      <c r="C66" s="7">
        <v>10</v>
      </c>
      <c r="D66" s="7" t="s">
        <v>348</v>
      </c>
      <c r="E66" s="7"/>
      <c r="F66" s="7"/>
      <c r="G66" s="7"/>
      <c r="H66" s="7"/>
      <c r="I66" s="7"/>
    </row>
    <row r="67" spans="1:9">
      <c r="A67" s="7" t="s">
        <v>2</v>
      </c>
      <c r="B67" s="7" t="s">
        <v>283</v>
      </c>
      <c r="C67" s="7">
        <v>11</v>
      </c>
      <c r="D67" s="7" t="s">
        <v>349</v>
      </c>
      <c r="E67" s="7"/>
      <c r="F67" s="7"/>
      <c r="G67" s="7"/>
      <c r="H67" s="7"/>
      <c r="I67" s="7"/>
    </row>
    <row r="68" spans="1:9">
      <c r="A68" s="7" t="s">
        <v>2</v>
      </c>
      <c r="B68" s="7" t="s">
        <v>283</v>
      </c>
      <c r="C68" s="7">
        <v>12</v>
      </c>
      <c r="D68" s="7" t="s">
        <v>350</v>
      </c>
      <c r="E68" s="7"/>
      <c r="F68" s="7"/>
      <c r="G68" s="7"/>
      <c r="H68" s="7"/>
      <c r="I68" s="7"/>
    </row>
    <row r="69" spans="1:9">
      <c r="A69" s="7" t="s">
        <v>2</v>
      </c>
      <c r="B69" s="7" t="s">
        <v>283</v>
      </c>
      <c r="C69" s="7">
        <v>13</v>
      </c>
      <c r="D69" s="7" t="s">
        <v>351</v>
      </c>
      <c r="E69" s="7"/>
      <c r="F69" s="7"/>
      <c r="G69" s="7"/>
      <c r="H69" s="7"/>
      <c r="I69" s="7"/>
    </row>
    <row r="70" spans="1:9">
      <c r="A70" s="7" t="s">
        <v>2</v>
      </c>
      <c r="B70" s="7" t="s">
        <v>283</v>
      </c>
      <c r="C70" s="7">
        <v>14</v>
      </c>
      <c r="D70" s="7" t="s">
        <v>352</v>
      </c>
      <c r="E70" s="7"/>
      <c r="F70" s="7"/>
      <c r="G70" s="7"/>
      <c r="H70" s="7"/>
      <c r="I70" s="7"/>
    </row>
    <row r="71" spans="1:9">
      <c r="A71" s="7" t="s">
        <v>2</v>
      </c>
      <c r="B71" s="7" t="s">
        <v>283</v>
      </c>
      <c r="C71" s="7">
        <v>1</v>
      </c>
      <c r="D71" s="7" t="s">
        <v>353</v>
      </c>
      <c r="E71" s="7"/>
      <c r="F71" s="7"/>
      <c r="G71" s="7"/>
      <c r="H71" s="7"/>
      <c r="I71" s="7"/>
    </row>
    <row r="72" spans="1:9">
      <c r="A72" s="7" t="s">
        <v>2</v>
      </c>
      <c r="B72" s="7" t="s">
        <v>283</v>
      </c>
      <c r="C72" s="7">
        <v>2</v>
      </c>
      <c r="D72" s="7" t="s">
        <v>354</v>
      </c>
      <c r="E72" s="7"/>
      <c r="F72" s="7"/>
      <c r="G72" s="7"/>
      <c r="H72" s="7"/>
      <c r="I72" s="7"/>
    </row>
    <row r="73" spans="1:9">
      <c r="A73" s="7" t="s">
        <v>2</v>
      </c>
      <c r="B73" s="7" t="s">
        <v>283</v>
      </c>
      <c r="C73" s="7">
        <v>3</v>
      </c>
      <c r="D73" s="7" t="s">
        <v>355</v>
      </c>
      <c r="E73" s="7"/>
      <c r="F73" s="7"/>
      <c r="G73" s="7"/>
      <c r="H73" s="7"/>
      <c r="I73" s="7"/>
    </row>
    <row r="74" spans="1:9">
      <c r="A74" s="7" t="s">
        <v>2</v>
      </c>
      <c r="B74" s="7" t="s">
        <v>283</v>
      </c>
      <c r="C74" s="7">
        <v>4</v>
      </c>
      <c r="D74" s="7" t="s">
        <v>356</v>
      </c>
      <c r="E74" s="7"/>
      <c r="F74" s="7"/>
      <c r="G74" s="7"/>
      <c r="H74" s="7"/>
      <c r="I74" s="7"/>
    </row>
    <row r="75" spans="1:9">
      <c r="A75" s="7" t="s">
        <v>2</v>
      </c>
      <c r="B75" s="7" t="s">
        <v>283</v>
      </c>
      <c r="C75" s="7">
        <v>5</v>
      </c>
      <c r="D75" s="7" t="s">
        <v>357</v>
      </c>
      <c r="E75" s="7"/>
      <c r="F75" s="7"/>
      <c r="G75" s="7"/>
      <c r="H75" s="7"/>
      <c r="I75" s="7"/>
    </row>
    <row r="76" spans="1:9">
      <c r="A76" s="7" t="s">
        <v>2</v>
      </c>
      <c r="B76" s="7" t="s">
        <v>283</v>
      </c>
      <c r="C76" s="7">
        <v>6</v>
      </c>
      <c r="D76" s="7" t="s">
        <v>358</v>
      </c>
      <c r="E76" s="7"/>
      <c r="F76" s="7"/>
      <c r="G76" s="7"/>
      <c r="H76" s="7"/>
      <c r="I76" s="7"/>
    </row>
    <row r="77" spans="1:9">
      <c r="A77" s="7" t="s">
        <v>110</v>
      </c>
      <c r="B77" s="7" t="s">
        <v>283</v>
      </c>
      <c r="C77" s="7">
        <v>1</v>
      </c>
      <c r="D77" s="7" t="s">
        <v>284</v>
      </c>
      <c r="E77" s="7"/>
      <c r="F77" s="7"/>
      <c r="G77" s="7"/>
      <c r="H77" s="7"/>
      <c r="I77" s="7"/>
    </row>
    <row r="78" spans="1:9">
      <c r="A78" s="7" t="s">
        <v>110</v>
      </c>
      <c r="B78" s="7" t="s">
        <v>283</v>
      </c>
      <c r="C78" s="7">
        <v>2</v>
      </c>
      <c r="D78" s="7" t="s">
        <v>285</v>
      </c>
      <c r="E78" s="7"/>
      <c r="F78" s="7"/>
      <c r="G78" s="7"/>
      <c r="H78" s="7"/>
      <c r="I78" s="7"/>
    </row>
    <row r="79" spans="1:9">
      <c r="A79" s="7" t="s">
        <v>110</v>
      </c>
      <c r="B79" s="7" t="s">
        <v>283</v>
      </c>
      <c r="C79" s="7">
        <v>3</v>
      </c>
      <c r="D79" s="7" t="s">
        <v>286</v>
      </c>
      <c r="E79" s="7"/>
      <c r="F79" s="7"/>
      <c r="G79" s="7"/>
      <c r="H79" s="7"/>
      <c r="I79" s="7"/>
    </row>
    <row r="80" spans="1:9">
      <c r="A80" s="7" t="s">
        <v>110</v>
      </c>
      <c r="B80" s="7" t="s">
        <v>283</v>
      </c>
      <c r="C80" s="7">
        <v>4</v>
      </c>
      <c r="D80" s="7" t="s">
        <v>287</v>
      </c>
      <c r="E80" s="7"/>
      <c r="F80" s="7"/>
      <c r="G80" s="7"/>
      <c r="H80" s="7"/>
      <c r="I80" s="7"/>
    </row>
    <row r="81" spans="1:9">
      <c r="A81" s="7" t="s">
        <v>110</v>
      </c>
      <c r="B81" s="7" t="s">
        <v>283</v>
      </c>
      <c r="C81" s="7">
        <v>5</v>
      </c>
      <c r="D81" s="7" t="s">
        <v>288</v>
      </c>
      <c r="E81" s="7"/>
      <c r="F81" s="7"/>
      <c r="G81" s="7"/>
      <c r="H81" s="7"/>
      <c r="I81" s="7"/>
    </row>
    <row r="82" spans="1:9">
      <c r="A82" s="7" t="s">
        <v>110</v>
      </c>
      <c r="B82" s="7" t="s">
        <v>283</v>
      </c>
      <c r="C82" s="7">
        <v>6</v>
      </c>
      <c r="D82" s="7" t="s">
        <v>289</v>
      </c>
      <c r="E82" s="7"/>
      <c r="F82" s="7"/>
      <c r="G82" s="7"/>
      <c r="H82" s="7"/>
      <c r="I82" s="7"/>
    </row>
    <row r="83" spans="1:9">
      <c r="A83" s="7" t="s">
        <v>110</v>
      </c>
      <c r="B83" s="7" t="s">
        <v>283</v>
      </c>
      <c r="C83" s="7">
        <v>7</v>
      </c>
      <c r="D83" s="7" t="s">
        <v>290</v>
      </c>
      <c r="E83" s="7"/>
      <c r="F83" s="7"/>
      <c r="G83" s="7"/>
      <c r="H83" s="7"/>
      <c r="I83" s="7"/>
    </row>
    <row r="84" spans="1:9">
      <c r="A84" s="7" t="s">
        <v>110</v>
      </c>
      <c r="B84" s="7" t="s">
        <v>283</v>
      </c>
      <c r="C84" s="7">
        <v>8</v>
      </c>
      <c r="D84" s="7" t="s">
        <v>291</v>
      </c>
      <c r="E84" s="7"/>
      <c r="F84" s="7"/>
      <c r="G84" s="7"/>
      <c r="H84" s="7"/>
      <c r="I84" s="7"/>
    </row>
    <row r="85" spans="1:9">
      <c r="A85" s="7" t="s">
        <v>110</v>
      </c>
      <c r="B85" s="7" t="s">
        <v>283</v>
      </c>
      <c r="C85" s="7">
        <v>9</v>
      </c>
      <c r="D85" s="7" t="s">
        <v>292</v>
      </c>
      <c r="E85" s="7"/>
      <c r="F85" s="7"/>
      <c r="G85" s="7"/>
      <c r="H85" s="7"/>
      <c r="I85" s="7"/>
    </row>
    <row r="86" spans="1:9">
      <c r="A86" s="7" t="s">
        <v>110</v>
      </c>
      <c r="B86" s="7" t="s">
        <v>283</v>
      </c>
      <c r="C86" s="7">
        <v>10</v>
      </c>
      <c r="D86" s="7" t="s">
        <v>293</v>
      </c>
      <c r="E86" s="7"/>
      <c r="F86" s="7"/>
      <c r="G86" s="7"/>
      <c r="H86" s="7"/>
      <c r="I86" s="7"/>
    </row>
    <row r="87" spans="1:9">
      <c r="A87" s="7" t="s">
        <v>110</v>
      </c>
      <c r="B87" s="7" t="s">
        <v>283</v>
      </c>
      <c r="C87" s="7">
        <v>11</v>
      </c>
      <c r="D87" s="7" t="s">
        <v>294</v>
      </c>
      <c r="E87" s="7"/>
      <c r="F87" s="7"/>
      <c r="G87" s="7"/>
      <c r="H87" s="7"/>
      <c r="I87" s="7"/>
    </row>
    <row r="88" spans="1:9">
      <c r="A88" s="7" t="s">
        <v>110</v>
      </c>
      <c r="B88" s="7" t="s">
        <v>283</v>
      </c>
      <c r="C88" s="7">
        <v>12</v>
      </c>
      <c r="D88" s="7" t="s">
        <v>295</v>
      </c>
      <c r="E88" s="7"/>
      <c r="F88" s="7"/>
      <c r="G88" s="7"/>
      <c r="H88" s="7"/>
      <c r="I88" s="7"/>
    </row>
    <row r="89" spans="1:9">
      <c r="A89" s="7" t="s">
        <v>110</v>
      </c>
      <c r="B89" s="7" t="s">
        <v>283</v>
      </c>
      <c r="C89" s="7">
        <v>13</v>
      </c>
      <c r="D89" s="7" t="s">
        <v>296</v>
      </c>
      <c r="E89" s="7"/>
      <c r="F89" s="7"/>
      <c r="G89" s="7"/>
      <c r="H89" s="7"/>
      <c r="I89" s="7"/>
    </row>
    <row r="90" spans="1:9">
      <c r="A90" s="7" t="s">
        <v>110</v>
      </c>
      <c r="B90" s="7" t="s">
        <v>283</v>
      </c>
      <c r="C90" s="7">
        <v>14</v>
      </c>
      <c r="D90" s="7" t="s">
        <v>297</v>
      </c>
      <c r="E90" s="7"/>
      <c r="F90" s="7"/>
      <c r="G90" s="7"/>
      <c r="H90" s="7"/>
      <c r="I90" s="7"/>
    </row>
    <row r="91" spans="1:9">
      <c r="A91" s="7" t="s">
        <v>110</v>
      </c>
      <c r="B91" s="7" t="s">
        <v>283</v>
      </c>
      <c r="C91" s="7">
        <v>1</v>
      </c>
      <c r="D91" s="7" t="s">
        <v>298</v>
      </c>
      <c r="E91" s="7"/>
      <c r="F91" s="7"/>
      <c r="G91" s="7"/>
      <c r="H91" s="7"/>
      <c r="I91" s="7"/>
    </row>
    <row r="92" spans="1:9">
      <c r="A92" s="7" t="s">
        <v>110</v>
      </c>
      <c r="B92" s="7" t="s">
        <v>283</v>
      </c>
      <c r="C92" s="7">
        <v>2</v>
      </c>
      <c r="D92" s="7" t="s">
        <v>299</v>
      </c>
      <c r="E92" s="7"/>
      <c r="F92" s="7"/>
      <c r="G92" s="7"/>
      <c r="H92" s="7"/>
      <c r="I92" s="7"/>
    </row>
    <row r="93" spans="1:9">
      <c r="A93" s="7" t="s">
        <v>110</v>
      </c>
      <c r="B93" s="7" t="s">
        <v>283</v>
      </c>
      <c r="C93" s="7">
        <v>3</v>
      </c>
      <c r="D93" s="7" t="s">
        <v>300</v>
      </c>
      <c r="E93" s="7"/>
      <c r="F93" s="7"/>
      <c r="G93" s="7"/>
      <c r="H93" s="7"/>
      <c r="I93" s="7"/>
    </row>
    <row r="94" spans="1:9">
      <c r="A94" s="7" t="s">
        <v>110</v>
      </c>
      <c r="B94" s="7" t="s">
        <v>283</v>
      </c>
      <c r="C94" s="7">
        <v>4</v>
      </c>
      <c r="D94" s="7" t="s">
        <v>301</v>
      </c>
      <c r="E94" s="7"/>
      <c r="F94" s="7"/>
      <c r="G94" s="7"/>
      <c r="H94" s="7"/>
      <c r="I94" s="7"/>
    </row>
    <row r="95" spans="1:9">
      <c r="A95" s="7" t="s">
        <v>110</v>
      </c>
      <c r="B95" s="7" t="s">
        <v>283</v>
      </c>
      <c r="C95" s="7">
        <v>1</v>
      </c>
      <c r="D95" s="7" t="s">
        <v>302</v>
      </c>
      <c r="E95" s="7"/>
      <c r="F95" s="7"/>
      <c r="G95" s="7"/>
      <c r="H95" s="7"/>
      <c r="I95" s="7"/>
    </row>
    <row r="96" spans="1:9">
      <c r="A96" s="7" t="s">
        <v>110</v>
      </c>
      <c r="B96" s="7" t="s">
        <v>283</v>
      </c>
      <c r="C96" s="7">
        <v>2</v>
      </c>
      <c r="D96" s="7" t="s">
        <v>303</v>
      </c>
      <c r="E96" s="7"/>
      <c r="F96" s="7"/>
      <c r="G96" s="7"/>
      <c r="H96" s="7"/>
      <c r="I96" s="7"/>
    </row>
    <row r="97" spans="1:9">
      <c r="A97" s="7" t="s">
        <v>110</v>
      </c>
      <c r="B97" s="7" t="s">
        <v>283</v>
      </c>
      <c r="C97" s="7">
        <v>3</v>
      </c>
      <c r="D97" s="7" t="s">
        <v>304</v>
      </c>
      <c r="E97" s="7"/>
      <c r="F97" s="7"/>
      <c r="G97" s="7"/>
      <c r="H97" s="7"/>
      <c r="I97" s="7"/>
    </row>
    <row r="98" spans="1:9">
      <c r="A98" s="7" t="s">
        <v>110</v>
      </c>
      <c r="B98" s="7" t="s">
        <v>283</v>
      </c>
      <c r="C98" s="7">
        <v>4</v>
      </c>
      <c r="D98" s="7" t="s">
        <v>305</v>
      </c>
      <c r="E98" s="7"/>
      <c r="F98" s="7"/>
      <c r="G98" s="7"/>
      <c r="H98" s="7"/>
      <c r="I98" s="7"/>
    </row>
    <row r="99" spans="1:9">
      <c r="A99" s="7" t="s">
        <v>110</v>
      </c>
      <c r="B99" s="7" t="s">
        <v>283</v>
      </c>
      <c r="C99" s="7">
        <v>5</v>
      </c>
      <c r="D99" s="7" t="s">
        <v>306</v>
      </c>
      <c r="E99" s="7"/>
      <c r="F99" s="7"/>
      <c r="G99" s="7"/>
      <c r="H99" s="7"/>
      <c r="I99" s="7"/>
    </row>
    <row r="100" spans="1:9">
      <c r="A100" s="7" t="s">
        <v>110</v>
      </c>
      <c r="B100" s="7" t="s">
        <v>283</v>
      </c>
      <c r="C100" s="7">
        <v>1</v>
      </c>
      <c r="D100" s="7" t="s">
        <v>307</v>
      </c>
      <c r="E100" s="7"/>
      <c r="F100" s="7"/>
      <c r="G100" s="7"/>
      <c r="H100" s="7"/>
      <c r="I100" s="7"/>
    </row>
    <row r="101" spans="1:9">
      <c r="A101" s="7" t="s">
        <v>110</v>
      </c>
      <c r="B101" s="7" t="s">
        <v>283</v>
      </c>
      <c r="C101" s="7">
        <v>2</v>
      </c>
      <c r="D101" s="7" t="s">
        <v>308</v>
      </c>
      <c r="E101" s="7"/>
      <c r="F101" s="7"/>
      <c r="G101" s="7"/>
      <c r="H101" s="7"/>
      <c r="I101" s="7"/>
    </row>
    <row r="102" spans="1:9">
      <c r="A102" s="7" t="s">
        <v>110</v>
      </c>
      <c r="B102" s="7" t="s">
        <v>283</v>
      </c>
      <c r="C102" s="7">
        <v>3</v>
      </c>
      <c r="D102" s="7" t="s">
        <v>309</v>
      </c>
      <c r="E102" s="7"/>
      <c r="F102" s="7"/>
      <c r="G102" s="7"/>
      <c r="H102" s="7"/>
      <c r="I102" s="7"/>
    </row>
    <row r="103" spans="1:9">
      <c r="A103" s="7" t="s">
        <v>110</v>
      </c>
      <c r="B103" s="7" t="s">
        <v>283</v>
      </c>
      <c r="C103" s="7">
        <v>4</v>
      </c>
      <c r="D103" s="7" t="s">
        <v>310</v>
      </c>
      <c r="E103" s="7"/>
      <c r="F103" s="7"/>
      <c r="G103" s="7"/>
      <c r="H103" s="7"/>
      <c r="I103" s="7"/>
    </row>
    <row r="104" spans="1:9">
      <c r="A104" s="7" t="s">
        <v>110</v>
      </c>
      <c r="B104" s="7" t="s">
        <v>283</v>
      </c>
      <c r="C104" s="7">
        <v>5</v>
      </c>
      <c r="D104" s="7" t="s">
        <v>311</v>
      </c>
      <c r="E104" s="7"/>
      <c r="F104" s="7"/>
      <c r="G104" s="7"/>
      <c r="H104" s="7"/>
      <c r="I104" s="7"/>
    </row>
    <row r="105" spans="1:9">
      <c r="A105" s="7" t="s">
        <v>110</v>
      </c>
      <c r="B105" s="7" t="s">
        <v>283</v>
      </c>
      <c r="C105" s="7">
        <v>6</v>
      </c>
      <c r="D105" s="7" t="s">
        <v>312</v>
      </c>
      <c r="E105" s="7"/>
      <c r="F105" s="7"/>
      <c r="G105" s="7"/>
      <c r="H105" s="7"/>
      <c r="I105" s="7"/>
    </row>
    <row r="106" spans="1:9">
      <c r="A106" s="7" t="s">
        <v>110</v>
      </c>
      <c r="B106" s="7" t="s">
        <v>283</v>
      </c>
      <c r="C106" s="7">
        <v>7</v>
      </c>
      <c r="D106" s="7" t="s">
        <v>313</v>
      </c>
      <c r="E106" s="7"/>
      <c r="F106" s="7"/>
      <c r="G106" s="7"/>
      <c r="H106" s="7"/>
      <c r="I106" s="7"/>
    </row>
    <row r="107" spans="1:9">
      <c r="A107" s="7" t="s">
        <v>110</v>
      </c>
      <c r="B107" s="7" t="s">
        <v>283</v>
      </c>
      <c r="C107" s="7">
        <v>8</v>
      </c>
      <c r="D107" s="7" t="s">
        <v>314</v>
      </c>
      <c r="E107" s="7"/>
      <c r="F107" s="7"/>
      <c r="G107" s="7"/>
      <c r="H107" s="7"/>
      <c r="I107" s="7"/>
    </row>
    <row r="108" spans="1:9">
      <c r="A108" s="7" t="s">
        <v>110</v>
      </c>
      <c r="B108" s="7" t="s">
        <v>283</v>
      </c>
      <c r="C108" s="7">
        <v>9</v>
      </c>
      <c r="D108" s="7" t="s">
        <v>315</v>
      </c>
      <c r="E108" s="7"/>
      <c r="F108" s="7"/>
      <c r="G108" s="7"/>
      <c r="H108" s="7"/>
      <c r="I108" s="7"/>
    </row>
    <row r="109" spans="1:9">
      <c r="A109" s="7" t="s">
        <v>110</v>
      </c>
      <c r="B109" s="7" t="s">
        <v>283</v>
      </c>
      <c r="C109" s="7">
        <v>10</v>
      </c>
      <c r="D109" s="7" t="s">
        <v>316</v>
      </c>
      <c r="E109" s="7"/>
      <c r="F109" s="7"/>
      <c r="G109" s="7"/>
      <c r="H109" s="7"/>
      <c r="I109" s="7"/>
    </row>
    <row r="110" spans="1:9">
      <c r="A110" s="7" t="s">
        <v>110</v>
      </c>
      <c r="B110" s="7" t="s">
        <v>283</v>
      </c>
      <c r="C110" s="7">
        <v>11</v>
      </c>
      <c r="D110" s="7" t="s">
        <v>317</v>
      </c>
      <c r="E110" s="7"/>
      <c r="F110" s="7"/>
      <c r="G110" s="7"/>
      <c r="H110" s="7"/>
      <c r="I110" s="7"/>
    </row>
    <row r="111" spans="1:9">
      <c r="A111" s="7" t="s">
        <v>110</v>
      </c>
      <c r="B111" s="7" t="s">
        <v>283</v>
      </c>
      <c r="C111" s="7">
        <v>12</v>
      </c>
      <c r="D111" s="7" t="s">
        <v>318</v>
      </c>
      <c r="E111" s="7"/>
      <c r="F111" s="7"/>
      <c r="G111" s="7"/>
      <c r="H111" s="7"/>
      <c r="I111" s="7"/>
    </row>
    <row r="112" spans="1:9">
      <c r="A112" s="7" t="s">
        <v>110</v>
      </c>
      <c r="B112" s="7" t="s">
        <v>283</v>
      </c>
      <c r="C112" s="7">
        <v>13</v>
      </c>
      <c r="D112" s="7" t="s">
        <v>319</v>
      </c>
      <c r="E112" s="7"/>
      <c r="F112" s="7"/>
      <c r="G112" s="7"/>
      <c r="H112" s="7"/>
      <c r="I112" s="7"/>
    </row>
    <row r="113" spans="1:9">
      <c r="A113" s="7" t="s">
        <v>110</v>
      </c>
      <c r="B113" s="7" t="s">
        <v>283</v>
      </c>
      <c r="C113" s="7">
        <v>14</v>
      </c>
      <c r="D113" s="7" t="s">
        <v>320</v>
      </c>
      <c r="E113" s="7"/>
      <c r="F113" s="7"/>
      <c r="G113" s="7"/>
      <c r="H113" s="7"/>
      <c r="I113" s="7"/>
    </row>
    <row r="114" spans="1:9">
      <c r="A114" s="7" t="s">
        <v>110</v>
      </c>
      <c r="B114" s="7" t="s">
        <v>283</v>
      </c>
      <c r="C114" s="7">
        <v>15</v>
      </c>
      <c r="D114" s="7" t="s">
        <v>321</v>
      </c>
      <c r="E114" s="7"/>
      <c r="F114" s="7"/>
      <c r="G114" s="7"/>
      <c r="H114" s="7"/>
      <c r="I114" s="7"/>
    </row>
    <row r="115" spans="1:9">
      <c r="A115" s="7" t="s">
        <v>110</v>
      </c>
      <c r="B115" s="7" t="s">
        <v>283</v>
      </c>
      <c r="C115" s="7">
        <v>16</v>
      </c>
      <c r="D115" s="7" t="s">
        <v>322</v>
      </c>
      <c r="E115" s="7"/>
      <c r="F115" s="7"/>
      <c r="G115" s="7"/>
      <c r="H115" s="7"/>
      <c r="I115" s="7"/>
    </row>
    <row r="116" spans="1:9">
      <c r="A116" s="7" t="s">
        <v>110</v>
      </c>
      <c r="B116" s="7" t="s">
        <v>283</v>
      </c>
      <c r="C116" s="7">
        <v>17</v>
      </c>
      <c r="D116" s="7" t="s">
        <v>323</v>
      </c>
      <c r="E116" s="7"/>
      <c r="F116" s="7"/>
      <c r="G116" s="7"/>
      <c r="H116" s="7"/>
      <c r="I116" s="7"/>
    </row>
    <row r="117" spans="1:9">
      <c r="A117" s="7" t="s">
        <v>110</v>
      </c>
      <c r="B117" s="7" t="s">
        <v>283</v>
      </c>
      <c r="C117" s="7">
        <v>18</v>
      </c>
      <c r="D117" s="7" t="s">
        <v>324</v>
      </c>
      <c r="E117" s="7"/>
      <c r="F117" s="7"/>
      <c r="G117" s="7"/>
      <c r="H117" s="7"/>
      <c r="I117" s="7"/>
    </row>
    <row r="118" spans="1:9">
      <c r="A118" s="7" t="s">
        <v>110</v>
      </c>
      <c r="B118" s="7" t="s">
        <v>283</v>
      </c>
      <c r="C118" s="7">
        <v>19</v>
      </c>
      <c r="D118" s="7" t="s">
        <v>325</v>
      </c>
      <c r="E118" s="7"/>
      <c r="F118" s="7"/>
      <c r="G118" s="7"/>
      <c r="H118" s="7"/>
      <c r="I118" s="7"/>
    </row>
    <row r="119" spans="1:9">
      <c r="A119" s="7" t="s">
        <v>110</v>
      </c>
      <c r="B119" s="7" t="s">
        <v>283</v>
      </c>
      <c r="C119" s="7">
        <v>20</v>
      </c>
      <c r="D119" s="7" t="s">
        <v>326</v>
      </c>
      <c r="E119" s="7"/>
      <c r="F119" s="7"/>
      <c r="G119" s="7"/>
      <c r="H119" s="7"/>
      <c r="I119" s="7"/>
    </row>
    <row r="120" spans="1:9">
      <c r="A120" s="7" t="s">
        <v>110</v>
      </c>
      <c r="B120" s="7" t="s">
        <v>283</v>
      </c>
      <c r="C120" s="7">
        <v>21</v>
      </c>
      <c r="D120" s="7" t="s">
        <v>327</v>
      </c>
      <c r="E120" s="7"/>
      <c r="F120" s="7"/>
      <c r="G120" s="7"/>
      <c r="H120" s="7"/>
      <c r="I120" s="7"/>
    </row>
    <row r="121" spans="1:9">
      <c r="A121" s="7" t="s">
        <v>110</v>
      </c>
      <c r="B121" s="7" t="s">
        <v>283</v>
      </c>
      <c r="C121" s="7">
        <v>22</v>
      </c>
      <c r="D121" s="7" t="s">
        <v>328</v>
      </c>
      <c r="E121" s="7"/>
      <c r="F121" s="7"/>
      <c r="G121" s="7"/>
      <c r="H121" s="7"/>
      <c r="I121" s="7"/>
    </row>
    <row r="122" spans="1:9">
      <c r="A122" s="7" t="s">
        <v>110</v>
      </c>
      <c r="B122" s="7" t="s">
        <v>283</v>
      </c>
      <c r="C122" s="7">
        <v>23</v>
      </c>
      <c r="D122" s="7" t="s">
        <v>329</v>
      </c>
      <c r="E122" s="7"/>
      <c r="F122" s="7"/>
      <c r="G122" s="7"/>
      <c r="H122" s="7"/>
      <c r="I122" s="7"/>
    </row>
    <row r="123" spans="1:9">
      <c r="A123" s="7" t="s">
        <v>110</v>
      </c>
      <c r="B123" s="7" t="s">
        <v>283</v>
      </c>
      <c r="C123" s="7">
        <v>24</v>
      </c>
      <c r="D123" s="7" t="s">
        <v>330</v>
      </c>
      <c r="E123" s="7"/>
      <c r="F123" s="7"/>
      <c r="G123" s="7"/>
      <c r="H123" s="7"/>
      <c r="I123" s="7"/>
    </row>
    <row r="124" spans="1:9">
      <c r="A124" s="7" t="s">
        <v>110</v>
      </c>
      <c r="B124" s="7" t="s">
        <v>283</v>
      </c>
      <c r="C124" s="7">
        <v>25</v>
      </c>
      <c r="D124" s="7" t="s">
        <v>331</v>
      </c>
      <c r="E124" s="7"/>
      <c r="F124" s="7"/>
      <c r="G124" s="7"/>
      <c r="H124" s="7"/>
      <c r="I124" s="7"/>
    </row>
    <row r="125" spans="1:9">
      <c r="A125" s="7" t="s">
        <v>110</v>
      </c>
      <c r="B125" s="7" t="s">
        <v>283</v>
      </c>
      <c r="C125" s="7">
        <v>26</v>
      </c>
      <c r="D125" s="7" t="s">
        <v>332</v>
      </c>
      <c r="E125" s="7"/>
      <c r="F125" s="7"/>
      <c r="G125" s="7"/>
      <c r="H125" s="7"/>
      <c r="I125" s="7"/>
    </row>
    <row r="126" spans="1:9">
      <c r="A126" s="7" t="s">
        <v>110</v>
      </c>
      <c r="B126" s="7" t="s">
        <v>283</v>
      </c>
      <c r="C126" s="7">
        <v>27</v>
      </c>
      <c r="D126" s="7" t="s">
        <v>333</v>
      </c>
      <c r="E126" s="7"/>
      <c r="F126" s="7"/>
      <c r="G126" s="7"/>
      <c r="H126" s="7"/>
      <c r="I126" s="7"/>
    </row>
    <row r="127" spans="1:9">
      <c r="A127" s="7" t="s">
        <v>110</v>
      </c>
      <c r="B127" s="7" t="s">
        <v>283</v>
      </c>
      <c r="C127" s="7">
        <v>28</v>
      </c>
      <c r="D127" s="7" t="s">
        <v>334</v>
      </c>
      <c r="E127" s="7"/>
      <c r="F127" s="7"/>
      <c r="G127" s="7"/>
      <c r="H127" s="7"/>
      <c r="I127" s="7"/>
    </row>
    <row r="128" spans="1:9">
      <c r="A128" s="7" t="s">
        <v>110</v>
      </c>
      <c r="B128" s="7" t="s">
        <v>283</v>
      </c>
      <c r="C128" s="7">
        <v>29</v>
      </c>
      <c r="D128" s="7" t="s">
        <v>335</v>
      </c>
      <c r="E128" s="7"/>
      <c r="F128" s="7"/>
      <c r="G128" s="7"/>
      <c r="H128" s="7"/>
      <c r="I128" s="7"/>
    </row>
    <row r="129" spans="1:9">
      <c r="A129" s="7" t="s">
        <v>110</v>
      </c>
      <c r="B129" s="7" t="s">
        <v>283</v>
      </c>
      <c r="C129" s="7">
        <v>30</v>
      </c>
      <c r="D129" s="7" t="s">
        <v>336</v>
      </c>
      <c r="E129" s="7"/>
      <c r="F129" s="7"/>
      <c r="G129" s="7"/>
      <c r="H129" s="7"/>
      <c r="I129" s="7"/>
    </row>
    <row r="130" spans="1:9">
      <c r="A130" s="7" t="s">
        <v>110</v>
      </c>
      <c r="B130" s="7" t="s">
        <v>283</v>
      </c>
      <c r="C130" s="7">
        <v>31</v>
      </c>
      <c r="D130" s="7" t="s">
        <v>337</v>
      </c>
      <c r="E130" s="7"/>
      <c r="F130" s="7"/>
      <c r="G130" s="7"/>
      <c r="H130" s="7"/>
      <c r="I130" s="7"/>
    </row>
    <row r="131" spans="1:9">
      <c r="A131" s="7" t="s">
        <v>110</v>
      </c>
      <c r="B131" s="7" t="s">
        <v>283</v>
      </c>
      <c r="C131" s="7">
        <v>32</v>
      </c>
      <c r="D131" s="7" t="s">
        <v>338</v>
      </c>
      <c r="E131" s="7"/>
      <c r="F131" s="7"/>
      <c r="G131" s="7"/>
      <c r="H131" s="7"/>
      <c r="I131" s="7"/>
    </row>
    <row r="132" spans="1:9">
      <c r="A132" s="7" t="s">
        <v>110</v>
      </c>
      <c r="B132" s="7" t="s">
        <v>283</v>
      </c>
      <c r="C132" s="7">
        <v>1</v>
      </c>
      <c r="D132" s="7" t="s">
        <v>339</v>
      </c>
      <c r="E132" s="7"/>
      <c r="F132" s="7"/>
      <c r="G132" s="7"/>
      <c r="H132" s="7"/>
      <c r="I132" s="7"/>
    </row>
    <row r="133" spans="1:9">
      <c r="A133" s="7" t="s">
        <v>110</v>
      </c>
      <c r="B133" s="7" t="s">
        <v>283</v>
      </c>
      <c r="C133" s="7">
        <v>2</v>
      </c>
      <c r="D133" s="7" t="s">
        <v>340</v>
      </c>
      <c r="E133" s="7"/>
      <c r="F133" s="7"/>
      <c r="G133" s="7"/>
      <c r="H133" s="7"/>
      <c r="I133" s="7"/>
    </row>
    <row r="134" spans="1:9">
      <c r="A134" s="7" t="s">
        <v>110</v>
      </c>
      <c r="B134" s="7" t="s">
        <v>283</v>
      </c>
      <c r="C134" s="7">
        <v>3</v>
      </c>
      <c r="D134" s="7" t="s">
        <v>341</v>
      </c>
      <c r="E134" s="7"/>
      <c r="F134" s="7"/>
      <c r="G134" s="7"/>
      <c r="H134" s="7"/>
      <c r="I134" s="7"/>
    </row>
    <row r="135" spans="1:9">
      <c r="A135" s="7" t="s">
        <v>110</v>
      </c>
      <c r="B135" s="7" t="s">
        <v>283</v>
      </c>
      <c r="C135" s="7">
        <v>4</v>
      </c>
      <c r="D135" s="7" t="s">
        <v>342</v>
      </c>
      <c r="E135" s="7"/>
      <c r="F135" s="7"/>
      <c r="G135" s="7"/>
      <c r="H135" s="7"/>
      <c r="I135" s="7"/>
    </row>
    <row r="136" spans="1:9">
      <c r="A136" s="7" t="s">
        <v>110</v>
      </c>
      <c r="B136" s="7" t="s">
        <v>283</v>
      </c>
      <c r="C136" s="7">
        <v>5</v>
      </c>
      <c r="D136" s="7" t="s">
        <v>343</v>
      </c>
      <c r="E136" s="7"/>
      <c r="F136" s="7"/>
      <c r="G136" s="7"/>
      <c r="H136" s="7"/>
      <c r="I136" s="7"/>
    </row>
    <row r="137" spans="1:9">
      <c r="A137" s="7" t="s">
        <v>110</v>
      </c>
      <c r="B137" s="7" t="s">
        <v>283</v>
      </c>
      <c r="C137" s="7">
        <v>6</v>
      </c>
      <c r="D137" s="7" t="s">
        <v>344</v>
      </c>
      <c r="E137" s="7"/>
      <c r="F137" s="7"/>
      <c r="G137" s="7"/>
      <c r="H137" s="7"/>
      <c r="I137" s="7"/>
    </row>
    <row r="138" spans="1:9">
      <c r="A138" s="7" t="s">
        <v>110</v>
      </c>
      <c r="B138" s="7" t="s">
        <v>283</v>
      </c>
      <c r="C138" s="7">
        <v>7</v>
      </c>
      <c r="D138" s="7" t="s">
        <v>345</v>
      </c>
      <c r="E138" s="7"/>
      <c r="F138" s="7"/>
      <c r="G138" s="7"/>
      <c r="H138" s="7"/>
      <c r="I138" s="7"/>
    </row>
    <row r="139" spans="1:9">
      <c r="A139" s="7" t="s">
        <v>110</v>
      </c>
      <c r="B139" s="7" t="s">
        <v>283</v>
      </c>
      <c r="C139" s="7">
        <v>8</v>
      </c>
      <c r="D139" s="7" t="s">
        <v>346</v>
      </c>
      <c r="E139" s="7"/>
      <c r="F139" s="7"/>
      <c r="G139" s="7"/>
      <c r="H139" s="7"/>
      <c r="I139" s="7"/>
    </row>
    <row r="140" spans="1:9">
      <c r="A140" s="7" t="s">
        <v>110</v>
      </c>
      <c r="B140" s="7" t="s">
        <v>283</v>
      </c>
      <c r="C140" s="7">
        <v>9</v>
      </c>
      <c r="D140" s="7" t="s">
        <v>347</v>
      </c>
      <c r="E140" s="7"/>
      <c r="F140" s="7"/>
      <c r="G140" s="7"/>
      <c r="H140" s="7"/>
      <c r="I140" s="7"/>
    </row>
    <row r="141" spans="1:9">
      <c r="A141" s="7" t="s">
        <v>110</v>
      </c>
      <c r="B141" s="7" t="s">
        <v>283</v>
      </c>
      <c r="C141" s="7">
        <v>10</v>
      </c>
      <c r="D141" s="7" t="s">
        <v>348</v>
      </c>
      <c r="E141" s="7"/>
      <c r="F141" s="7"/>
      <c r="G141" s="7"/>
      <c r="H141" s="7"/>
      <c r="I141" s="7"/>
    </row>
    <row r="142" spans="1:9">
      <c r="A142" s="7" t="s">
        <v>110</v>
      </c>
      <c r="B142" s="7" t="s">
        <v>283</v>
      </c>
      <c r="C142" s="7">
        <v>11</v>
      </c>
      <c r="D142" s="7" t="s">
        <v>349</v>
      </c>
      <c r="E142" s="7"/>
      <c r="F142" s="7"/>
      <c r="G142" s="7"/>
      <c r="H142" s="7"/>
      <c r="I142" s="7"/>
    </row>
    <row r="143" spans="1:9">
      <c r="A143" s="7" t="s">
        <v>110</v>
      </c>
      <c r="B143" s="7" t="s">
        <v>283</v>
      </c>
      <c r="C143" s="7">
        <v>12</v>
      </c>
      <c r="D143" s="7" t="s">
        <v>350</v>
      </c>
      <c r="E143" s="7"/>
      <c r="F143" s="7"/>
      <c r="G143" s="7"/>
      <c r="H143" s="7"/>
      <c r="I143" s="7"/>
    </row>
    <row r="144" spans="1:9">
      <c r="A144" s="7" t="s">
        <v>110</v>
      </c>
      <c r="B144" s="7" t="s">
        <v>283</v>
      </c>
      <c r="C144" s="7">
        <v>13</v>
      </c>
      <c r="D144" s="7" t="s">
        <v>351</v>
      </c>
      <c r="E144" s="7"/>
      <c r="F144" s="7"/>
      <c r="G144" s="7"/>
      <c r="H144" s="7"/>
      <c r="I144" s="7"/>
    </row>
    <row r="145" spans="1:9">
      <c r="A145" s="7" t="s">
        <v>110</v>
      </c>
      <c r="B145" s="7" t="s">
        <v>283</v>
      </c>
      <c r="C145" s="7">
        <v>14</v>
      </c>
      <c r="D145" s="7" t="s">
        <v>352</v>
      </c>
      <c r="E145" s="7"/>
      <c r="F145" s="7"/>
      <c r="G145" s="7"/>
      <c r="H145" s="7"/>
      <c r="I145" s="7"/>
    </row>
    <row r="146" spans="1:9">
      <c r="A146" s="7" t="s">
        <v>110</v>
      </c>
      <c r="B146" s="7" t="s">
        <v>283</v>
      </c>
      <c r="C146" s="7">
        <v>1</v>
      </c>
      <c r="D146" s="7" t="s">
        <v>353</v>
      </c>
      <c r="E146" s="7"/>
      <c r="F146" s="7"/>
      <c r="G146" s="7"/>
      <c r="H146" s="7"/>
      <c r="I146" s="7"/>
    </row>
    <row r="147" spans="1:9">
      <c r="A147" s="7" t="s">
        <v>110</v>
      </c>
      <c r="B147" s="7" t="s">
        <v>283</v>
      </c>
      <c r="C147" s="7">
        <v>2</v>
      </c>
      <c r="D147" s="7" t="s">
        <v>354</v>
      </c>
      <c r="E147" s="7"/>
      <c r="F147" s="7"/>
      <c r="G147" s="7"/>
      <c r="H147" s="7"/>
      <c r="I147" s="7"/>
    </row>
    <row r="148" spans="1:9">
      <c r="A148" s="7" t="s">
        <v>110</v>
      </c>
      <c r="B148" s="7" t="s">
        <v>283</v>
      </c>
      <c r="C148" s="7">
        <v>3</v>
      </c>
      <c r="D148" s="7" t="s">
        <v>355</v>
      </c>
      <c r="E148" s="7"/>
      <c r="F148" s="7"/>
      <c r="G148" s="7"/>
      <c r="H148" s="7"/>
      <c r="I148" s="7"/>
    </row>
    <row r="149" spans="1:9">
      <c r="A149" s="7" t="s">
        <v>110</v>
      </c>
      <c r="B149" s="7" t="s">
        <v>283</v>
      </c>
      <c r="C149" s="7">
        <v>4</v>
      </c>
      <c r="D149" s="7" t="s">
        <v>356</v>
      </c>
      <c r="E149" s="7"/>
      <c r="F149" s="7"/>
      <c r="G149" s="7"/>
      <c r="H149" s="7"/>
      <c r="I149" s="7"/>
    </row>
    <row r="150" spans="1:9">
      <c r="A150" s="7" t="s">
        <v>110</v>
      </c>
      <c r="B150" s="7" t="s">
        <v>283</v>
      </c>
      <c r="C150" s="7">
        <v>5</v>
      </c>
      <c r="D150" s="7" t="s">
        <v>357</v>
      </c>
      <c r="E150" s="7"/>
      <c r="F150" s="7"/>
      <c r="G150" s="7"/>
      <c r="H150" s="7"/>
      <c r="I150" s="7"/>
    </row>
    <row r="151" spans="1:9">
      <c r="A151" s="7" t="s">
        <v>110</v>
      </c>
      <c r="B151" s="7" t="s">
        <v>283</v>
      </c>
      <c r="C151" s="7">
        <v>6</v>
      </c>
      <c r="D151" s="7" t="s">
        <v>358</v>
      </c>
      <c r="E151" s="7"/>
      <c r="F151" s="7"/>
      <c r="G151" s="7"/>
      <c r="H151" s="7"/>
      <c r="I151" s="7"/>
    </row>
    <row r="152" spans="1:9">
      <c r="A152" s="7" t="s">
        <v>111</v>
      </c>
      <c r="B152" s="7" t="s">
        <v>283</v>
      </c>
      <c r="C152" s="7">
        <v>1</v>
      </c>
      <c r="D152" s="7" t="s">
        <v>285</v>
      </c>
      <c r="E152" s="7"/>
      <c r="F152" s="7"/>
      <c r="G152" s="7"/>
      <c r="H152" s="7"/>
      <c r="I152" s="7"/>
    </row>
    <row r="153" spans="1:9">
      <c r="A153" s="7" t="s">
        <v>111</v>
      </c>
      <c r="B153" s="7" t="s">
        <v>283</v>
      </c>
      <c r="C153" s="7">
        <v>2</v>
      </c>
      <c r="D153" s="7" t="s">
        <v>359</v>
      </c>
      <c r="E153" s="7"/>
      <c r="F153" s="7"/>
      <c r="G153" s="7"/>
      <c r="H153" s="7"/>
      <c r="I153" s="7"/>
    </row>
    <row r="154" spans="1:9">
      <c r="A154" s="7" t="s">
        <v>111</v>
      </c>
      <c r="B154" s="7" t="s">
        <v>283</v>
      </c>
      <c r="C154" s="7">
        <v>3</v>
      </c>
      <c r="D154" s="7" t="s">
        <v>360</v>
      </c>
      <c r="E154" s="7"/>
      <c r="F154" s="7"/>
      <c r="G154" s="7"/>
      <c r="H154" s="7"/>
      <c r="I154" s="7"/>
    </row>
    <row r="155" spans="1:9">
      <c r="A155" s="7" t="s">
        <v>111</v>
      </c>
      <c r="B155" s="7" t="s">
        <v>283</v>
      </c>
      <c r="C155" s="7">
        <v>4</v>
      </c>
      <c r="D155" s="7" t="s">
        <v>361</v>
      </c>
      <c r="E155" s="7"/>
      <c r="F155" s="7"/>
      <c r="G155" s="7"/>
      <c r="H155" s="7"/>
      <c r="I155" s="7"/>
    </row>
    <row r="156" spans="1:9">
      <c r="A156" s="7" t="s">
        <v>111</v>
      </c>
      <c r="B156" s="7" t="s">
        <v>283</v>
      </c>
      <c r="C156" s="7">
        <v>5</v>
      </c>
      <c r="D156" s="7" t="s">
        <v>362</v>
      </c>
      <c r="E156" s="7"/>
      <c r="F156" s="7"/>
      <c r="G156" s="7"/>
      <c r="H156" s="7"/>
      <c r="I156" s="7"/>
    </row>
    <row r="157" spans="1:9">
      <c r="A157" s="7" t="s">
        <v>111</v>
      </c>
      <c r="B157" s="7" t="s">
        <v>283</v>
      </c>
      <c r="C157" s="7">
        <v>6</v>
      </c>
      <c r="D157" s="7" t="s">
        <v>363</v>
      </c>
      <c r="E157" s="7"/>
      <c r="F157" s="7"/>
      <c r="G157" s="7"/>
      <c r="H157" s="7"/>
      <c r="I157" s="7"/>
    </row>
    <row r="158" spans="1:9">
      <c r="A158" s="7" t="s">
        <v>111</v>
      </c>
      <c r="B158" s="7" t="s">
        <v>283</v>
      </c>
      <c r="C158" s="7">
        <v>7</v>
      </c>
      <c r="D158" s="7" t="s">
        <v>364</v>
      </c>
      <c r="E158" s="7"/>
      <c r="F158" s="7"/>
      <c r="G158" s="7"/>
      <c r="H158" s="7"/>
      <c r="I158" s="7"/>
    </row>
    <row r="159" spans="1:9">
      <c r="A159" s="7" t="s">
        <v>111</v>
      </c>
      <c r="B159" s="7" t="s">
        <v>283</v>
      </c>
      <c r="C159" s="7">
        <v>8</v>
      </c>
      <c r="D159" s="7" t="s">
        <v>365</v>
      </c>
      <c r="E159" s="7"/>
      <c r="F159" s="7"/>
      <c r="G159" s="7"/>
      <c r="H159" s="7"/>
      <c r="I159" s="7"/>
    </row>
    <row r="160" spans="1:9">
      <c r="A160" s="7" t="s">
        <v>111</v>
      </c>
      <c r="B160" s="7" t="s">
        <v>283</v>
      </c>
      <c r="C160" s="7">
        <v>9</v>
      </c>
      <c r="D160" s="7" t="s">
        <v>366</v>
      </c>
      <c r="E160" s="7"/>
      <c r="F160" s="7"/>
      <c r="G160" s="7"/>
      <c r="H160" s="7"/>
      <c r="I160" s="7"/>
    </row>
    <row r="161" spans="1:9">
      <c r="A161" s="7" t="s">
        <v>111</v>
      </c>
      <c r="B161" s="7" t="s">
        <v>283</v>
      </c>
      <c r="C161" s="7">
        <v>10</v>
      </c>
      <c r="D161" s="7" t="s">
        <v>367</v>
      </c>
      <c r="E161" s="7"/>
      <c r="F161" s="7"/>
      <c r="G161" s="7"/>
      <c r="H161" s="7"/>
      <c r="I161" s="7"/>
    </row>
    <row r="162" spans="1:9">
      <c r="A162" s="7" t="s">
        <v>111</v>
      </c>
      <c r="B162" s="7" t="s">
        <v>283</v>
      </c>
      <c r="C162" s="7">
        <v>11</v>
      </c>
      <c r="D162" s="7" t="s">
        <v>368</v>
      </c>
      <c r="E162" s="7"/>
      <c r="F162" s="7"/>
      <c r="G162" s="7"/>
      <c r="H162" s="7"/>
      <c r="I162" s="7"/>
    </row>
    <row r="163" spans="1:9">
      <c r="A163" s="7" t="s">
        <v>111</v>
      </c>
      <c r="B163" s="7" t="s">
        <v>283</v>
      </c>
      <c r="C163" s="7">
        <v>12</v>
      </c>
      <c r="D163" s="7" t="s">
        <v>369</v>
      </c>
      <c r="E163" s="7"/>
      <c r="F163" s="7"/>
      <c r="G163" s="7"/>
      <c r="H163" s="7"/>
      <c r="I163" s="7"/>
    </row>
    <row r="164" spans="1:9">
      <c r="A164" s="7" t="s">
        <v>111</v>
      </c>
      <c r="B164" s="7" t="s">
        <v>283</v>
      </c>
      <c r="C164" s="7">
        <v>1</v>
      </c>
      <c r="D164" s="7" t="s">
        <v>370</v>
      </c>
      <c r="E164" s="7"/>
      <c r="F164" s="7"/>
      <c r="G164" s="7"/>
      <c r="H164" s="7"/>
      <c r="I164" s="7"/>
    </row>
    <row r="165" spans="1:9">
      <c r="A165" s="7" t="s">
        <v>111</v>
      </c>
      <c r="B165" s="7" t="s">
        <v>283</v>
      </c>
      <c r="C165" s="7">
        <v>2</v>
      </c>
      <c r="D165" s="7" t="s">
        <v>371</v>
      </c>
      <c r="E165" s="7"/>
      <c r="F165" s="7"/>
      <c r="G165" s="7"/>
      <c r="H165" s="7"/>
      <c r="I165" s="7"/>
    </row>
    <row r="166" spans="1:9">
      <c r="A166" s="7" t="s">
        <v>111</v>
      </c>
      <c r="B166" s="7" t="s">
        <v>283</v>
      </c>
      <c r="C166" s="7">
        <v>3</v>
      </c>
      <c r="D166" s="7" t="s">
        <v>372</v>
      </c>
      <c r="E166" s="7"/>
      <c r="F166" s="7"/>
      <c r="G166" s="7"/>
      <c r="H166" s="7"/>
      <c r="I166" s="7"/>
    </row>
    <row r="167" spans="1:9">
      <c r="A167" s="7" t="s">
        <v>111</v>
      </c>
      <c r="B167" s="7" t="s">
        <v>283</v>
      </c>
      <c r="C167" s="7">
        <v>4</v>
      </c>
      <c r="D167" s="7" t="s">
        <v>373</v>
      </c>
      <c r="E167" s="7"/>
      <c r="F167" s="7"/>
      <c r="G167" s="7"/>
      <c r="H167" s="7"/>
      <c r="I167" s="7"/>
    </row>
    <row r="168" spans="1:9">
      <c r="A168" s="7" t="s">
        <v>111</v>
      </c>
      <c r="B168" s="7" t="s">
        <v>283</v>
      </c>
      <c r="C168" s="7">
        <v>5</v>
      </c>
      <c r="D168" s="7" t="s">
        <v>374</v>
      </c>
      <c r="E168" s="7"/>
      <c r="F168" s="7"/>
      <c r="G168" s="7"/>
      <c r="H168" s="7"/>
      <c r="I168" s="7"/>
    </row>
    <row r="169" spans="1:9">
      <c r="A169" s="7" t="s">
        <v>111</v>
      </c>
      <c r="B169" s="7" t="s">
        <v>283</v>
      </c>
      <c r="C169" s="7">
        <v>6</v>
      </c>
      <c r="D169" s="7" t="s">
        <v>375</v>
      </c>
      <c r="E169" s="7"/>
      <c r="F169" s="7"/>
      <c r="G169" s="7"/>
      <c r="H169" s="7"/>
      <c r="I169" s="7"/>
    </row>
    <row r="170" spans="1:9">
      <c r="A170" s="7" t="s">
        <v>111</v>
      </c>
      <c r="B170" s="7" t="s">
        <v>283</v>
      </c>
      <c r="C170" s="7">
        <v>1</v>
      </c>
      <c r="D170" s="7" t="s">
        <v>376</v>
      </c>
      <c r="E170" s="7"/>
      <c r="F170" s="7"/>
      <c r="G170" s="7"/>
      <c r="H170" s="7"/>
      <c r="I170" s="7"/>
    </row>
    <row r="171" spans="1:9">
      <c r="A171" s="7" t="s">
        <v>111</v>
      </c>
      <c r="B171" s="7" t="s">
        <v>283</v>
      </c>
      <c r="C171" s="7">
        <v>2</v>
      </c>
      <c r="D171" s="7" t="s">
        <v>377</v>
      </c>
      <c r="E171" s="7"/>
      <c r="F171" s="7"/>
      <c r="G171" s="7"/>
      <c r="H171" s="7"/>
      <c r="I171" s="7"/>
    </row>
    <row r="172" spans="1:9">
      <c r="A172" s="7" t="s">
        <v>111</v>
      </c>
      <c r="B172" s="7" t="s">
        <v>283</v>
      </c>
      <c r="C172" s="7">
        <v>3</v>
      </c>
      <c r="D172" s="7" t="s">
        <v>378</v>
      </c>
      <c r="E172" s="7"/>
      <c r="F172" s="7"/>
      <c r="G172" s="7"/>
      <c r="H172" s="7"/>
      <c r="I172" s="7"/>
    </row>
    <row r="173" spans="1:9">
      <c r="A173" s="7" t="s">
        <v>111</v>
      </c>
      <c r="B173" s="7" t="s">
        <v>283</v>
      </c>
      <c r="C173" s="7">
        <v>4</v>
      </c>
      <c r="D173" s="7" t="s">
        <v>379</v>
      </c>
      <c r="E173" s="7"/>
      <c r="F173" s="7"/>
      <c r="G173" s="7"/>
      <c r="H173" s="7"/>
      <c r="I173" s="7"/>
    </row>
    <row r="174" spans="1:9">
      <c r="A174" s="7" t="s">
        <v>111</v>
      </c>
      <c r="B174" s="7" t="s">
        <v>283</v>
      </c>
      <c r="C174" s="7">
        <v>5</v>
      </c>
      <c r="D174" s="7" t="s">
        <v>380</v>
      </c>
      <c r="E174" s="7"/>
      <c r="F174" s="7"/>
      <c r="G174" s="7"/>
      <c r="H174" s="7"/>
      <c r="I174" s="7"/>
    </row>
    <row r="175" spans="1:9">
      <c r="A175" s="7" t="s">
        <v>111</v>
      </c>
      <c r="B175" s="7" t="s">
        <v>283</v>
      </c>
      <c r="C175" s="7">
        <v>6</v>
      </c>
      <c r="D175" s="7" t="s">
        <v>381</v>
      </c>
      <c r="E175" s="7"/>
      <c r="F175" s="7"/>
      <c r="G175" s="7"/>
      <c r="H175" s="7"/>
      <c r="I175" s="7"/>
    </row>
    <row r="176" spans="1:9">
      <c r="A176" s="7" t="s">
        <v>111</v>
      </c>
      <c r="B176" s="7" t="s">
        <v>283</v>
      </c>
      <c r="C176" s="7">
        <v>7</v>
      </c>
      <c r="D176" s="7" t="s">
        <v>382</v>
      </c>
      <c r="E176" s="7"/>
      <c r="F176" s="7"/>
      <c r="G176" s="7"/>
      <c r="H176" s="7"/>
      <c r="I176" s="7"/>
    </row>
    <row r="177" spans="1:9">
      <c r="A177" s="7" t="s">
        <v>111</v>
      </c>
      <c r="B177" s="7" t="s">
        <v>283</v>
      </c>
      <c r="C177" s="7">
        <v>8</v>
      </c>
      <c r="D177" s="7" t="s">
        <v>383</v>
      </c>
      <c r="E177" s="7"/>
      <c r="F177" s="7"/>
      <c r="G177" s="7"/>
      <c r="H177" s="7"/>
      <c r="I177" s="7"/>
    </row>
    <row r="178" spans="1:9">
      <c r="A178" s="7" t="s">
        <v>111</v>
      </c>
      <c r="B178" s="7" t="s">
        <v>283</v>
      </c>
      <c r="C178" s="7">
        <v>9</v>
      </c>
      <c r="D178" s="7" t="s">
        <v>384</v>
      </c>
      <c r="E178" s="7"/>
      <c r="F178" s="7"/>
      <c r="G178" s="7"/>
      <c r="H178" s="7"/>
      <c r="I178" s="7"/>
    </row>
    <row r="179" spans="1:9">
      <c r="A179" s="7" t="s">
        <v>111</v>
      </c>
      <c r="B179" s="7" t="s">
        <v>283</v>
      </c>
      <c r="C179" s="7">
        <v>10</v>
      </c>
      <c r="D179" s="7" t="s">
        <v>385</v>
      </c>
      <c r="E179" s="7"/>
      <c r="F179" s="7"/>
      <c r="G179" s="7"/>
      <c r="H179" s="7"/>
      <c r="I179" s="7"/>
    </row>
    <row r="180" spans="1:9">
      <c r="A180" s="7" t="s">
        <v>111</v>
      </c>
      <c r="B180" s="7" t="s">
        <v>283</v>
      </c>
      <c r="C180" s="7">
        <v>11</v>
      </c>
      <c r="D180" s="7" t="s">
        <v>386</v>
      </c>
      <c r="E180" s="7"/>
      <c r="F180" s="7"/>
      <c r="G180" s="7"/>
      <c r="H180" s="7"/>
      <c r="I180" s="7"/>
    </row>
    <row r="181" spans="1:9">
      <c r="A181" s="7" t="s">
        <v>111</v>
      </c>
      <c r="B181" s="7" t="s">
        <v>283</v>
      </c>
      <c r="C181" s="7">
        <v>1</v>
      </c>
      <c r="D181" s="7" t="s">
        <v>387</v>
      </c>
      <c r="E181" s="7"/>
      <c r="F181" s="7"/>
      <c r="G181" s="7"/>
      <c r="H181" s="7"/>
      <c r="I181" s="7"/>
    </row>
    <row r="182" spans="1:9">
      <c r="A182" s="7" t="s">
        <v>111</v>
      </c>
      <c r="B182" s="7" t="s">
        <v>283</v>
      </c>
      <c r="C182" s="7">
        <v>2</v>
      </c>
      <c r="D182" s="7" t="s">
        <v>388</v>
      </c>
      <c r="E182" s="7"/>
      <c r="F182" s="7"/>
      <c r="G182" s="7"/>
      <c r="H182" s="7"/>
      <c r="I182" s="7"/>
    </row>
    <row r="183" spans="1:9">
      <c r="A183" s="7" t="s">
        <v>111</v>
      </c>
      <c r="B183" s="7" t="s">
        <v>283</v>
      </c>
      <c r="C183" s="7">
        <v>3</v>
      </c>
      <c r="D183" s="7" t="s">
        <v>389</v>
      </c>
      <c r="E183" s="7"/>
      <c r="F183" s="7"/>
      <c r="G183" s="7"/>
      <c r="H183" s="7"/>
      <c r="I183" s="7"/>
    </row>
    <row r="184" spans="1:9">
      <c r="A184" s="7" t="s">
        <v>111</v>
      </c>
      <c r="B184" s="7" t="s">
        <v>283</v>
      </c>
      <c r="C184" s="7">
        <v>4</v>
      </c>
      <c r="D184" s="7" t="s">
        <v>390</v>
      </c>
      <c r="E184" s="7"/>
      <c r="F184" s="7"/>
      <c r="G184" s="7"/>
      <c r="H184" s="7"/>
      <c r="I184" s="7"/>
    </row>
    <row r="185" spans="1:9">
      <c r="A185" s="7" t="s">
        <v>111</v>
      </c>
      <c r="B185" s="7" t="s">
        <v>283</v>
      </c>
      <c r="C185" s="7">
        <v>5</v>
      </c>
      <c r="D185" s="7" t="s">
        <v>315</v>
      </c>
      <c r="E185" s="7"/>
      <c r="F185" s="7"/>
      <c r="G185" s="7"/>
      <c r="H185" s="7"/>
      <c r="I185" s="7"/>
    </row>
    <row r="186" spans="1:9">
      <c r="A186" s="7" t="s">
        <v>111</v>
      </c>
      <c r="B186" s="7" t="s">
        <v>283</v>
      </c>
      <c r="C186" s="7">
        <v>6</v>
      </c>
      <c r="D186" s="7" t="s">
        <v>391</v>
      </c>
      <c r="E186" s="7"/>
      <c r="F186" s="7"/>
      <c r="G186" s="7"/>
      <c r="H186" s="7"/>
      <c r="I186" s="7"/>
    </row>
    <row r="187" spans="1:9">
      <c r="A187" s="7" t="s">
        <v>111</v>
      </c>
      <c r="B187" s="7" t="s">
        <v>283</v>
      </c>
      <c r="C187" s="7">
        <v>7</v>
      </c>
      <c r="D187" s="7" t="s">
        <v>392</v>
      </c>
      <c r="E187" s="7"/>
      <c r="F187" s="7"/>
      <c r="G187" s="7"/>
      <c r="H187" s="7"/>
      <c r="I187" s="7"/>
    </row>
    <row r="188" spans="1:9">
      <c r="A188" s="7" t="s">
        <v>111</v>
      </c>
      <c r="B188" s="7" t="s">
        <v>283</v>
      </c>
      <c r="C188" s="7">
        <v>8</v>
      </c>
      <c r="D188" s="7" t="s">
        <v>393</v>
      </c>
      <c r="E188" s="7"/>
      <c r="F188" s="7"/>
      <c r="G188" s="7"/>
      <c r="H188" s="7"/>
      <c r="I188" s="7"/>
    </row>
    <row r="189" spans="1:9">
      <c r="A189" s="7" t="s">
        <v>111</v>
      </c>
      <c r="B189" s="7" t="s">
        <v>283</v>
      </c>
      <c r="C189" s="7">
        <v>9</v>
      </c>
      <c r="D189" s="7" t="s">
        <v>394</v>
      </c>
      <c r="E189" s="7"/>
      <c r="F189" s="7"/>
      <c r="G189" s="7"/>
      <c r="H189" s="7"/>
      <c r="I189" s="7"/>
    </row>
    <row r="190" spans="1:9">
      <c r="A190" s="7" t="s">
        <v>111</v>
      </c>
      <c r="B190" s="7" t="s">
        <v>283</v>
      </c>
      <c r="C190" s="7">
        <v>10</v>
      </c>
      <c r="D190" s="7" t="s">
        <v>395</v>
      </c>
      <c r="E190" s="7"/>
      <c r="F190" s="7"/>
      <c r="G190" s="7"/>
      <c r="H190" s="7"/>
      <c r="I190" s="7"/>
    </row>
    <row r="191" spans="1:9">
      <c r="A191" s="7" t="s">
        <v>111</v>
      </c>
      <c r="B191" s="7" t="s">
        <v>283</v>
      </c>
      <c r="C191" s="7">
        <v>11</v>
      </c>
      <c r="D191" s="7" t="s">
        <v>396</v>
      </c>
      <c r="E191" s="7"/>
      <c r="F191" s="7"/>
      <c r="G191" s="7"/>
      <c r="H191" s="7"/>
      <c r="I191" s="7"/>
    </row>
    <row r="192" spans="1:9">
      <c r="A192" s="7" t="s">
        <v>111</v>
      </c>
      <c r="B192" s="7" t="s">
        <v>283</v>
      </c>
      <c r="C192" s="7">
        <v>12</v>
      </c>
      <c r="D192" s="7" t="s">
        <v>397</v>
      </c>
      <c r="E192" s="7"/>
      <c r="F192" s="7"/>
      <c r="G192" s="7"/>
      <c r="H192" s="7"/>
      <c r="I192" s="7"/>
    </row>
    <row r="193" spans="1:9">
      <c r="A193" s="7" t="s">
        <v>111</v>
      </c>
      <c r="B193" s="7" t="s">
        <v>283</v>
      </c>
      <c r="C193" s="7">
        <v>13</v>
      </c>
      <c r="D193" s="7" t="s">
        <v>398</v>
      </c>
      <c r="E193" s="7"/>
      <c r="F193" s="7"/>
      <c r="G193" s="7"/>
      <c r="H193" s="7"/>
      <c r="I193" s="7"/>
    </row>
    <row r="194" spans="1:9">
      <c r="A194" s="7" t="s">
        <v>111</v>
      </c>
      <c r="B194" s="7" t="s">
        <v>283</v>
      </c>
      <c r="C194" s="7">
        <v>14</v>
      </c>
      <c r="D194" s="7" t="s">
        <v>399</v>
      </c>
      <c r="E194" s="7"/>
      <c r="F194" s="7"/>
      <c r="G194" s="7"/>
      <c r="H194" s="7"/>
      <c r="I194" s="7"/>
    </row>
    <row r="195" spans="1:9">
      <c r="A195" s="7" t="s">
        <v>111</v>
      </c>
      <c r="B195" s="7" t="s">
        <v>283</v>
      </c>
      <c r="C195" s="7">
        <v>15</v>
      </c>
      <c r="D195" s="7" t="s">
        <v>400</v>
      </c>
      <c r="E195" s="7"/>
      <c r="F195" s="7"/>
      <c r="G195" s="7"/>
      <c r="H195" s="7"/>
      <c r="I195" s="7"/>
    </row>
    <row r="196" spans="1:9">
      <c r="A196" s="7" t="s">
        <v>111</v>
      </c>
      <c r="B196" s="7" t="s">
        <v>283</v>
      </c>
      <c r="C196" s="7">
        <v>16</v>
      </c>
      <c r="D196" s="7" t="s">
        <v>401</v>
      </c>
      <c r="E196" s="7"/>
      <c r="F196" s="7"/>
      <c r="G196" s="7"/>
      <c r="H196" s="7"/>
      <c r="I196" s="7"/>
    </row>
    <row r="197" spans="1:9">
      <c r="A197" s="7" t="s">
        <v>111</v>
      </c>
      <c r="B197" s="7" t="s">
        <v>283</v>
      </c>
      <c r="C197" s="7">
        <v>17</v>
      </c>
      <c r="D197" s="7" t="s">
        <v>402</v>
      </c>
      <c r="E197" s="7"/>
      <c r="F197" s="7"/>
      <c r="G197" s="7"/>
      <c r="H197" s="7"/>
      <c r="I197" s="7"/>
    </row>
    <row r="198" spans="1:9">
      <c r="A198" s="7" t="s">
        <v>111</v>
      </c>
      <c r="B198" s="7" t="s">
        <v>283</v>
      </c>
      <c r="C198" s="7">
        <v>18</v>
      </c>
      <c r="D198" s="7" t="s">
        <v>403</v>
      </c>
      <c r="E198" s="7"/>
      <c r="F198" s="7"/>
      <c r="G198" s="7"/>
      <c r="H198" s="7"/>
      <c r="I198" s="7"/>
    </row>
    <row r="199" spans="1:9">
      <c r="A199" s="7" t="s">
        <v>111</v>
      </c>
      <c r="B199" s="7" t="s">
        <v>283</v>
      </c>
      <c r="C199" s="7">
        <v>19</v>
      </c>
      <c r="D199" s="7" t="s">
        <v>404</v>
      </c>
      <c r="E199" s="7"/>
      <c r="F199" s="7"/>
      <c r="G199" s="7"/>
      <c r="H199" s="7"/>
      <c r="I199" s="7"/>
    </row>
    <row r="200" spans="1:9">
      <c r="A200" s="7" t="s">
        <v>111</v>
      </c>
      <c r="B200" s="7" t="s">
        <v>283</v>
      </c>
      <c r="C200" s="7">
        <v>20</v>
      </c>
      <c r="D200" s="7" t="s">
        <v>327</v>
      </c>
      <c r="E200" s="7"/>
      <c r="F200" s="7"/>
      <c r="G200" s="7"/>
      <c r="H200" s="7"/>
      <c r="I200" s="7"/>
    </row>
    <row r="201" spans="1:9">
      <c r="A201" s="7" t="s">
        <v>111</v>
      </c>
      <c r="B201" s="7" t="s">
        <v>283</v>
      </c>
      <c r="C201" s="7">
        <v>21</v>
      </c>
      <c r="D201" s="7" t="s">
        <v>405</v>
      </c>
      <c r="E201" s="7"/>
      <c r="F201" s="7"/>
      <c r="G201" s="7"/>
      <c r="H201" s="7"/>
      <c r="I201" s="7"/>
    </row>
    <row r="202" spans="1:9">
      <c r="A202" s="7" t="s">
        <v>111</v>
      </c>
      <c r="B202" s="7" t="s">
        <v>283</v>
      </c>
      <c r="C202" s="7">
        <v>22</v>
      </c>
      <c r="D202" s="7" t="s">
        <v>329</v>
      </c>
      <c r="E202" s="7"/>
      <c r="F202" s="7"/>
      <c r="G202" s="7"/>
      <c r="H202" s="7"/>
      <c r="I202" s="7"/>
    </row>
    <row r="203" spans="1:9">
      <c r="A203" s="7" t="s">
        <v>111</v>
      </c>
      <c r="B203" s="7" t="s">
        <v>283</v>
      </c>
      <c r="C203" s="7">
        <v>23</v>
      </c>
      <c r="D203" s="7" t="s">
        <v>406</v>
      </c>
      <c r="E203" s="7"/>
      <c r="F203" s="7"/>
      <c r="G203" s="7"/>
      <c r="H203" s="7"/>
      <c r="I203" s="7"/>
    </row>
    <row r="204" spans="1:9">
      <c r="A204" s="7" t="s">
        <v>111</v>
      </c>
      <c r="B204" s="7" t="s">
        <v>283</v>
      </c>
      <c r="C204" s="7">
        <v>24</v>
      </c>
      <c r="D204" s="7" t="s">
        <v>407</v>
      </c>
      <c r="E204" s="7"/>
      <c r="F204" s="7"/>
      <c r="G204" s="7"/>
      <c r="H204" s="7"/>
      <c r="I204" s="7"/>
    </row>
    <row r="205" spans="1:9">
      <c r="A205" s="7" t="s">
        <v>111</v>
      </c>
      <c r="B205" s="7" t="s">
        <v>283</v>
      </c>
      <c r="C205" s="7">
        <v>25</v>
      </c>
      <c r="D205" s="7" t="s">
        <v>331</v>
      </c>
      <c r="E205" s="7"/>
      <c r="F205" s="7"/>
      <c r="G205" s="7"/>
      <c r="H205" s="7"/>
      <c r="I205" s="7"/>
    </row>
    <row r="206" spans="1:9">
      <c r="A206" s="7" t="s">
        <v>111</v>
      </c>
      <c r="B206" s="7" t="s">
        <v>283</v>
      </c>
      <c r="C206" s="7">
        <v>26</v>
      </c>
      <c r="D206" s="7" t="s">
        <v>332</v>
      </c>
      <c r="E206" s="7"/>
      <c r="F206" s="7"/>
      <c r="G206" s="7"/>
      <c r="H206" s="7"/>
      <c r="I206" s="7"/>
    </row>
    <row r="207" spans="1:9">
      <c r="A207" s="7" t="s">
        <v>111</v>
      </c>
      <c r="B207" s="7" t="s">
        <v>283</v>
      </c>
      <c r="C207" s="7">
        <v>27</v>
      </c>
      <c r="D207" s="7" t="s">
        <v>333</v>
      </c>
      <c r="E207" s="7"/>
      <c r="F207" s="7"/>
      <c r="G207" s="7"/>
      <c r="H207" s="7"/>
      <c r="I207" s="7"/>
    </row>
    <row r="208" spans="1:9">
      <c r="A208" s="7" t="s">
        <v>111</v>
      </c>
      <c r="B208" s="7" t="s">
        <v>283</v>
      </c>
      <c r="C208" s="7">
        <v>28</v>
      </c>
      <c r="D208" s="7" t="s">
        <v>408</v>
      </c>
      <c r="E208" s="7"/>
      <c r="F208" s="7"/>
      <c r="G208" s="7"/>
      <c r="H208" s="7"/>
      <c r="I208" s="7"/>
    </row>
    <row r="209" spans="1:9">
      <c r="A209" s="7" t="s">
        <v>111</v>
      </c>
      <c r="B209" s="7" t="s">
        <v>283</v>
      </c>
      <c r="C209" s="7">
        <v>29</v>
      </c>
      <c r="D209" s="7" t="s">
        <v>409</v>
      </c>
      <c r="E209" s="7"/>
      <c r="F209" s="7"/>
      <c r="G209" s="7"/>
      <c r="H209" s="7"/>
      <c r="I209" s="7"/>
    </row>
    <row r="210" spans="1:9">
      <c r="A210" s="7" t="s">
        <v>111</v>
      </c>
      <c r="B210" s="7" t="s">
        <v>283</v>
      </c>
      <c r="C210" s="7">
        <v>30</v>
      </c>
      <c r="D210" s="7" t="s">
        <v>410</v>
      </c>
      <c r="E210" s="7"/>
      <c r="F210" s="7"/>
      <c r="G210" s="7"/>
      <c r="H210" s="7"/>
      <c r="I210" s="7"/>
    </row>
    <row r="211" spans="1:9">
      <c r="A211" s="7" t="s">
        <v>111</v>
      </c>
      <c r="B211" s="7" t="s">
        <v>283</v>
      </c>
      <c r="C211" s="7">
        <v>31</v>
      </c>
      <c r="D211" s="7" t="s">
        <v>336</v>
      </c>
      <c r="E211" s="7"/>
      <c r="F211" s="7"/>
      <c r="G211" s="7"/>
      <c r="H211" s="7"/>
      <c r="I211" s="7"/>
    </row>
    <row r="212" spans="1:9">
      <c r="A212" s="7" t="s">
        <v>111</v>
      </c>
      <c r="B212" s="7" t="s">
        <v>283</v>
      </c>
      <c r="C212" s="7">
        <v>32</v>
      </c>
      <c r="D212" s="7" t="s">
        <v>337</v>
      </c>
      <c r="E212" s="7"/>
      <c r="F212" s="7"/>
      <c r="G212" s="7"/>
      <c r="H212" s="7"/>
      <c r="I212" s="7"/>
    </row>
    <row r="213" spans="1:9">
      <c r="A213" s="7" t="s">
        <v>111</v>
      </c>
      <c r="B213" s="7" t="s">
        <v>283</v>
      </c>
      <c r="C213" s="7">
        <v>33</v>
      </c>
      <c r="D213" s="7" t="s">
        <v>338</v>
      </c>
      <c r="E213" s="7"/>
      <c r="F213" s="7"/>
      <c r="G213" s="7"/>
      <c r="H213" s="7"/>
      <c r="I213" s="7"/>
    </row>
    <row r="214" spans="1:9">
      <c r="A214" s="7" t="s">
        <v>111</v>
      </c>
      <c r="B214" s="7" t="s">
        <v>283</v>
      </c>
      <c r="C214" s="7">
        <v>1</v>
      </c>
      <c r="D214" s="7" t="s">
        <v>411</v>
      </c>
      <c r="E214" s="7"/>
      <c r="F214" s="7"/>
      <c r="G214" s="7"/>
      <c r="H214" s="7"/>
      <c r="I214" s="7"/>
    </row>
    <row r="215" spans="1:9">
      <c r="A215" s="7" t="s">
        <v>111</v>
      </c>
      <c r="B215" s="7" t="s">
        <v>283</v>
      </c>
      <c r="C215" s="7">
        <v>2</v>
      </c>
      <c r="D215" s="7" t="s">
        <v>340</v>
      </c>
      <c r="E215" s="7"/>
      <c r="F215" s="7"/>
      <c r="G215" s="7"/>
      <c r="H215" s="7"/>
      <c r="I215" s="7"/>
    </row>
    <row r="216" spans="1:9">
      <c r="A216" s="7" t="s">
        <v>111</v>
      </c>
      <c r="B216" s="7" t="s">
        <v>283</v>
      </c>
      <c r="C216" s="7">
        <v>3</v>
      </c>
      <c r="D216" s="7" t="s">
        <v>341</v>
      </c>
      <c r="E216" s="7"/>
      <c r="F216" s="7"/>
      <c r="G216" s="7"/>
      <c r="H216" s="7"/>
      <c r="I216" s="7"/>
    </row>
    <row r="217" spans="1:9">
      <c r="A217" s="7" t="s">
        <v>111</v>
      </c>
      <c r="B217" s="7" t="s">
        <v>283</v>
      </c>
      <c r="C217" s="7">
        <v>4</v>
      </c>
      <c r="D217" s="7" t="s">
        <v>412</v>
      </c>
      <c r="E217" s="7"/>
      <c r="F217" s="7"/>
      <c r="G217" s="7"/>
      <c r="H217" s="7"/>
      <c r="I217" s="7"/>
    </row>
    <row r="218" spans="1:9">
      <c r="A218" s="7" t="s">
        <v>111</v>
      </c>
      <c r="B218" s="7" t="s">
        <v>283</v>
      </c>
      <c r="C218" s="7">
        <v>5</v>
      </c>
      <c r="D218" s="7" t="s">
        <v>343</v>
      </c>
      <c r="E218" s="7"/>
      <c r="F218" s="7"/>
      <c r="G218" s="7"/>
      <c r="H218" s="7"/>
      <c r="I218" s="7"/>
    </row>
    <row r="219" spans="1:9">
      <c r="A219" s="7" t="s">
        <v>111</v>
      </c>
      <c r="B219" s="7" t="s">
        <v>283</v>
      </c>
      <c r="C219" s="7">
        <v>6</v>
      </c>
      <c r="D219" s="7" t="s">
        <v>413</v>
      </c>
      <c r="E219" s="7"/>
      <c r="F219" s="7"/>
      <c r="G219" s="7"/>
      <c r="H219" s="7"/>
      <c r="I219" s="7"/>
    </row>
    <row r="220" spans="1:9">
      <c r="A220" s="7" t="s">
        <v>111</v>
      </c>
      <c r="B220" s="7" t="s">
        <v>283</v>
      </c>
      <c r="C220" s="7">
        <v>7</v>
      </c>
      <c r="D220" s="7" t="s">
        <v>345</v>
      </c>
      <c r="E220" s="7"/>
      <c r="F220" s="7"/>
      <c r="G220" s="7"/>
      <c r="H220" s="7"/>
      <c r="I220" s="7"/>
    </row>
    <row r="221" spans="1:9">
      <c r="A221" s="7" t="s">
        <v>111</v>
      </c>
      <c r="B221" s="7" t="s">
        <v>283</v>
      </c>
      <c r="C221" s="7">
        <v>8</v>
      </c>
      <c r="D221" s="7" t="s">
        <v>346</v>
      </c>
      <c r="E221" s="7"/>
      <c r="F221" s="7"/>
      <c r="G221" s="7"/>
      <c r="H221" s="7"/>
      <c r="I221" s="7"/>
    </row>
    <row r="222" spans="1:9">
      <c r="A222" s="7" t="s">
        <v>111</v>
      </c>
      <c r="B222" s="7" t="s">
        <v>283</v>
      </c>
      <c r="C222" s="7">
        <v>9</v>
      </c>
      <c r="D222" s="7" t="s">
        <v>347</v>
      </c>
      <c r="E222" s="7"/>
      <c r="F222" s="7"/>
      <c r="G222" s="7"/>
      <c r="H222" s="7"/>
      <c r="I222" s="7"/>
    </row>
    <row r="223" spans="1:9">
      <c r="A223" s="7" t="s">
        <v>111</v>
      </c>
      <c r="B223" s="7" t="s">
        <v>283</v>
      </c>
      <c r="C223" s="7">
        <v>10</v>
      </c>
      <c r="D223" s="7" t="s">
        <v>414</v>
      </c>
      <c r="E223" s="7"/>
      <c r="F223" s="7"/>
      <c r="G223" s="7"/>
      <c r="H223" s="7"/>
      <c r="I223" s="7"/>
    </row>
    <row r="224" spans="1:9">
      <c r="A224" s="7" t="s">
        <v>111</v>
      </c>
      <c r="B224" s="7" t="s">
        <v>283</v>
      </c>
      <c r="C224" s="7">
        <v>11</v>
      </c>
      <c r="D224" s="7" t="s">
        <v>349</v>
      </c>
      <c r="E224" s="7"/>
      <c r="F224" s="7"/>
      <c r="G224" s="7"/>
      <c r="H224" s="7"/>
      <c r="I224" s="7"/>
    </row>
    <row r="225" spans="1:9">
      <c r="A225" s="7" t="s">
        <v>111</v>
      </c>
      <c r="B225" s="7" t="s">
        <v>283</v>
      </c>
      <c r="C225" s="7">
        <v>12</v>
      </c>
      <c r="D225" s="7" t="s">
        <v>350</v>
      </c>
      <c r="E225" s="7"/>
      <c r="F225" s="7"/>
      <c r="G225" s="7"/>
      <c r="H225" s="7"/>
      <c r="I225" s="7"/>
    </row>
    <row r="226" spans="1:9">
      <c r="A226" s="7" t="s">
        <v>111</v>
      </c>
      <c r="B226" s="7" t="s">
        <v>283</v>
      </c>
      <c r="C226" s="7">
        <v>13</v>
      </c>
      <c r="D226" s="7" t="s">
        <v>351</v>
      </c>
      <c r="E226" s="7"/>
      <c r="F226" s="7"/>
      <c r="G226" s="7"/>
      <c r="H226" s="7"/>
      <c r="I226" s="7"/>
    </row>
    <row r="227" spans="1:9">
      <c r="A227" s="7" t="s">
        <v>111</v>
      </c>
      <c r="B227" s="7" t="s">
        <v>283</v>
      </c>
      <c r="C227" s="7">
        <v>14</v>
      </c>
      <c r="D227" s="7" t="s">
        <v>415</v>
      </c>
      <c r="E227" s="7"/>
      <c r="F227" s="7"/>
      <c r="G227" s="7"/>
      <c r="H227" s="7"/>
      <c r="I227" s="7"/>
    </row>
    <row r="228" spans="1:9">
      <c r="A228" s="7" t="s">
        <v>111</v>
      </c>
      <c r="B228" s="7" t="s">
        <v>283</v>
      </c>
      <c r="C228" s="7">
        <v>15</v>
      </c>
      <c r="D228" s="7" t="s">
        <v>416</v>
      </c>
      <c r="E228" s="7"/>
      <c r="F228" s="7"/>
      <c r="G228" s="7"/>
      <c r="H228" s="7"/>
      <c r="I228" s="7"/>
    </row>
    <row r="229" spans="1:9">
      <c r="A229" s="7" t="s">
        <v>111</v>
      </c>
      <c r="B229" s="7" t="s">
        <v>283</v>
      </c>
      <c r="C229" s="7">
        <v>16</v>
      </c>
      <c r="D229" s="7" t="s">
        <v>417</v>
      </c>
      <c r="E229" s="7"/>
      <c r="F229" s="7"/>
      <c r="G229" s="7"/>
      <c r="H229" s="7"/>
      <c r="I229" s="7"/>
    </row>
    <row r="230" spans="1:9">
      <c r="A230" s="7" t="s">
        <v>111</v>
      </c>
      <c r="B230" s="7" t="s">
        <v>283</v>
      </c>
      <c r="C230" s="7">
        <v>17</v>
      </c>
      <c r="D230" s="7" t="s">
        <v>418</v>
      </c>
      <c r="E230" s="7"/>
      <c r="F230" s="7"/>
      <c r="G230" s="7"/>
      <c r="H230" s="7"/>
      <c r="I230" s="7"/>
    </row>
    <row r="231" spans="1:9">
      <c r="A231" s="7" t="s">
        <v>111</v>
      </c>
      <c r="B231" s="7" t="s">
        <v>283</v>
      </c>
      <c r="C231" s="7">
        <v>1</v>
      </c>
      <c r="D231" s="7" t="s">
        <v>419</v>
      </c>
      <c r="E231" s="7"/>
      <c r="F231" s="7"/>
      <c r="G231" s="7"/>
      <c r="H231" s="7"/>
      <c r="I231" s="7"/>
    </row>
    <row r="232" spans="1:9">
      <c r="A232" s="7" t="s">
        <v>111</v>
      </c>
      <c r="B232" s="7" t="s">
        <v>283</v>
      </c>
      <c r="C232" s="7">
        <v>2</v>
      </c>
      <c r="D232" s="7" t="s">
        <v>355</v>
      </c>
      <c r="E232" s="7"/>
      <c r="F232" s="7"/>
      <c r="G232" s="7"/>
      <c r="H232" s="7"/>
      <c r="I232" s="7"/>
    </row>
    <row r="233" spans="1:9">
      <c r="A233" s="7" t="s">
        <v>111</v>
      </c>
      <c r="B233" s="7" t="s">
        <v>283</v>
      </c>
      <c r="C233" s="7">
        <v>3</v>
      </c>
      <c r="D233" s="7" t="s">
        <v>420</v>
      </c>
      <c r="E233" s="7"/>
      <c r="F233" s="7"/>
      <c r="G233" s="7"/>
      <c r="H233" s="7"/>
      <c r="I233" s="7"/>
    </row>
    <row r="234" spans="1:9">
      <c r="A234" s="7" t="s">
        <v>111</v>
      </c>
      <c r="B234" s="7" t="s">
        <v>283</v>
      </c>
      <c r="C234" s="7">
        <v>4</v>
      </c>
      <c r="D234" s="7" t="s">
        <v>357</v>
      </c>
      <c r="E234" s="7"/>
      <c r="F234" s="7"/>
      <c r="G234" s="7"/>
      <c r="H234" s="7"/>
      <c r="I234" s="7"/>
    </row>
    <row r="235" spans="1:9">
      <c r="A235" s="7" t="s">
        <v>111</v>
      </c>
      <c r="B235" s="7" t="s">
        <v>283</v>
      </c>
      <c r="C235" s="7">
        <v>5</v>
      </c>
      <c r="D235" s="7" t="s">
        <v>358</v>
      </c>
      <c r="E235" s="7"/>
      <c r="F235" s="7"/>
      <c r="G235" s="7"/>
      <c r="H235" s="7"/>
      <c r="I23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421</v>
      </c>
      <c r="B1" s="4"/>
      <c r="C1" s="4"/>
      <c r="D1" s="4"/>
      <c r="E1" s="4"/>
      <c r="F1" s="4"/>
      <c r="G1" s="4"/>
    </row>
    <row r="2" spans="1:7">
      <c r="A2" s="8" t="s">
        <v>422</v>
      </c>
      <c r="B2" s="8" t="s">
        <v>423</v>
      </c>
      <c r="C2" s="8" t="s">
        <v>424</v>
      </c>
      <c r="D2" s="8" t="s">
        <v>425</v>
      </c>
      <c r="E2" s="8" t="s">
        <v>426</v>
      </c>
      <c r="F2" s="8" t="s">
        <v>427</v>
      </c>
      <c r="G2" s="8" t="s">
        <v>428</v>
      </c>
    </row>
    <row r="3" spans="1:7">
      <c r="A3" s="7" t="s">
        <v>43</v>
      </c>
      <c r="B3" s="7">
        <v>25</v>
      </c>
      <c r="C3" s="7" t="s">
        <v>429</v>
      </c>
      <c r="D3" s="7">
        <v>1</v>
      </c>
      <c r="E3" s="7" t="s">
        <v>430</v>
      </c>
      <c r="F3" s="7" t="s">
        <v>431</v>
      </c>
      <c r="G3" s="7" t="s">
        <v>432</v>
      </c>
    </row>
    <row r="4" spans="1:7">
      <c r="A4" s="7"/>
      <c r="B4" s="7"/>
      <c r="C4" s="7"/>
      <c r="D4" s="7">
        <v>2</v>
      </c>
      <c r="E4" s="7" t="s">
        <v>433</v>
      </c>
      <c r="F4" s="7" t="s">
        <v>434</v>
      </c>
      <c r="G4" s="7" t="s">
        <v>435</v>
      </c>
    </row>
    <row r="5" spans="1:7">
      <c r="A5" s="7"/>
      <c r="B5" s="7"/>
      <c r="C5" s="7"/>
      <c r="D5" s="7">
        <v>3</v>
      </c>
      <c r="E5" s="7" t="s">
        <v>436</v>
      </c>
      <c r="F5" s="7" t="s">
        <v>437</v>
      </c>
      <c r="G5" s="7" t="s">
        <v>438</v>
      </c>
    </row>
    <row r="6" spans="1:7">
      <c r="A6" s="7"/>
      <c r="B6" s="7"/>
      <c r="C6" s="7"/>
      <c r="D6" s="7">
        <v>4</v>
      </c>
      <c r="E6" s="7" t="s">
        <v>439</v>
      </c>
      <c r="F6" s="7" t="s">
        <v>440</v>
      </c>
      <c r="G6" s="7" t="s">
        <v>441</v>
      </c>
    </row>
    <row r="7" spans="1:7">
      <c r="A7" s="7" t="s">
        <v>50</v>
      </c>
      <c r="B7" s="7">
        <v>15</v>
      </c>
      <c r="C7" s="7" t="s">
        <v>442</v>
      </c>
      <c r="D7" s="7">
        <v>1</v>
      </c>
      <c r="E7" s="7" t="s">
        <v>430</v>
      </c>
      <c r="F7" s="7" t="s">
        <v>431</v>
      </c>
      <c r="G7" s="7" t="s">
        <v>443</v>
      </c>
    </row>
    <row r="8" spans="1:7">
      <c r="A8" s="7"/>
      <c r="B8" s="7"/>
      <c r="C8" s="7"/>
      <c r="D8" s="7">
        <v>2</v>
      </c>
      <c r="E8" s="7" t="s">
        <v>433</v>
      </c>
      <c r="F8" s="7" t="s">
        <v>434</v>
      </c>
      <c r="G8" s="7" t="s">
        <v>444</v>
      </c>
    </row>
    <row r="9" spans="1:7">
      <c r="A9" s="7"/>
      <c r="B9" s="7"/>
      <c r="C9" s="7"/>
      <c r="D9" s="7">
        <v>3</v>
      </c>
      <c r="E9" s="7" t="s">
        <v>436</v>
      </c>
      <c r="F9" s="7" t="s">
        <v>437</v>
      </c>
      <c r="G9" s="7" t="s">
        <v>445</v>
      </c>
    </row>
    <row r="10" spans="1:7">
      <c r="A10" s="7"/>
      <c r="B10" s="7"/>
      <c r="C10" s="7"/>
      <c r="D10" s="7">
        <v>4</v>
      </c>
      <c r="E10" s="7" t="s">
        <v>439</v>
      </c>
      <c r="F10" s="7" t="s">
        <v>440</v>
      </c>
      <c r="G10" s="7" t="s">
        <v>446</v>
      </c>
    </row>
    <row r="11" spans="1:7">
      <c r="A11" s="7" t="s">
        <v>57</v>
      </c>
      <c r="B11" s="7">
        <v>15</v>
      </c>
      <c r="C11" s="7" t="s">
        <v>429</v>
      </c>
      <c r="D11" s="7">
        <v>1</v>
      </c>
      <c r="E11" s="7" t="s">
        <v>430</v>
      </c>
      <c r="F11" s="7" t="s">
        <v>431</v>
      </c>
      <c r="G11" s="7" t="s">
        <v>447</v>
      </c>
    </row>
    <row r="12" spans="1:7">
      <c r="A12" s="7"/>
      <c r="B12" s="7"/>
      <c r="C12" s="7"/>
      <c r="D12" s="7">
        <v>2</v>
      </c>
      <c r="E12" s="7" t="s">
        <v>433</v>
      </c>
      <c r="F12" s="7" t="s">
        <v>434</v>
      </c>
      <c r="G12" s="7" t="s">
        <v>448</v>
      </c>
    </row>
    <row r="13" spans="1:7">
      <c r="A13" s="7"/>
      <c r="B13" s="7"/>
      <c r="C13" s="7"/>
      <c r="D13" s="7">
        <v>3</v>
      </c>
      <c r="E13" s="7" t="s">
        <v>436</v>
      </c>
      <c r="F13" s="7" t="s">
        <v>437</v>
      </c>
      <c r="G13" s="7" t="s">
        <v>449</v>
      </c>
    </row>
    <row r="14" spans="1:7">
      <c r="A14" s="7"/>
      <c r="B14" s="7"/>
      <c r="C14" s="7"/>
      <c r="D14" s="7">
        <v>4</v>
      </c>
      <c r="E14" s="7" t="s">
        <v>439</v>
      </c>
      <c r="F14" s="7" t="s">
        <v>440</v>
      </c>
      <c r="G14" s="7" t="s">
        <v>450</v>
      </c>
    </row>
    <row r="15" spans="1:7">
      <c r="A15" s="7" t="s">
        <v>64</v>
      </c>
      <c r="B15" s="7">
        <v>15</v>
      </c>
      <c r="C15" s="7" t="s">
        <v>442</v>
      </c>
      <c r="D15" s="7">
        <v>1</v>
      </c>
      <c r="E15" s="7" t="s">
        <v>430</v>
      </c>
      <c r="F15" s="7" t="s">
        <v>431</v>
      </c>
      <c r="G15" s="7" t="s">
        <v>451</v>
      </c>
    </row>
    <row r="16" spans="1:7">
      <c r="A16" s="7"/>
      <c r="B16" s="7"/>
      <c r="C16" s="7"/>
      <c r="D16" s="7">
        <v>2</v>
      </c>
      <c r="E16" s="7" t="s">
        <v>433</v>
      </c>
      <c r="F16" s="7" t="s">
        <v>434</v>
      </c>
      <c r="G16" s="7" t="s">
        <v>452</v>
      </c>
    </row>
    <row r="17" spans="1:7">
      <c r="A17" s="7"/>
      <c r="B17" s="7"/>
      <c r="C17" s="7"/>
      <c r="D17" s="7">
        <v>3</v>
      </c>
      <c r="E17" s="7" t="s">
        <v>436</v>
      </c>
      <c r="F17" s="7" t="s">
        <v>437</v>
      </c>
      <c r="G17" s="7" t="s">
        <v>453</v>
      </c>
    </row>
    <row r="18" spans="1:7">
      <c r="A18" s="7"/>
      <c r="B18" s="7"/>
      <c r="C18" s="7"/>
      <c r="D18" s="7">
        <v>4</v>
      </c>
      <c r="E18" s="7" t="s">
        <v>439</v>
      </c>
      <c r="F18" s="7" t="s">
        <v>440</v>
      </c>
      <c r="G18" s="7" t="s">
        <v>454</v>
      </c>
    </row>
    <row r="19" spans="1:7">
      <c r="A19" s="7" t="s">
        <v>71</v>
      </c>
      <c r="B19" s="7">
        <v>15</v>
      </c>
      <c r="C19" s="7" t="s">
        <v>429</v>
      </c>
      <c r="D19" s="7">
        <v>1</v>
      </c>
      <c r="E19" s="7" t="s">
        <v>430</v>
      </c>
      <c r="F19" s="7" t="s">
        <v>431</v>
      </c>
      <c r="G19" s="7" t="s">
        <v>455</v>
      </c>
    </row>
    <row r="20" spans="1:7">
      <c r="A20" s="7"/>
      <c r="B20" s="7"/>
      <c r="C20" s="7"/>
      <c r="D20" s="7">
        <v>2</v>
      </c>
      <c r="E20" s="7" t="s">
        <v>433</v>
      </c>
      <c r="F20" s="7" t="s">
        <v>434</v>
      </c>
      <c r="G20" s="7" t="s">
        <v>456</v>
      </c>
    </row>
    <row r="21" spans="1:7">
      <c r="A21" s="7"/>
      <c r="B21" s="7"/>
      <c r="C21" s="7"/>
      <c r="D21" s="7">
        <v>3</v>
      </c>
      <c r="E21" s="7" t="s">
        <v>436</v>
      </c>
      <c r="F21" s="7" t="s">
        <v>437</v>
      </c>
      <c r="G21" s="7" t="s">
        <v>457</v>
      </c>
    </row>
    <row r="22" spans="1:7">
      <c r="A22" s="7"/>
      <c r="B22" s="7"/>
      <c r="C22" s="7"/>
      <c r="D22" s="7">
        <v>4</v>
      </c>
      <c r="E22" s="7" t="s">
        <v>439</v>
      </c>
      <c r="F22" s="7" t="s">
        <v>440</v>
      </c>
      <c r="G22" s="7" t="s">
        <v>458</v>
      </c>
    </row>
    <row r="23" spans="1:7">
      <c r="A23" s="7" t="s">
        <v>78</v>
      </c>
      <c r="B23" s="7">
        <v>15</v>
      </c>
      <c r="C23" s="7" t="s">
        <v>442</v>
      </c>
      <c r="D23" s="7">
        <v>1</v>
      </c>
      <c r="E23" s="7" t="s">
        <v>430</v>
      </c>
      <c r="F23" s="7" t="s">
        <v>431</v>
      </c>
      <c r="G23" s="7" t="s">
        <v>459</v>
      </c>
    </row>
    <row r="24" spans="1:7">
      <c r="A24" s="7"/>
      <c r="B24" s="7"/>
      <c r="C24" s="7"/>
      <c r="D24" s="7">
        <v>2</v>
      </c>
      <c r="E24" s="7" t="s">
        <v>433</v>
      </c>
      <c r="F24" s="7" t="s">
        <v>434</v>
      </c>
      <c r="G24" s="7" t="s">
        <v>460</v>
      </c>
    </row>
    <row r="25" spans="1:7">
      <c r="A25" s="7"/>
      <c r="B25" s="7"/>
      <c r="C25" s="7"/>
      <c r="D25" s="7">
        <v>3</v>
      </c>
      <c r="E25" s="7" t="s">
        <v>436</v>
      </c>
      <c r="F25" s="7" t="s">
        <v>437</v>
      </c>
      <c r="G25" s="7" t="s">
        <v>461</v>
      </c>
    </row>
    <row r="26" spans="1:7">
      <c r="A26" s="7"/>
      <c r="B26" s="7"/>
      <c r="C26" s="7"/>
      <c r="D26" s="7">
        <v>4</v>
      </c>
      <c r="E26" s="7" t="s">
        <v>439</v>
      </c>
      <c r="F26" s="7" t="s">
        <v>440</v>
      </c>
      <c r="G26" s="7" t="s">
        <v>462</v>
      </c>
    </row>
    <row r="27" spans="1:7">
      <c r="A27" s="7" t="s">
        <v>84</v>
      </c>
      <c r="B27" s="7">
        <v>15</v>
      </c>
      <c r="C27" s="7" t="s">
        <v>442</v>
      </c>
      <c r="D27" s="7">
        <v>1</v>
      </c>
      <c r="E27" s="7" t="s">
        <v>430</v>
      </c>
      <c r="F27" s="7" t="s">
        <v>431</v>
      </c>
      <c r="G27" s="7" t="s">
        <v>463</v>
      </c>
    </row>
    <row r="28" spans="1:7">
      <c r="A28" s="7"/>
      <c r="B28" s="7"/>
      <c r="C28" s="7"/>
      <c r="D28" s="7">
        <v>2</v>
      </c>
      <c r="E28" s="7" t="s">
        <v>433</v>
      </c>
      <c r="F28" s="7" t="s">
        <v>434</v>
      </c>
      <c r="G28" s="7" t="s">
        <v>464</v>
      </c>
    </row>
    <row r="29" spans="1:7">
      <c r="A29" s="7"/>
      <c r="B29" s="7"/>
      <c r="C29" s="7"/>
      <c r="D29" s="7">
        <v>3</v>
      </c>
      <c r="E29" s="7" t="s">
        <v>436</v>
      </c>
      <c r="F29" s="7" t="s">
        <v>437</v>
      </c>
      <c r="G29" s="7" t="s">
        <v>465</v>
      </c>
    </row>
    <row r="30" spans="1:7">
      <c r="A30" s="7"/>
      <c r="B30" s="7"/>
      <c r="C30" s="7"/>
      <c r="D30" s="7">
        <v>4</v>
      </c>
      <c r="E30" s="7" t="s">
        <v>439</v>
      </c>
      <c r="F30" s="7" t="s">
        <v>440</v>
      </c>
      <c r="G30" s="7" t="s">
        <v>466</v>
      </c>
    </row>
    <row r="31" spans="1:7">
      <c r="A31" s="7" t="s">
        <v>91</v>
      </c>
      <c r="B31" s="7">
        <v>15</v>
      </c>
      <c r="C31" s="7" t="s">
        <v>467</v>
      </c>
      <c r="D31" s="7">
        <v>1</v>
      </c>
      <c r="E31" s="7" t="s">
        <v>430</v>
      </c>
      <c r="F31" s="7" t="s">
        <v>431</v>
      </c>
      <c r="G31" s="7" t="s">
        <v>468</v>
      </c>
    </row>
    <row r="32" spans="1:7">
      <c r="A32" s="7"/>
      <c r="B32" s="7"/>
      <c r="C32" s="7"/>
      <c r="D32" s="7">
        <v>2</v>
      </c>
      <c r="E32" s="7" t="s">
        <v>433</v>
      </c>
      <c r="F32" s="7" t="s">
        <v>434</v>
      </c>
      <c r="G32" s="7" t="s">
        <v>469</v>
      </c>
    </row>
    <row r="33" spans="1:7">
      <c r="A33" s="7"/>
      <c r="B33" s="7"/>
      <c r="C33" s="7"/>
      <c r="D33" s="7">
        <v>3</v>
      </c>
      <c r="E33" s="7" t="s">
        <v>436</v>
      </c>
      <c r="F33" s="7" t="s">
        <v>437</v>
      </c>
      <c r="G33" s="7" t="s">
        <v>470</v>
      </c>
    </row>
    <row r="34" spans="1:7">
      <c r="A34" s="7"/>
      <c r="B34" s="7"/>
      <c r="C34" s="7"/>
      <c r="D34" s="7">
        <v>4</v>
      </c>
      <c r="E34" s="7" t="s">
        <v>439</v>
      </c>
      <c r="F34" s="7" t="s">
        <v>440</v>
      </c>
      <c r="G34" s="7" t="s">
        <v>471</v>
      </c>
    </row>
    <row r="35" spans="1:7">
      <c r="A35" s="7" t="s">
        <v>97</v>
      </c>
      <c r="B35" s="7">
        <v>15</v>
      </c>
      <c r="C35" s="7" t="s">
        <v>429</v>
      </c>
      <c r="D35" s="7">
        <v>1</v>
      </c>
      <c r="E35" s="7" t="s">
        <v>430</v>
      </c>
      <c r="F35" s="7" t="s">
        <v>431</v>
      </c>
      <c r="G35" s="7" t="s">
        <v>472</v>
      </c>
    </row>
    <row r="36" spans="1:7">
      <c r="A36" s="7"/>
      <c r="B36" s="7"/>
      <c r="C36" s="7"/>
      <c r="D36" s="7">
        <v>2</v>
      </c>
      <c r="E36" s="7" t="s">
        <v>433</v>
      </c>
      <c r="F36" s="7" t="s">
        <v>434</v>
      </c>
      <c r="G36" s="7" t="s">
        <v>473</v>
      </c>
    </row>
    <row r="37" spans="1:7">
      <c r="A37" s="7"/>
      <c r="B37" s="7"/>
      <c r="C37" s="7"/>
      <c r="D37" s="7">
        <v>3</v>
      </c>
      <c r="E37" s="7" t="s">
        <v>436</v>
      </c>
      <c r="F37" s="7" t="s">
        <v>437</v>
      </c>
      <c r="G37" s="7" t="s">
        <v>474</v>
      </c>
    </row>
    <row r="38" spans="1:7">
      <c r="A38" s="7"/>
      <c r="B38" s="7"/>
      <c r="C38" s="7"/>
      <c r="D38" s="7">
        <v>4</v>
      </c>
      <c r="E38" s="7" t="s">
        <v>439</v>
      </c>
      <c r="F38" s="7" t="s">
        <v>440</v>
      </c>
      <c r="G38" s="7" t="s">
        <v>475</v>
      </c>
    </row>
    <row r="39" spans="1:7">
      <c r="A39" s="7" t="s">
        <v>104</v>
      </c>
      <c r="B39" s="7">
        <v>15</v>
      </c>
      <c r="C39" s="7" t="s">
        <v>429</v>
      </c>
      <c r="D39" s="7">
        <v>1</v>
      </c>
      <c r="E39" s="7" t="s">
        <v>430</v>
      </c>
      <c r="F39" s="7" t="s">
        <v>431</v>
      </c>
      <c r="G39" s="7" t="s">
        <v>476</v>
      </c>
    </row>
    <row r="40" spans="1:7">
      <c r="A40" s="7"/>
      <c r="B40" s="7"/>
      <c r="C40" s="7"/>
      <c r="D40" s="7">
        <v>2</v>
      </c>
      <c r="E40" s="7" t="s">
        <v>433</v>
      </c>
      <c r="F40" s="7" t="s">
        <v>434</v>
      </c>
      <c r="G40" s="7" t="s">
        <v>477</v>
      </c>
    </row>
    <row r="41" spans="1:7">
      <c r="A41" s="7"/>
      <c r="B41" s="7"/>
      <c r="C41" s="7"/>
      <c r="D41" s="7">
        <v>3</v>
      </c>
      <c r="E41" s="7" t="s">
        <v>436</v>
      </c>
      <c r="F41" s="7" t="s">
        <v>437</v>
      </c>
      <c r="G41" s="7" t="s">
        <v>478</v>
      </c>
    </row>
    <row r="42" spans="1:7">
      <c r="A42" s="7"/>
      <c r="B42" s="7"/>
      <c r="C42" s="7"/>
      <c r="D42" s="7">
        <v>4</v>
      </c>
      <c r="E42" s="7" t="s">
        <v>439</v>
      </c>
      <c r="F42" s="7" t="s">
        <v>440</v>
      </c>
      <c r="G42" s="7" t="s">
        <v>479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480</v>
      </c>
      <c r="B1" s="4"/>
      <c r="C1" s="4"/>
      <c r="D1" s="4"/>
      <c r="E1" s="4"/>
      <c r="F1" s="4"/>
      <c r="G1" s="4"/>
    </row>
    <row r="2" spans="1:7">
      <c r="A2" s="8" t="s">
        <v>481</v>
      </c>
      <c r="B2" s="8" t="s">
        <v>482</v>
      </c>
      <c r="C2" s="8" t="s">
        <v>483</v>
      </c>
      <c r="D2" s="8" t="s">
        <v>484</v>
      </c>
      <c r="E2" s="8" t="s">
        <v>485</v>
      </c>
      <c r="F2" s="8" t="s">
        <v>486</v>
      </c>
      <c r="G2" s="8" t="s">
        <v>487</v>
      </c>
    </row>
    <row r="3" spans="1:7">
      <c r="A3" s="7">
        <v>1</v>
      </c>
      <c r="B3" s="7" t="s">
        <v>488</v>
      </c>
      <c r="C3" s="7">
        <v>35</v>
      </c>
      <c r="D3" s="7" t="s">
        <v>489</v>
      </c>
      <c r="E3" s="7" t="s">
        <v>490</v>
      </c>
      <c r="F3" s="7" t="s">
        <v>491</v>
      </c>
      <c r="G3" s="7" t="s">
        <v>492</v>
      </c>
    </row>
    <row r="4" spans="1:7">
      <c r="A4" s="7"/>
      <c r="B4" s="7" t="s">
        <v>493</v>
      </c>
      <c r="C4" s="7"/>
      <c r="D4" s="7" t="s">
        <v>494</v>
      </c>
      <c r="E4" s="7"/>
      <c r="F4" s="7"/>
      <c r="G4" s="7"/>
    </row>
    <row r="5" spans="1:7">
      <c r="A5" s="7">
        <v>2</v>
      </c>
      <c r="B5" s="7" t="s">
        <v>495</v>
      </c>
      <c r="C5" s="7">
        <v>35</v>
      </c>
      <c r="D5" s="7" t="s">
        <v>496</v>
      </c>
      <c r="E5" s="7" t="s">
        <v>497</v>
      </c>
      <c r="F5" s="7" t="s">
        <v>498</v>
      </c>
      <c r="G5" s="7" t="s">
        <v>499</v>
      </c>
    </row>
    <row r="6" spans="1:7">
      <c r="A6" s="7"/>
      <c r="B6" s="7" t="s">
        <v>493</v>
      </c>
      <c r="C6" s="7"/>
      <c r="D6" s="7" t="s">
        <v>500</v>
      </c>
      <c r="E6" s="7"/>
      <c r="F6" s="7"/>
      <c r="G6" s="7"/>
    </row>
    <row r="7" spans="1:7">
      <c r="A7" s="7">
        <v>3</v>
      </c>
      <c r="B7" s="7" t="s">
        <v>501</v>
      </c>
      <c r="C7" s="7">
        <v>35</v>
      </c>
      <c r="D7" s="7" t="s">
        <v>502</v>
      </c>
      <c r="E7" s="7" t="s">
        <v>503</v>
      </c>
      <c r="F7" s="7" t="s">
        <v>504</v>
      </c>
      <c r="G7" s="7" t="s">
        <v>505</v>
      </c>
    </row>
    <row r="8" spans="1:7">
      <c r="A8" s="7"/>
      <c r="B8" s="7" t="s">
        <v>493</v>
      </c>
      <c r="C8" s="7"/>
      <c r="D8" s="7" t="s">
        <v>506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507</v>
      </c>
      <c r="B1" s="4"/>
      <c r="C1" s="4"/>
      <c r="D1" s="4"/>
      <c r="E1" s="4"/>
    </row>
    <row r="2" spans="1:5">
      <c r="A2" s="1" t="s">
        <v>508</v>
      </c>
      <c r="B2" s="1" t="s">
        <v>509</v>
      </c>
      <c r="C2" s="1"/>
      <c r="D2" s="1"/>
      <c r="E2" s="1"/>
    </row>
    <row r="3" spans="1:5">
      <c r="A3" s="10" t="s">
        <v>510</v>
      </c>
      <c r="B3" s="7" t="s">
        <v>511</v>
      </c>
      <c r="C3" s="5"/>
      <c r="D3" s="5"/>
      <c r="E3" s="5"/>
    </row>
    <row r="4" spans="1:5">
      <c r="A4" s="10" t="s">
        <v>512</v>
      </c>
      <c r="B4" s="7" t="s">
        <v>513</v>
      </c>
      <c r="C4" s="5"/>
      <c r="D4" s="5"/>
      <c r="E4" s="5"/>
    </row>
    <row r="5" spans="1:5">
      <c r="A5" s="10" t="s">
        <v>514</v>
      </c>
      <c r="B5" s="7" t="s">
        <v>515</v>
      </c>
      <c r="C5" s="5"/>
      <c r="D5" s="5"/>
      <c r="E5" s="5"/>
    </row>
    <row r="6" spans="1:5">
      <c r="A6" s="10" t="s">
        <v>516</v>
      </c>
      <c r="B6" s="7" t="s">
        <v>517</v>
      </c>
      <c r="C6" s="5"/>
      <c r="D6" s="5"/>
      <c r="E6" s="5"/>
    </row>
    <row r="7" spans="1:5">
      <c r="A7" s="10" t="s">
        <v>518</v>
      </c>
      <c r="B7" s="7" t="s">
        <v>519</v>
      </c>
      <c r="C7" s="5"/>
      <c r="D7" s="5"/>
      <c r="E7" s="5"/>
    </row>
    <row r="8" spans="1:5">
      <c r="A8" s="11" t="s">
        <v>277</v>
      </c>
      <c r="B8" s="11" t="s">
        <v>520</v>
      </c>
      <c r="C8" s="11" t="s">
        <v>521</v>
      </c>
      <c r="D8" s="11" t="s">
        <v>522</v>
      </c>
      <c r="E8" s="11" t="s">
        <v>523</v>
      </c>
    </row>
    <row r="9" spans="1:5">
      <c r="A9" s="7">
        <v>1</v>
      </c>
      <c r="B9" s="7" t="s">
        <v>524</v>
      </c>
      <c r="C9" s="7" t="s">
        <v>525</v>
      </c>
      <c r="D9" s="7" t="s">
        <v>526</v>
      </c>
      <c r="E9" s="7" t="s">
        <v>527</v>
      </c>
    </row>
    <row r="10" spans="1:5">
      <c r="A10" s="7">
        <v>2</v>
      </c>
      <c r="B10" s="7" t="s">
        <v>528</v>
      </c>
      <c r="C10" s="7" t="s">
        <v>529</v>
      </c>
      <c r="D10" s="7" t="s">
        <v>530</v>
      </c>
      <c r="E10" s="7" t="s">
        <v>531</v>
      </c>
    </row>
    <row r="11" spans="1:5">
      <c r="A11" s="7">
        <v>3</v>
      </c>
      <c r="B11" s="7" t="s">
        <v>532</v>
      </c>
      <c r="C11" s="7" t="s">
        <v>529</v>
      </c>
      <c r="D11" s="7" t="s">
        <v>533</v>
      </c>
      <c r="E11" s="7" t="s">
        <v>534</v>
      </c>
    </row>
    <row r="12" spans="1:5">
      <c r="A12" s="7">
        <v>4</v>
      </c>
      <c r="B12" s="7" t="s">
        <v>535</v>
      </c>
      <c r="C12" s="7" t="s">
        <v>529</v>
      </c>
      <c r="D12" s="7" t="s">
        <v>536</v>
      </c>
      <c r="E12" s="7" t="s">
        <v>537</v>
      </c>
    </row>
    <row r="13" spans="1:5">
      <c r="A13" s="7">
        <v>5</v>
      </c>
      <c r="B13" s="7" t="s">
        <v>538</v>
      </c>
      <c r="C13" s="7" t="s">
        <v>525</v>
      </c>
      <c r="D13" s="7" t="s">
        <v>539</v>
      </c>
      <c r="E13" s="7" t="s">
        <v>540</v>
      </c>
    </row>
    <row r="15" spans="1:5">
      <c r="A15" s="1" t="s">
        <v>541</v>
      </c>
      <c r="B15" s="1" t="s">
        <v>542</v>
      </c>
      <c r="C15" s="1"/>
      <c r="D15" s="1"/>
      <c r="E15" s="1"/>
    </row>
    <row r="16" spans="1:5">
      <c r="A16" s="10" t="s">
        <v>510</v>
      </c>
      <c r="B16" s="7" t="s">
        <v>543</v>
      </c>
      <c r="C16" s="5"/>
      <c r="D16" s="5"/>
      <c r="E16" s="5"/>
    </row>
    <row r="17" spans="1:5">
      <c r="A17" s="10" t="s">
        <v>512</v>
      </c>
      <c r="B17" s="7" t="s">
        <v>544</v>
      </c>
      <c r="C17" s="5"/>
      <c r="D17" s="5"/>
      <c r="E17" s="5"/>
    </row>
    <row r="18" spans="1:5">
      <c r="A18" s="10" t="s">
        <v>514</v>
      </c>
      <c r="B18" s="7" t="s">
        <v>545</v>
      </c>
      <c r="C18" s="5"/>
      <c r="D18" s="5"/>
      <c r="E18" s="5"/>
    </row>
    <row r="19" spans="1:5">
      <c r="A19" s="10" t="s">
        <v>516</v>
      </c>
      <c r="B19" s="7" t="s">
        <v>546</v>
      </c>
      <c r="C19" s="5"/>
      <c r="D19" s="5"/>
      <c r="E19" s="5"/>
    </row>
    <row r="20" spans="1:5">
      <c r="A20" s="10" t="s">
        <v>518</v>
      </c>
      <c r="B20" s="7" t="s">
        <v>547</v>
      </c>
      <c r="C20" s="5"/>
      <c r="D20" s="5"/>
      <c r="E20" s="5"/>
    </row>
    <row r="21" spans="1:5">
      <c r="A21" s="11" t="s">
        <v>277</v>
      </c>
      <c r="B21" s="11" t="s">
        <v>520</v>
      </c>
      <c r="C21" s="11" t="s">
        <v>521</v>
      </c>
      <c r="D21" s="11" t="s">
        <v>522</v>
      </c>
      <c r="E21" s="11" t="s">
        <v>523</v>
      </c>
    </row>
    <row r="22" spans="1:5">
      <c r="A22" s="7">
        <v>1</v>
      </c>
      <c r="B22" s="7" t="s">
        <v>524</v>
      </c>
      <c r="C22" s="7" t="s">
        <v>525</v>
      </c>
      <c r="D22" s="7" t="s">
        <v>548</v>
      </c>
      <c r="E22" s="7" t="s">
        <v>549</v>
      </c>
    </row>
    <row r="23" spans="1:5">
      <c r="A23" s="7">
        <v>2</v>
      </c>
      <c r="B23" s="7" t="s">
        <v>528</v>
      </c>
      <c r="C23" s="7" t="s">
        <v>529</v>
      </c>
      <c r="D23" s="7" t="s">
        <v>550</v>
      </c>
      <c r="E23" s="7" t="s">
        <v>551</v>
      </c>
    </row>
    <row r="24" spans="1:5">
      <c r="A24" s="7">
        <v>3</v>
      </c>
      <c r="B24" s="7" t="s">
        <v>532</v>
      </c>
      <c r="C24" s="7" t="s">
        <v>529</v>
      </c>
      <c r="D24" s="7" t="s">
        <v>552</v>
      </c>
      <c r="E24" s="7" t="s">
        <v>553</v>
      </c>
    </row>
    <row r="25" spans="1:5">
      <c r="A25" s="7">
        <v>4</v>
      </c>
      <c r="B25" s="7" t="s">
        <v>535</v>
      </c>
      <c r="C25" s="7" t="s">
        <v>529</v>
      </c>
      <c r="D25" s="7" t="s">
        <v>554</v>
      </c>
      <c r="E25" s="7" t="s">
        <v>555</v>
      </c>
    </row>
    <row r="26" spans="1:5">
      <c r="A26" s="7">
        <v>5</v>
      </c>
      <c r="B26" s="7" t="s">
        <v>538</v>
      </c>
      <c r="C26" s="7" t="s">
        <v>525</v>
      </c>
      <c r="D26" s="7" t="s">
        <v>556</v>
      </c>
      <c r="E26" s="7" t="s">
        <v>557</v>
      </c>
    </row>
    <row r="28" spans="1:5">
      <c r="A28" s="1" t="s">
        <v>558</v>
      </c>
      <c r="B28" s="1" t="s">
        <v>559</v>
      </c>
      <c r="C28" s="1"/>
      <c r="D28" s="1"/>
      <c r="E28" s="1"/>
    </row>
    <row r="29" spans="1:5">
      <c r="A29" s="10" t="s">
        <v>510</v>
      </c>
      <c r="B29" s="7" t="s">
        <v>560</v>
      </c>
      <c r="C29" s="5"/>
      <c r="D29" s="5"/>
      <c r="E29" s="5"/>
    </row>
    <row r="30" spans="1:5">
      <c r="A30" s="10" t="s">
        <v>512</v>
      </c>
      <c r="B30" s="7" t="s">
        <v>561</v>
      </c>
      <c r="C30" s="5"/>
      <c r="D30" s="5"/>
      <c r="E30" s="5"/>
    </row>
    <row r="31" spans="1:5">
      <c r="A31" s="10" t="s">
        <v>514</v>
      </c>
      <c r="B31" s="7" t="s">
        <v>562</v>
      </c>
      <c r="C31" s="5"/>
      <c r="D31" s="5"/>
      <c r="E31" s="5"/>
    </row>
    <row r="32" spans="1:5">
      <c r="A32" s="10" t="s">
        <v>516</v>
      </c>
      <c r="B32" s="7" t="s">
        <v>563</v>
      </c>
      <c r="C32" s="5"/>
      <c r="D32" s="5"/>
      <c r="E32" s="5"/>
    </row>
    <row r="33" spans="1:5">
      <c r="A33" s="10" t="s">
        <v>518</v>
      </c>
      <c r="B33" s="7" t="s">
        <v>564</v>
      </c>
      <c r="C33" s="5"/>
      <c r="D33" s="5"/>
      <c r="E33" s="5"/>
    </row>
    <row r="34" spans="1:5">
      <c r="A34" s="11" t="s">
        <v>277</v>
      </c>
      <c r="B34" s="11" t="s">
        <v>520</v>
      </c>
      <c r="C34" s="11" t="s">
        <v>521</v>
      </c>
      <c r="D34" s="11" t="s">
        <v>522</v>
      </c>
      <c r="E34" s="11" t="s">
        <v>523</v>
      </c>
    </row>
    <row r="35" spans="1:5">
      <c r="A35" s="7">
        <v>1</v>
      </c>
      <c r="B35" s="7" t="s">
        <v>524</v>
      </c>
      <c r="C35" s="7" t="s">
        <v>525</v>
      </c>
      <c r="D35" s="7" t="s">
        <v>565</v>
      </c>
      <c r="E35" s="7" t="s">
        <v>566</v>
      </c>
    </row>
    <row r="36" spans="1:5">
      <c r="A36" s="7">
        <v>2</v>
      </c>
      <c r="B36" s="7" t="s">
        <v>528</v>
      </c>
      <c r="C36" s="7" t="s">
        <v>529</v>
      </c>
      <c r="D36" s="7" t="s">
        <v>567</v>
      </c>
      <c r="E36" s="7" t="s">
        <v>568</v>
      </c>
    </row>
    <row r="37" spans="1:5">
      <c r="A37" s="7">
        <v>3</v>
      </c>
      <c r="B37" s="7" t="s">
        <v>532</v>
      </c>
      <c r="C37" s="7" t="s">
        <v>529</v>
      </c>
      <c r="D37" s="7" t="s">
        <v>569</v>
      </c>
      <c r="E37" s="7" t="s">
        <v>570</v>
      </c>
    </row>
    <row r="38" spans="1:5">
      <c r="A38" s="7">
        <v>4</v>
      </c>
      <c r="B38" s="7" t="s">
        <v>535</v>
      </c>
      <c r="C38" s="7" t="s">
        <v>529</v>
      </c>
      <c r="D38" s="7" t="s">
        <v>571</v>
      </c>
      <c r="E38" s="7" t="s">
        <v>572</v>
      </c>
    </row>
    <row r="39" spans="1:5">
      <c r="A39" s="7">
        <v>5</v>
      </c>
      <c r="B39" s="7" t="s">
        <v>538</v>
      </c>
      <c r="C39" s="7" t="s">
        <v>525</v>
      </c>
      <c r="D39" s="7" t="s">
        <v>573</v>
      </c>
      <c r="E39" s="7" t="s">
        <v>574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575</v>
      </c>
      <c r="B1" s="4"/>
      <c r="C1" s="4"/>
      <c r="D1" s="4"/>
    </row>
    <row r="2" spans="1:4">
      <c r="A2" s="8" t="s">
        <v>422</v>
      </c>
      <c r="B2" s="8" t="s">
        <v>576</v>
      </c>
      <c r="C2" s="8" t="s">
        <v>577</v>
      </c>
      <c r="D2" s="8" t="s">
        <v>578</v>
      </c>
    </row>
    <row r="3" spans="1:4">
      <c r="A3" s="7" t="s">
        <v>43</v>
      </c>
      <c r="B3" s="7" t="s">
        <v>579</v>
      </c>
      <c r="C3" s="7" t="s">
        <v>580</v>
      </c>
      <c r="D3" s="7" t="s">
        <v>581</v>
      </c>
    </row>
    <row r="4" spans="1:4">
      <c r="A4" s="7" t="s">
        <v>43</v>
      </c>
      <c r="B4" s="7" t="s">
        <v>582</v>
      </c>
      <c r="C4" s="7" t="s">
        <v>583</v>
      </c>
      <c r="D4" s="7" t="s">
        <v>584</v>
      </c>
    </row>
    <row r="5" spans="1:4">
      <c r="A5" s="7" t="s">
        <v>43</v>
      </c>
      <c r="B5" s="7" t="s">
        <v>585</v>
      </c>
      <c r="C5" s="7" t="s">
        <v>586</v>
      </c>
      <c r="D5" s="7" t="s">
        <v>587</v>
      </c>
    </row>
    <row r="6" spans="1:4">
      <c r="A6" s="7" t="s">
        <v>50</v>
      </c>
      <c r="B6" s="7" t="s">
        <v>579</v>
      </c>
      <c r="C6" s="7" t="s">
        <v>580</v>
      </c>
      <c r="D6" s="7" t="s">
        <v>588</v>
      </c>
    </row>
    <row r="7" spans="1:4">
      <c r="A7" s="7" t="s">
        <v>50</v>
      </c>
      <c r="B7" s="7" t="s">
        <v>582</v>
      </c>
      <c r="C7" s="7" t="s">
        <v>583</v>
      </c>
      <c r="D7" s="7" t="s">
        <v>589</v>
      </c>
    </row>
    <row r="8" spans="1:4">
      <c r="A8" s="7" t="s">
        <v>50</v>
      </c>
      <c r="B8" s="7" t="s">
        <v>585</v>
      </c>
      <c r="C8" s="7" t="s">
        <v>586</v>
      </c>
      <c r="D8" s="7" t="s">
        <v>590</v>
      </c>
    </row>
    <row r="9" spans="1:4">
      <c r="A9" s="7" t="s">
        <v>57</v>
      </c>
      <c r="B9" s="7" t="s">
        <v>579</v>
      </c>
      <c r="C9" s="7" t="s">
        <v>580</v>
      </c>
      <c r="D9" s="7" t="s">
        <v>591</v>
      </c>
    </row>
    <row r="10" spans="1:4">
      <c r="A10" s="7" t="s">
        <v>57</v>
      </c>
      <c r="B10" s="7" t="s">
        <v>582</v>
      </c>
      <c r="C10" s="7" t="s">
        <v>583</v>
      </c>
      <c r="D10" s="7" t="s">
        <v>592</v>
      </c>
    </row>
    <row r="11" spans="1:4">
      <c r="A11" s="7" t="s">
        <v>57</v>
      </c>
      <c r="B11" s="7" t="s">
        <v>585</v>
      </c>
      <c r="C11" s="7" t="s">
        <v>586</v>
      </c>
      <c r="D11" s="7" t="s">
        <v>593</v>
      </c>
    </row>
    <row r="12" spans="1:4">
      <c r="A12" s="7" t="s">
        <v>64</v>
      </c>
      <c r="B12" s="7" t="s">
        <v>579</v>
      </c>
      <c r="C12" s="7" t="s">
        <v>580</v>
      </c>
      <c r="D12" s="7" t="s">
        <v>594</v>
      </c>
    </row>
    <row r="13" spans="1:4">
      <c r="A13" s="7" t="s">
        <v>64</v>
      </c>
      <c r="B13" s="7" t="s">
        <v>582</v>
      </c>
      <c r="C13" s="7" t="s">
        <v>583</v>
      </c>
      <c r="D13" s="7" t="s">
        <v>595</v>
      </c>
    </row>
    <row r="14" spans="1:4">
      <c r="A14" s="7" t="s">
        <v>64</v>
      </c>
      <c r="B14" s="7" t="s">
        <v>585</v>
      </c>
      <c r="C14" s="7" t="s">
        <v>586</v>
      </c>
      <c r="D14" s="7" t="s">
        <v>596</v>
      </c>
    </row>
    <row r="15" spans="1:4">
      <c r="A15" s="7" t="s">
        <v>71</v>
      </c>
      <c r="B15" s="7" t="s">
        <v>579</v>
      </c>
      <c r="C15" s="7" t="s">
        <v>597</v>
      </c>
      <c r="D15" s="7" t="s">
        <v>598</v>
      </c>
    </row>
    <row r="16" spans="1:4">
      <c r="A16" s="7" t="s">
        <v>71</v>
      </c>
      <c r="B16" s="7" t="s">
        <v>582</v>
      </c>
      <c r="C16" s="7" t="s">
        <v>599</v>
      </c>
      <c r="D16" s="7" t="s">
        <v>600</v>
      </c>
    </row>
    <row r="17" spans="1:4">
      <c r="A17" s="7" t="s">
        <v>71</v>
      </c>
      <c r="B17" s="7" t="s">
        <v>585</v>
      </c>
      <c r="C17" s="7" t="s">
        <v>601</v>
      </c>
      <c r="D17" s="7" t="s">
        <v>602</v>
      </c>
    </row>
    <row r="18" spans="1:4">
      <c r="A18" s="7" t="s">
        <v>78</v>
      </c>
      <c r="B18" s="7" t="s">
        <v>579</v>
      </c>
      <c r="C18" s="7" t="s">
        <v>603</v>
      </c>
      <c r="D18" s="7" t="s">
        <v>604</v>
      </c>
    </row>
    <row r="19" spans="1:4">
      <c r="A19" s="7" t="s">
        <v>78</v>
      </c>
      <c r="B19" s="7" t="s">
        <v>582</v>
      </c>
      <c r="C19" s="7" t="s">
        <v>605</v>
      </c>
      <c r="D19" s="7" t="s">
        <v>606</v>
      </c>
    </row>
    <row r="20" spans="1:4">
      <c r="A20" s="7" t="s">
        <v>78</v>
      </c>
      <c r="B20" s="7" t="s">
        <v>585</v>
      </c>
      <c r="C20" s="7" t="s">
        <v>607</v>
      </c>
      <c r="D20" s="7" t="s">
        <v>608</v>
      </c>
    </row>
    <row r="21" spans="1:4">
      <c r="A21" s="7" t="s">
        <v>84</v>
      </c>
      <c r="B21" s="7" t="s">
        <v>579</v>
      </c>
      <c r="C21" s="7" t="s">
        <v>580</v>
      </c>
      <c r="D21" s="7" t="s">
        <v>609</v>
      </c>
    </row>
    <row r="22" spans="1:4">
      <c r="A22" s="7" t="s">
        <v>84</v>
      </c>
      <c r="B22" s="7" t="s">
        <v>582</v>
      </c>
      <c r="C22" s="7" t="s">
        <v>583</v>
      </c>
      <c r="D22" s="7" t="s">
        <v>610</v>
      </c>
    </row>
    <row r="23" spans="1:4">
      <c r="A23" s="7" t="s">
        <v>84</v>
      </c>
      <c r="B23" s="7" t="s">
        <v>585</v>
      </c>
      <c r="C23" s="7" t="s">
        <v>586</v>
      </c>
      <c r="D23" s="7" t="s">
        <v>611</v>
      </c>
    </row>
    <row r="24" spans="1:4">
      <c r="A24" s="7" t="s">
        <v>91</v>
      </c>
      <c r="B24" s="7" t="s">
        <v>579</v>
      </c>
      <c r="C24" s="7" t="s">
        <v>612</v>
      </c>
      <c r="D24" s="7" t="s">
        <v>613</v>
      </c>
    </row>
    <row r="25" spans="1:4">
      <c r="A25" s="7" t="s">
        <v>91</v>
      </c>
      <c r="B25" s="7" t="s">
        <v>582</v>
      </c>
      <c r="C25" s="7" t="s">
        <v>614</v>
      </c>
      <c r="D25" s="7" t="s">
        <v>615</v>
      </c>
    </row>
    <row r="26" spans="1:4">
      <c r="A26" s="7" t="s">
        <v>91</v>
      </c>
      <c r="B26" s="7" t="s">
        <v>585</v>
      </c>
      <c r="C26" s="7" t="s">
        <v>616</v>
      </c>
      <c r="D26" s="7" t="s">
        <v>617</v>
      </c>
    </row>
    <row r="27" spans="1:4">
      <c r="A27" s="7" t="s">
        <v>97</v>
      </c>
      <c r="B27" s="7" t="s">
        <v>579</v>
      </c>
      <c r="C27" s="7" t="s">
        <v>618</v>
      </c>
      <c r="D27" s="7" t="s">
        <v>619</v>
      </c>
    </row>
    <row r="28" spans="1:4">
      <c r="A28" s="7" t="s">
        <v>97</v>
      </c>
      <c r="B28" s="7" t="s">
        <v>582</v>
      </c>
      <c r="C28" s="7" t="s">
        <v>620</v>
      </c>
      <c r="D28" s="7" t="s">
        <v>621</v>
      </c>
    </row>
    <row r="29" spans="1:4">
      <c r="A29" s="7" t="s">
        <v>97</v>
      </c>
      <c r="B29" s="7" t="s">
        <v>585</v>
      </c>
      <c r="C29" s="7" t="s">
        <v>622</v>
      </c>
      <c r="D29" s="7" t="s">
        <v>623</v>
      </c>
    </row>
    <row r="30" spans="1:4">
      <c r="A30" s="7" t="s">
        <v>104</v>
      </c>
      <c r="B30" s="7" t="s">
        <v>579</v>
      </c>
      <c r="C30" s="7" t="s">
        <v>580</v>
      </c>
      <c r="D30" s="7" t="s">
        <v>624</v>
      </c>
    </row>
    <row r="31" spans="1:4">
      <c r="A31" s="7" t="s">
        <v>104</v>
      </c>
      <c r="B31" s="7" t="s">
        <v>582</v>
      </c>
      <c r="C31" s="7" t="s">
        <v>583</v>
      </c>
      <c r="D31" s="7" t="s">
        <v>625</v>
      </c>
    </row>
    <row r="32" spans="1:4">
      <c r="A32" s="7" t="s">
        <v>104</v>
      </c>
      <c r="B32" s="7" t="s">
        <v>585</v>
      </c>
      <c r="C32" s="7" t="s">
        <v>626</v>
      </c>
      <c r="D32" s="7" t="s">
        <v>627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2026-07-03T18:14:30+02:00</dcterms:created>
  <dcterms:modified xsi:type="dcterms:W3CDTF">2026-07-03T18:14:30+02:00</dcterms:modified>
  <dc:title>Currículo LOMLOE Matemáticas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