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<sst xmlns="http://schemas.openxmlformats.org/spreadsheetml/2006/main" uniqueCount="499">
  <si>
    <t>Corrigiendo.es</t>
  </si>
  <si>
    <t>Materia</t>
  </si>
  <si>
    <t>Movimientos culturales y artisticos</t>
  </si>
  <si>
    <t>Curso</t>
  </si>
  <si>
    <t>2.º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</si>
  <si>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</si>
  <si>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</si>
  <si>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</si>
  <si>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</si>
  <si>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</si>
  <si>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</si>
  <si>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</si>
  <si>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</si>
  <si>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</si>
  <si>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</si>
  <si>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</si>
  <si>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</si>
  <si>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</si>
  <si>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</si>
  <si>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</si>
  <si>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</si>
  <si>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</si>
  <si>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16:32</t>
  </si>
  <si>
    <t>Resumen ejecutivo (CCAA vs BOE)</t>
  </si>
  <si>
    <t>Aragón no ha publicado decreto propio; el currículo de Movimientos Culturales y Artísticos aplica íntegramente el RD 243/2022.</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</si>
  <si>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</si>
  <si>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</si>
  <si>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Aragón vs BOE — Movimientos culturales y artisticos</t>
  </si>
  <si>
    <t>Resumen ejecutivo</t>
  </si>
  <si>
    <t>Mantiene del BOE</t>
  </si>
  <si>
    <t>Sí, se mantienen los 5 criterios de evaluación y los saberes del BOE.</t>
  </si>
  <si>
    <t>Decreto de referencia</t>
  </si>
  <si>
    <t>Real Decreto 243/2022, de 5 de abril, por el que se establecen la ordenación y las enseñanzas mínimas del Bachillerato.</t>
  </si>
  <si>
    <t>Implicación para la programación</t>
  </si>
  <si>
    <t>La programación debe seguir exactamente los criterios de evaluación y saberes del RD 243/2022, sin añadidos autonómicos.</t>
  </si>
  <si>
    <t>Variante</t>
  </si>
  <si>
    <t>Código</t>
  </si>
  <si>
    <t>Descripción oficial</t>
  </si>
  <si>
    <t>Resumen claro</t>
  </si>
  <si>
    <t>Qué hace el alumnado</t>
  </si>
  <si>
    <t>No es</t>
  </si>
  <si>
    <t>Ejemplo de actividad</t>
  </si>
  <si>
    <t>Palabra clave pedagógica</t>
  </si>
  <si>
    <t>Movimientos Culturales y Artísticos</t>
  </si>
  <si>
    <t>CE.MCA.1</t>
  </si>
  <si>
    <t>Analizar producciones de distintos movimientos culturales y artísticos desde las vanguardias a la actualidad, reflexionando de forma abierta y crítica sobre su contexto histórico y sus aspectos singulares y comunes, para comprender el valor del arte como representación del espíritu de una época. Cada manifestación cultural y artística es portadora de una gran cantidad de información simbólica sobre la manera de sentir, de interrogarse, de entender y de interactuar con el mundo de cada artista y, en consecuencia, de la sociedad a la que pertenece. Toda producción artística responde en parte al universo de la persona que la crea, y en parte a las particularidades de la época en la que se elabora.</t>
  </si>
  <si>
    <t>El alumnado analiza obras de arte desde las vanguardias hasta hoy para entender cómo reflejan la sociedad de su tiempo.</t>
  </si>
  <si>
    <t>El alumnado examina producciones artísticas, identifica características comunes y singulares, y relaciona cada obra con su contexto histórico para explicar qué dice de su época.</t>
  </si>
  <si>
    <t>No es memorizar fechas ni nombres de movimientos, ni describir obras sin reflexión crítica.</t>
  </si>
  <si>
    <t>Comparar un cuadro de Picasso con una performance contemporánea y redactar un ensayo sobre cómo cada uno representa su contexto histórico.</t>
  </si>
  <si>
    <t>analizar</t>
  </si>
  <si>
    <t>CE.MCA.2</t>
  </si>
  <si>
    <t>Explicar el valor social del patrimonio, reflexionando sobre el compromiso del arte con su época y sobre la importancia de la libertad de expresión en producciones culturales y artísticas, para construir una mirada sobre el arte que reconozca, valore y respete la diversidad cultural.</t>
  </si>
  <si>
    <t>El alumnado explica el valor social del patrimonio y reflexiona sobre el compromiso del arte con su época para construir una mirada que respete la diversidad cultural.</t>
  </si>
  <si>
    <t>El alumnado analiza obras y movimientos artísticos, identifica su contexto histórico y valora la libertad de expresión, desarrollando una actitud de respeto hacia diferentes culturas.</t>
  </si>
  <si>
    <t>No es memorizar fechas y nombres de artistas. No es describir sin análisis crítico. No es juzgar el arte antiguo con criterios actuales.</t>
  </si>
  <si>
    <t>El alumnado realiza una exposición oral breve sobre una obra de arte, explicando su valor social y su relación con la libertad de expresión.</t>
  </si>
  <si>
    <t>explicar</t>
  </si>
  <si>
    <t>CE.MCA.3</t>
  </si>
  <si>
    <t>Explorar y valorar los lenguajes y los códigos de diferentes manifestaciones culturales y artísticas desde las vanguardias hasta la actualidad, identificando y comprendiendo sus características, referentes e intencionalidades, para potenciar las posibilidades de disfrute estético.</t>
  </si>
  <si>
    <t>El alumnado aprende a leer y apreciar el arte moderno entendiendo sus lenguajes y contextos históricos.</t>
  </si>
  <si>
    <t>El alumnado analiza obras desde las vanguardias hasta hoy, identifica sus códigos y referentes, y argumenta su valor estético.</t>
  </si>
  <si>
    <t>No es memorizar nombres de artistas. No es describir técnicamente sin interpretación. No es copiar opiniones de otros.</t>
  </si>
  <si>
    <t>El alumnado selecciona una obra actual que dialogue con una vanguardista, la compara y defiende su elección en un breve ensayo.</t>
  </si>
  <si>
    <t>valorar</t>
  </si>
  <si>
    <t>CE.MCA.4</t>
  </si>
  <si>
    <t>Analizar la evolución del arte y la cultura en la historia reciente, identificando los distintos ámbitos en los que se producen y manifiestan, así como el valor de la innovación y el papel de las tecnologías, para desarrollar un criterio informado y crítico ante el hecho artístico que favorezca la identificación de oportunidades de desarrollo personal, social, académico y profesional.</t>
  </si>
  <si>
    <t>El alumnado analiza cómo han evolucionado el arte y la cultura recientes, usando la tecnología para formarse un criterio propio.</t>
  </si>
  <si>
    <t>El alumnado examina obras, movimientos y contextos del arte reciente, identifica el papel de la innovación y las tecnologías, y reflexiona sobre oportunidades personales y profesionales.</t>
  </si>
  <si>
    <t>No es memorizar fechas o estilos. No es solo observar sin reflexión. No es repetir opiniones de otros.</t>
  </si>
  <si>
    <t>El alumnado selecciona una obra de arte digital contemporáneo, analiza su contexto tecnológico y social, y elabora un comentario crítico en formato póster digital.</t>
  </si>
  <si>
    <t>CE.MCA.5</t>
  </si>
  <si>
    <t>Explicar la práctica cultural y artística como un medio de expresión y comunicación individual y colectivo de ideas, opiniones y sentimientos, a partir de un análisis crítico de diversas manifestaciones culturales y artísticas que incluya también una reflexión sobre su impacto ambiental, económico y social, para profundizar en el conocimiento de la sociedad contemporánea y promover el compromiso personal con la sostenibilidad. Toda manifestación cultural y artística constituye un testimonio sobre la condición humana.</t>
  </si>
  <si>
    <t>El alumnado explica cómo las obras culturales expresan ideas y sentimientos, analizando su impacto social y ambiental.</t>
  </si>
  <si>
    <t>El alumnado selecciona una manifestación cultural, la analiza críticamente y explica su función comunicativa y su impacto en la sociedad y el medio ambiente.</t>
  </si>
  <si>
    <t>No es describir corrientes artísticas de memoria ni repetir opiniones ajenas; es construir un análisis propio sobre el significado y las consecuencias de una obra.</t>
  </si>
  <si>
    <t>El alumnado elige una intervención artística urbana, analiza su mensaje y redacta un artículo de opinión que valore su impacto económico y ecológico.</t>
  </si>
  <si>
    <t>Competencia</t>
  </si>
  <si>
    <t>Verbo de desempeño</t>
  </si>
  <si>
    <t>Evidencia observable</t>
  </si>
  <si>
    <t>Instrumento sugerido</t>
  </si>
  <si>
    <t>Contexto en el aula</t>
  </si>
  <si>
    <t>Errata típica a evitar</t>
  </si>
  <si>
    <t>Peso sugerido %</t>
  </si>
  <si>
    <t>Identificar los aspectos singulares de diversas manifestaciones culturales y artísticas desde las vanguardias hasta la actualidad, relacionándolos con el sentido de dichas obras, con los contextos en los que han sido producidas y con la tradición artística, de forma abierta, crítica y respetuosa.</t>
  </si>
  <si>
    <t>Identificar y relacionar aspectos singulares de obras vanguardistas y actuales con su contexto y tradición.</t>
  </si>
  <si>
    <t>El alumnado produce un análisis escrito donde identifica aspectos singulares de una obra y los relaciona con su contexto histórico y la tradición artística.</t>
  </si>
  <si>
    <t>Rubrica produccion</t>
  </si>
  <si>
    <t>Análisis guiado de obras representativas con debate sobre contexto y tradición.</t>
  </si>
  <si>
    <t>Los alumnos describen la obra sin vincularla al contexto histórico ni a la tradición artística.</t>
  </si>
  <si>
    <t>Establecer relaciones entre manifestaciones culturales de distintos campos creativos de los principales movimientos culturales y artísticos contemporáneos, identificando elementos comunes que configuran el espíritu de su época.</t>
  </si>
  <si>
    <t>Relacionar manifestaciones artísticas de diferentes disciplinas para identificar rasgos comunes de una época.</t>
  </si>
  <si>
    <t>conectar</t>
  </si>
  <si>
    <t>El alumnado elabora un mapa conceptual o tabla comparativa que vincula obras de distintas disciplinas de un mismo movimiento, señalando elementos comunes.</t>
  </si>
  <si>
    <t>Comparar en grupos una pintura, una pieza musical y un poema de vanguardias, anotando elementos compartidos.</t>
  </si>
  <si>
    <t>Se evalúa la identificación aislada de características por obra, sin exigir la relación entre campos creativos.</t>
  </si>
  <si>
    <t>Investigar acerca del papel de los movimientos culturales y artísticos como motores de cambio y evolución de la sociedad, recurriendo a fuentes fiables.</t>
  </si>
  <si>
    <t>Investigar el papel de los movimientos culturales como motores de cambio social usando fuentes fiables.</t>
  </si>
  <si>
    <t>El alumnado elabora un informe o presentación donde investiga y analiza el papel de un movimiento cultural como motor de cambio social, citando fuentes fiables.</t>
  </si>
  <si>
    <t>Los estudiantes eligen un movimiento artístico y realizan una investigación guiada con fuentes fiables.</t>
  </si>
  <si>
    <t>El alumnado suele confundir 'papel como motor de cambio' con 'influencia estética', y usa fuentes poco rigurosas.</t>
  </si>
  <si>
    <t>Explicar la importancia de la promoción, conservación y puesta en valor del patrimonio artístico y cultural.</t>
  </si>
  <si>
    <t>Explica la importancia de conservar y difundir el patrimonio artístico y cultural.</t>
  </si>
  <si>
    <t>El alumnado produce una exposición oral o escrita que justifica la relevancia de la conservación y difusión del patrimonio.</t>
  </si>
  <si>
    <t>Exposición / interacción oral</t>
  </si>
  <si>
    <t>Tras analizar un bien local, el estudiante argumenta su valor social y cultural.</t>
  </si>
  <si>
    <t>Evaluar solo la enumeración de datos sobre el patrimonio sin exigir argumentación sobre su importancia social.</t>
  </si>
  <si>
    <t>Explicar la repercusión y el compromiso social del arte, analizando ejemplos que muestren la implicación de las personas creadoras y los efectos generados en la sociedad.</t>
  </si>
  <si>
    <t>Explicar la repercusión social del arte analizando ejemplos de implicación de creadores y efectos en la sociedad.</t>
  </si>
  <si>
    <t>El alumnado produce un análisis escrito o exposición oral que examina ejemplos artísticos, identificando la implicación de los creadores y los efectos sociales generados.</t>
  </si>
  <si>
    <t>Análisis de obras de arte seleccionadas para debatir su compromiso social y consecuencias en la sociedad.</t>
  </si>
  <si>
    <t>Confundir la explicación del compromiso social con una mera descripción histórica o estilística de las obras.</t>
  </si>
  <si>
    <t>Analizar la importancia de la diversidad cultural y de la libre expresión en el arte a partir del estudio de manifestaciones culturales y artísticas diversas, incluyendo las realizadas por mujeres o las procedentes de ámbitos diferentes a la cultura occidental.</t>
  </si>
  <si>
    <t>Analizar la diversidad cultural y la libre expresión en manifestaciones artísticas, incluyendo obras de mujeres y culturas no occidentales.</t>
  </si>
  <si>
    <t>El alumnado produce un análisis escrito que examina la importancia de la diversidad y la libre expresión a partir de al menos dos manifestaciones artísticas no occidentales y una obra de mujer.</t>
  </si>
  <si>
    <t>Estudio de casos de obras artísticas de mujeres y culturas no occidentales para elaborar un análisis crítico.</t>
  </si>
  <si>
    <t>Evaluar solo obras del canon occidental, sin incluir manifestaciones de mujeres o de ámbitos no occidentales.</t>
  </si>
  <si>
    <t>Desarrollar proyectos de investigación individuales o colectivos que muestren una implicación y una respuesta personales en torno a la libre expresión artística y sus posibles límites, partiendo del análisis de casos concretos.</t>
  </si>
  <si>
    <t>Elaborar proyectos de investigación individuales o colectivos que muestren implicación personal sobre la libre expresión artística y sus límites, analizando casos concretos.</t>
  </si>
  <si>
    <t>elaborar</t>
  </si>
  <si>
    <t>El alumnado produce un proyecto de investigación (individual o colectivo) que refleje una respuesta personal y análisis de casos sobre libertad de expresión artística y sus posibles límites.</t>
  </si>
  <si>
    <t>En grupos o individualmente, alumnos investigan casos de censura o libertad artística y elaboran un proyecto con conclusiones personales.</t>
  </si>
  <si>
    <t>Evaluar solo la recopilación de información sin valorar la implicación personal y la reflexión sobre los límites de la libertad artística.</t>
  </si>
  <si>
    <t>Identificar y explicar las características de diversas producciones culturales y artísticas a partir del análisis de sus lenguajes y códigos propios.</t>
  </si>
  <si>
    <t>Identificar y explicar las características de producciones artísticas analizando sus lenguajes y códigos.</t>
  </si>
  <si>
    <t>identificar</t>
  </si>
  <si>
    <t>El alumnado entrega un análisis escrito donde identifica y explica las características de una obra, señalando sus lenguajes y códigos.</t>
  </si>
  <si>
    <t>Análisis en clase de una obra vanguardista a partir de su lenguaje visual y sonoro.</t>
  </si>
  <si>
    <t>Confundir el análisis del lenguaje artístico con la mera descripción histórica o biográfica.</t>
  </si>
  <si>
    <t>Investigar y analizar la presencia de referentes comunes en distintas manifestaciones culturales y artísticas, comparando sus temas, lenguajes o intencionalidades.</t>
  </si>
  <si>
    <t>Comparar manifestaciones culturales desde las vanguardias hasta la actualidad identificando referentes comunes en temas, lenguajes o intencionalidades.</t>
  </si>
  <si>
    <t>comparar</t>
  </si>
  <si>
    <t>El alumnado elabora un análisis escrito que compara los temas, lenguajes e intencionalidades de al menos dos obras de distintos periodos, identificando referentes comunes.</t>
  </si>
  <si>
    <t>Los estudiantes seleccionan dos o más obras de diferentes movimientos (vanguardias y contemporáneas) y realizan una comparación estructurada.</t>
  </si>
  <si>
    <t>Considerar que cualquier coincidencia formal es un referente común, sin atender a la intencionalidad o contexto histórico.</t>
  </si>
  <si>
    <t>Debatir sobre diferentes propuestas culturales y artísticas, intercambiando las opiniones y los sentimientos experimentados, e incorporando juicios de valor vinculados a la apreciación estética de las obras de manera argumentada, constructiva y respetuosa.</t>
  </si>
  <si>
    <t>Debatir sobre propuestas culturales y artísticas desde las vanguardias hasta hoy, intercambiando opiniones y sentimientos con juicios estéticos argumentados.</t>
  </si>
  <si>
    <t>argumentar</t>
  </si>
  <si>
    <t>El alumnado participa en un debate oral estructurado, exponiendo y defendiendo su apreciación estética de una obra con argumentos y respeto.</t>
  </si>
  <si>
    <t>Observacion sistematica</t>
  </si>
  <si>
    <t>Debate en clase sobre dos obras artísticas contemporáneas, defendiendo posturas estéticas con argumentos.</t>
  </si>
  <si>
    <t>Evaluar la corrección histórica de las referencias en lugar de la argumentación estética y el respeto en el intercambio.</t>
  </si>
  <si>
    <t>Argumentar la influencia y aportaciones que los nuevos lenguajes y tecnologías han incorporado en la cultura y el arte recientes, a partir del análisis crítico de diferentes producciones, valorando la actitud innovadora de las personas creadoras.</t>
  </si>
  <si>
    <t>Defender con argumentos cómo los nuevos lenguajes y tecnologías han influido en el arte y la cultura recientes, analizando críticamente producciones y valorando la innovación.</t>
  </si>
  <si>
    <t>El alumnado elabora una exposición oral donde argumenta, con ejemplos concretos, la influencia de nuevos lenguajes y tecnologías en producciones artísticas recientes.</t>
  </si>
  <si>
    <t>Tras analizar obras de arte digital y performance, el alumnado debate y argumenta sobre el impacto de las TIC en la creación.</t>
  </si>
  <si>
    <t>El docente evalúa solo la identificación de tecnologías, no la argumentación crítica sobre su influencia.</t>
  </si>
  <si>
    <t>Explorar, explicar y valorar la repercusión social y económica de diferentes manifestaciones culturales y artísticas, reflexionando sobre las oportunidades personales y profesionales que ofrecen.</t>
  </si>
  <si>
    <t>Evaluar el impacto social y económico del arte y la cultura, reflexionando sobre las oportunidades personales y profesionales que generan.</t>
  </si>
  <si>
    <t>El alumnado produce una exposición oral en la que explica y valora el impacto social y económico de una manifestación cultural, y reflexiona sobre las oportunidades que ofrece.</t>
  </si>
  <si>
    <t>Los estudiantes investigan una manifestación cultural reciente, analizan su impacto y exponen oralmente sus conclusiones y oportunidades.</t>
  </si>
  <si>
    <t>No exigir que el alumnado relacione explícitamente la manifestación con oportunidades personales/profesionales, limitándose a describir el impacto.</t>
  </si>
  <si>
    <t>Identificar una variedad de ámbitos y espacios en los que se desarrolla la práctica cultural y artística en la actualidad, analizando de qué modo condicionan las manifestaciones que acogen.</t>
  </si>
  <si>
    <t>Identificar diversos ámbitos y espacios culturales actuales y analizar cómo condicionan las manifestaciones artísticas.</t>
  </si>
  <si>
    <t>El alumnado produce un informe o presentación donde identifica ámbitos culturales y analiza su influencia en las manifestaciones artísticas.</t>
  </si>
  <si>
    <t>Los estudiantes investigan espacios culturales locales y virtuales y elaboran un análisis comparativo.</t>
  </si>
  <si>
    <t>Considerar solo espacios físicos tradicionales (museos, teatros) sin incluir espacios digitales o alternativos.</t>
  </si>
  <si>
    <t>Explorar diferentes manifestaciones culturales y artísticas actuales con interés, curiosidad y respeto, identificando su valor expresivo y comunicativo tanto de la individualidad de las personas creadoras, como de la sociedad en la que se producen.</t>
  </si>
  <si>
    <t>Observar manifestaciones artísticas actuales reconociendo su valor expresivo y social.</t>
  </si>
  <si>
    <t>observar</t>
  </si>
  <si>
    <t>El alumnado presenta un análisis escrito de obras contemporáneas identificando su valor expresivo y contexto.</t>
  </si>
  <si>
    <t>Análisis grupal de obras actuales en clase con debate guiado.</t>
  </si>
  <si>
    <t>Evaluar solo contenidos históricos en lugar de la capacidad de exploración y valoración de manifestaciones actuales.</t>
  </si>
  <si>
    <t>Explicar algunas de las repercusiones medioambientales, sociales y económicas de la cultura y el arte sobre la sociedad actual, explorando alternativas que favorezcan la consecución de los objetivos de desarrollo sostenible.</t>
  </si>
  <si>
    <t>Explicar impactos ambientales, sociales y económicos del arte y proponer alternativas alineadas con los ODS.</t>
  </si>
  <si>
    <t>Explicar</t>
  </si>
  <si>
    <t>El alumnado entrega un informe o exposición donde explica los impactos del arte y explora alternativas sostenibles.</t>
  </si>
  <si>
    <t>Tras analizar casos de impacto cultural, los alumnos preparan un análisis crítico con propuestas ODS.</t>
  </si>
  <si>
    <t>Frecuentemente se evalúa solo la enumeración de impactos, sin comprobar la exploración de alternativas sostenibles.</t>
  </si>
  <si>
    <t>Bloque</t>
  </si>
  <si>
    <t>#</t>
  </si>
  <si>
    <t>Saber oficial</t>
  </si>
  <si>
    <t>Dimensión</t>
  </si>
  <si>
    <t>Saber previo necesario</t>
  </si>
  <si>
    <t>Conexión competencial</t>
  </si>
  <si>
    <t>Ejemplo actividad de aula</t>
  </si>
  <si>
    <t>Saberes básicos del decreto</t>
  </si>
  <si>
    <t>La evolución del concepto de arte.</t>
  </si>
  <si>
    <t>Las distintas manifestaciones de la expresión artística.</t>
  </si>
  <si>
    <t>Elementos esenciales de los distintos lenguajes artísticos.</t>
  </si>
  <si>
    <t>Los grandes movimientos artísticoculturales contemporáneos. Aspectos fundamentales.</t>
  </si>
  <si>
    <t>La expresión artística en su contexto social e histórico.</t>
  </si>
  <si>
    <t>Función social del arte y la cultura. Su impacto socioeconómico.</t>
  </si>
  <si>
    <t>La libertad de expresión. La censura en el arte.</t>
  </si>
  <si>
    <t>Estereotipos culturales y artísticos. La perspectiva de género y la perspectiva intercultural en el arte. El respeto a la diversidad.</t>
  </si>
  <si>
    <t>El arte como herramienta de expresión individual y colectiva.</t>
  </si>
  <si>
    <t>Estrategias de investigación, análisis, interpretación y valoración crítica de productos culturales y artísticos.</t>
  </si>
  <si>
    <t>Del plein air a la fotografía de naturaleza.</t>
  </si>
  <si>
    <t>Arte, conciencia ecológica y sostenibilidad.</t>
  </si>
  <si>
    <t>Arte Povera.</t>
  </si>
  <si>
    <t>Arte ambiental y Land Art.</t>
  </si>
  <si>
    <t>Arte primitivo, oriental, precolombino y africano. Su papel como inspiración para las vanguardias.</t>
  </si>
  <si>
    <t>La pervivencia de lo clásico en el arte y la cultura contemporánea.</t>
  </si>
  <si>
    <t>Cultura popular y Pop art. El Arte pop en España.</t>
  </si>
  <si>
    <t>Relaciones interdisciplinares: literatura, cine, música, fotografía, artes plásticas, cómic, publicidad, artes escénicas, diseño y moda.</t>
  </si>
  <si>
    <t>Arquitectura y sociedad.</t>
  </si>
  <si>
    <t>La arquitectura en el arte contemporáneo.</t>
  </si>
  <si>
    <t>Intervenciones artísticas en proyectos de urbanismo.</t>
  </si>
  <si>
    <t>Arte mural y trampantojo. Arte urbano.</t>
  </si>
  <si>
    <t>Los espacios del arte: museos, salones, ferias, festivales, exhibiciones, galerías, talleres, etc.</t>
  </si>
  <si>
    <t>Explorando el cuerpo humano: happening y performance, arte acción y body art.</t>
  </si>
  <si>
    <t>Diseño industrial y artes decorativas.</t>
  </si>
  <si>
    <t>Medios electrónicos, informáticos y digitales en el arte. Videoarte.</t>
  </si>
  <si>
    <t>Instalaciones. Del arte ambiente al arte inmersivo e interactivo.</t>
  </si>
  <si>
    <t>Narrativas seriales en el audiovisual del siglo XXI.</t>
  </si>
  <si>
    <t>Narrativa multiverso y videojuegos.</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</si>
  <si>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</si>
  <si>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</si>
  <si>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</si>
  <si>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</si>
  <si>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</si>
  <si>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</si>
  <si>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</si>
  <si>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</si>
  <si>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</si>
  <si>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</si>
  <si>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</si>
  <si>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aislados de alguna producción, pero sin vincularlos al contexto histórico ni a otros movimientos. La reflexión es descriptiva y carece de perspectiva crítica.
→ Enumera características formales de una obra cubista (colores, formas) sin relacionarlas con la crisis de la representación de principios del siglo XX.</t>
  </si>
  <si>
    <t>En proceso</t>
  </si>
  <si>
    <t>50-69%</t>
  </si>
  <si>
    <t>Analiza alguna producción señalando aspectos singulares y su contexto, pero las conexiones entre movimientos son imprecisas o parciales. Muestra intención crítica pero con argumentos poco desarrollados.
→ Compara un poema dadaísta con una pintura surrealista destacando la ruptura de la lógica, pero no profundiza en los contextos históricos divergentes.</t>
  </si>
  <si>
    <t>Adquirido</t>
  </si>
  <si>
    <t>70-89%</t>
  </si>
  <si>
    <t>Analiza producciones de varios movimientos identificando sus aspectos singulares y comunes, y los relaciona con el contexto histórico. Reflexiona de forma abierta y crítica sobre el valor del arte como representación de la época.
→ Explica cómo el surrealismo y el expresionismo abstracto responden a diferentes ansiedades del siglo XX, apoyándose en obras pictóricas y textos de los artistas.</t>
  </si>
  <si>
    <t>Avanzado</t>
  </si>
  <si>
    <t>90-100%</t>
  </si>
  <si>
    <t>Integra análisis de producciones diversas, evalúa críticamente su significado histórico y actual, y establece conexiones innovadoras entre movimientos. Formula hipótesis propias y transfiere el análisis a manifestaciones culturales contemporáneas, mostrando autonomía y pensamiento divergente.
→ Analiza una performance contemporánea rastreando influencias de fluxus y el situacionismo, y argumenta cómo cuestiona la sociedad actual, proponiendo una interpretación original.</t>
  </si>
  <si>
    <t>Reconoce de forma muy limitada la importancia del patrimonio y la libertad de expresión, pero no logra explicar ni reflexionar sobre su valor social o su relación con la diversidad cultural. Las ideas presentadas son imprecisas o incompletas.
→ Enumera ejemplos de patrimonio artístico sin justificar su relevancia social; menciona la libertad de expresión sin relacionarla con ninguna obra concreta.</t>
  </si>
  <si>
    <t>Explica de forma básica el valor social del patrimonio y el compromiso del arte con su época, utilizando ejemplos sencillos. Reflexiona superficialmente sobre la libertad de expresión, pero no logra integrar la diversidad cultural de manera consistente.
→ Describe la importancia de conservar un monumento local y menciona brevemente cómo una obra de denuncia social refleja su época; señala la diversidad cultural sin analizarla en profundidad.</t>
  </si>
  <si>
    <t>Explica claramente el valor social del patrimonio, reflexiona sobre el compromiso del arte con su época y analiza la importancia de la libertad de expresión en producciones culturales y artísticas. Integra la diversidad cultural como un elemento clave para construir una mirada respetuosa hacia el arte.
→ Analiza un caso de patrimonio inmaterial (ej. fiesta tradicional) explicando su función social, vincula una obra de arte contemporáneo con la libertad de expresión y compara cómo distintas culturas abordan el arte comprometido.</t>
  </si>
  <si>
    <t>Evalúa críticamente el valor social del patrimonio y el compromiso del arte, estableciendo conexiones con problemas actuales. Transfiere los conceptos a contextos nuevos mediante un proyecto personal o colectivo que demuestre una respuesta original y fundamentada, valorando la diversidad cultural y la libertad de expresión como ejes transversales.
→ Diseña un proyecto de intervención artística en el barrio que ponga en valor un patrimonio olvidado, incluyendo un manifiesto sobre libertad de expresión y un análisis de la diversidad cultural presente en el entorno.</t>
  </si>
  <si>
    <t>Identifica de manera fragmentaria algunas características superficiales de manifestaciones culturales o artísticas, sin relacionarlas con códigos, referentes o intencionalidades. No logra comparar ni argumentar en debate.
→ En un comentario escrito, enumera colores y formas de una obra de Kandinsky, pero no explica qué expresan ni las vincula al expresionismo.</t>
  </si>
  <si>
    <t>Describe características de obras y reconoce algunos referentes comunes, aunque las comparaciones son simples y las intencionalidades se mencionan sin profundizar. Participa en debates expresando opiniones pero sin argumentar con ejemplos.
→ En un debate, señala que el cubismo y el surrealismo usan la distorsión, pero no explica por qué cada movimiento la emplea con fines distintos.</t>
  </si>
  <si>
    <t>Analiza y explica las características, referentes e intencionalidades de distintas manifestaciones desde las vanguardias hasta la actualidad, comparándolas de manera fundamentada. Participa en debates aportando argumentos y compartiendo sentimientos estéticos de forma coherente.
→ Trabajo comparativo entre 'La persistencia de la memoria' de Dalí y una instalación contemporánea, donde relaciona el uso del tiempo con el contexto histórico y su efecto en el espectador.</t>
  </si>
  <si>
    <t>Evalúa y transfiere los códigos y lenguajes artísticos a producciones propias o a la interpretación de obras complejas, integrando referentes diversos y valorando críticamente las intencionalidades. Propone conexiones originales entre movimientos y justifica su disfrute estético con criterio personal y fundamentado.
→ Crea un ensayo multimedia que analiza el impacto del pop art en la publicidad actual, incluyendo una reflexión personal sobre cómo el arte modifica la percepción cotidiana, y lo presenta en un debate generando nuevas preguntas.</t>
  </si>
  <si>
    <t>Reconoce superficialmente algunos movimientos culturales o artísticos recientes y el papel de las tecnologías, pero no logra analizar su evolución ni identificar ámbitos de manifestación. Muestra dificultades para argumentar influencias o valorar repercusiones.
→ Enumera tres movimientos artísticos del siglo XX (pop art, arte digital, graffiti) pero no explica cómo han evolucionado ni qué tecnologías los han influido. No identifica espacios donde se manifiestan.</t>
  </si>
  <si>
    <t>Identifica algunos ámbitos y espacios de la práctica cultural y artística actual, y menciona la influencia de nuevas tecnologías, aunque con análisis parcial o escasa argumentación. Reconoce alguna repercusión social o económica, pero sin profundidad.
→ Explica que el arte digital se manifiesta en galerías virtuales y redes sociales, y que ha permitido la democratización del arte. Sin embargo, no argumenta cómo ha cambiado la producción artística ni valora críticamente su impacto económico.</t>
  </si>
  <si>
    <t>Analiza la evolución del arte y la cultura reciente, identificando con claridad diversos ámbitos (social, tecnológico, económico) y valorando el papel de la innovación y las tecnologías. Argumenta de forma coherente la influencia de nuevos lenguajes y tecnologías, y explica repercusiones sociales y económicas, desarrollando un criterio informado y crítico ante el hecho artístico.
→ Analiza cómo la realidad virtual ha transformado la experiencia museística, citando ejemplos concretos (exposiciones inmersivas) y argumentando su impacto en la accesibilidad cultural y el mercado del arte. Identifica ámbitos como el turismo cultural y la industria creativa.</t>
  </si>
  <si>
    <t>Además de lo anterior, transfiere el análisis a contextos nuevos o interdisciplinares, integrando la identificación de oportunidades de desarrollo personal, social, académico o profesional. Propone o evalúa iniciativas culturales innovadoras que incorporan tecnologías emergentes, mostrando una visión crítica y prospectiva.
→ Diseña una propuesta de festival de arte híbrido (presencial y virtual) que integre inteligencia artificial para personalizar recorridos, y argumenta cómo esta iniciativa puede generar oportunidades laborales en la economía creativa y fomentar la inclusión social. Evalúa críticamente los riesgos de la tecnificación del arte.</t>
  </si>
  <si>
    <t>Identifica alguna manifestación cultural o artística de forma básica, pero no logra explicar su función comunicativa ni su impacto. Muestra dificultad para relacionar la obra con el contexto social o ambiental.
→ En un comentario sobre una obra de arte urbano, solo nombra el tema sin analizar su mensaje ni su repercusión social.</t>
  </si>
  <si>
    <t>Describe manifestaciones culturales y artísticas actuales, indicando su propósito expresivo y algunas repercusiones generales (sociales, económicas o ambientales), aunque el análisis es superficial y no integra perspectivas críticas.
→ Explica que un festival de música genera empleo y contaminación acústica, pero no compara con otras fuentes de impacto ni propone alternativas.</t>
  </si>
  <si>
    <t>Explica con claridad cómo las manifestaciones culturales y artísticas sirven como vehículo de expresión individual y colectiva, analizando críticamente su impacto ambiental, económico y social, y relacionándolas con el contexto de la sociedad contemporánea.
→ Comentario oral o escrito sobre una exposición artística, donde explica las intenciones del artista y reflexiona sobre el uso de materiales reciclados y su mensaje social.</t>
  </si>
  <si>
    <t>Valora de forma crítica y reflexiva diversas manifestaciones culturales y artísticas, integrando un análisis profundo de sus múltiples impactos (ambiental, económico, social) y proponiendo acciones o alternativas coherentes con la sostenibilidad. Transfiere el análisis a contextos no trabajados en el aula.
→ Ensayo comparativo entre dos corrientes artísticas, evaluando su huella ecológica y su influencia en la opinión pública, con propuestas de mejora concretas.</t>
  </si>
  <si>
    <t>Secuenciación trimestral</t>
  </si>
  <si>
    <t>Trimestre</t>
  </si>
  <si>
    <t>Título pedagógico</t>
  </si>
  <si>
    <t>Horas estimadas</t>
  </si>
  <si>
    <t>SDA recomendada</t>
  </si>
  <si>
    <t>Saberes principales</t>
  </si>
  <si>
    <t>Criterios evaluables</t>
  </si>
  <si>
    <t>Competencias dominantes</t>
  </si>
  <si>
    <t>Génesis y Lenguajes: De la Tradición a la Ruptura Pop</t>
  </si>
  <si>
    <t>SDA: 'El Remix Cultural'. Investigación sobre cómo el arte contemporáneo fagocita elementos del pasado y de culturas no occidentales para crear nuevos lenguajes.</t>
  </si>
  <si>
    <t xml:space="preserve">
• La evolución del concepto de arte.
• Las distintas manifestaciones de la expresión artística.
• Elementos esenciales de los distintos lenguajes artísticos.
• Los grandes movimientos artísticoculturales contemporáneos. Aspectos fundamentales.
• Arte primitivo, oriental, precolombino y africano. Su papel como inspiración para las vanguardias.
• La pervivencia de lo clásico en el arte y la cultura contemporánea.
• Cultura popular y Pop art. El Arte pop en España.
• Relaciones interdisciplinares: literatura, cine, música, fotografía, artes plásticas, cómic, publicidad, artes escénicas, diseño y moda.</t>
  </si>
  <si>
    <t>1.1: Identificar los aspectos singulares de diversas manifestaciones culturales y artísticas desde las vanguardias.
1.2: Establecer relaciones entre manifestaciones culturales de distintos campos creativos.
1.3: Investigar acerca del papel de los movimientos culturales y artísticos como motores de cambio.
3.1: Identificar y explicar las características de diversas producciones culturales y artísticas.
3.2: Investigar y analizar la presencia de referentes comunes en distintas manifestaciones.</t>
  </si>
  <si>
    <t>CE.MCA.1: Analizar producciones desde las vanguardias.
CE.MCA.3: Explorar y valorar lenguajes y códigos.</t>
  </si>
  <si>
    <t>Instrumentos / evaluación</t>
  </si>
  <si>
    <t>Análisis comparativo de obras, portafolio de investigación sobre influencias primitivistas en la vanguardia y examen de conceptos fundamentales.</t>
  </si>
  <si>
    <t>Entorno y Compromiso: El Arte en el Espacio Público y Natural</t>
  </si>
  <si>
    <t>SDA: 'Muros que Hablan'. Proyecto de diseño de una intervención de arte urbano o Land Art que responda a una problemática social o ecológica de Aragón.</t>
  </si>
  <si>
    <t xml:space="preserve">
• La expresión artística en su contexto social e histórico.
• Función social del arte y la cultura. Su impacto socioeconómico.
• La libertad de expresión. La censura en el arte.
• Estereotipos culturales y artísticos. La perspectiva de género y la perspectiva intercultural en el arte. El respeto a la diversidad.
• Del plein air a la fotografía de naturaleza.
• Arte, conciencia ecológica y sostenibilidad.
• Arte Povera.
• Arte ambiental y Land Art.
• Arquitectura y sociedad.
• La arquitectura en el arte contemporáneo.
• Intervenciones artísticas en proyectos de urbanismo.
• Arte mural y trampantojo. Arte urbano.
• Los espacios del arte: museos, salones, ferias, festivales, exhibiciones, galerías, talleres, etc.</t>
  </si>
  <si>
    <t>2.1: Explicar la importancia de la promoción, conservación y puesta en valor del patrimonio.
2.2: Explicar la repercusión y el compromiso social del arte.
2.3: Analizar la importancia de la diversidad cultural y de la libre expresión.
4.2: Explorar, explicar y valorar la repercusión social y económica de las manifestaciones.
4.3: Identificar una variedad de ámbitos y espacios en los que se desarrolla la práctica.
5.2: Explicar repercusiones medioambientales, sociales y económicas.</t>
  </si>
  <si>
    <t>CE.MCA.2: Valor social del patrimonio y libertad de expresión.
CE.MCA.4: Evolución del arte en la historia reciente y sus ámbitos.</t>
  </si>
  <si>
    <t>Debates críticos sobre censura, informes de visitas a museos o espacios urbanos, y proyectos de diseño de arte ambiental.</t>
  </si>
  <si>
    <t>Identidad y Futuro: El Cuerpo y la Revolución Digital</t>
  </si>
  <si>
    <t>SDA: 'Identidades Digitales'. Creación de un ensayo visual o propuesta de videoarte que explore la relación entre el cuerpo físico y la identidad en el multiverso.</t>
  </si>
  <si>
    <t xml:space="preserve">
• El arte como herramienta de expresión individual y colectiva.
• Explorando el cuerpo humano: happening y performance, arte acción y body art.
• Diseño industrial y artes decorativas.
• Medios electrónicos, informáticos y digitales en el arte. Videoarte.
• Instalaciones. Del arte ambiente al arte inmersivo e interactivo.
• Narrativas seriales en el audiovisual del siglo XXI.
• Narrativa multiverso y videojuegos.</t>
  </si>
  <si>
    <t>2.4: Desarrollar proyectos de investigación individuales o colectivos.
3.3: Debatir sobre diferentes propuestas culturales y artísticas, intercambiando opiniones.
4.1: Argumentar la influencia y aportaciones que los nuevos lenguajes y tecnologías han incorporado.
5.1: Explorar diferentes manifestaciones culturales y artísticas actuales con interés y respeto.</t>
  </si>
  <si>
    <t>CE.MCA.5: La práctica artística como medio de comunicación de ideas y sentimientos.</t>
  </si>
  <si>
    <t>Proyecto final de investigación, presentaciones orales sobre narrativas en videojuegos y ensayos críticos sobre el impacto de la tecnología en la estética actual.</t>
  </si>
  <si>
    <t>Situaciones de aprendizaje sugeridas (SDA)</t>
  </si>
  <si>
    <t>SDA 1</t>
  </si>
  <si>
    <t>Resuena el muro</t>
  </si>
  <si>
    <t>Subtítulo</t>
  </si>
  <si>
    <t>Podcast sobre arte urbano en Zaragoza</t>
  </si>
  <si>
    <t>Contexto</t>
  </si>
  <si>
    <t>El Ayuntamiento de Zaragoza ha lanzado un plan de revitalización de barrios a través del arte, y pide a jóvenes creadores un diagnóstico sonoro sobre el impacto del arte urbano en la ciudad.</t>
  </si>
  <si>
    <t>Reto central</t>
  </si>
  <si>
    <t>Investigar, analizar y producir un podcast de 15-20 minutos que explique la evolución, los lenguajes y el compromiso social del arte urbano en Zaragoza, y que proponga una intervención mural en un lugar concreto del barrio o el instituto.</t>
  </si>
  <si>
    <t>Recursos</t>
  </si>
  <si>
    <t xml:space="preserve">
• Dispositivos con acceso a internet y editor de audio (Audacity, Anchor, Spreaker)
• Grabadora de sonido (móvil)
• Guía de análisis de arte urbano
• Ejemplos de murales de Zaragoza (recopilación fotográfica)
• Plantilla de guion para podcast</t>
  </si>
  <si>
    <t>Transversales</t>
  </si>
  <si>
    <t>Educación para la ciudadanía (compromiso social del arte, participación ciudadana); Competencia digital (edición de audio).</t>
  </si>
  <si>
    <t>Fase</t>
  </si>
  <si>
    <t>Duración</t>
  </si>
  <si>
    <t>Descripción</t>
  </si>
  <si>
    <t>Evidencia recogida</t>
  </si>
  <si>
    <t>Activación y planteamiento del reto</t>
  </si>
  <si>
    <t>2 sesiones</t>
  </si>
  <si>
    <t>Se presenta el encargo del Ayuntamiento y se realiza una lluvia de ideas sobre el arte urbano en Zaragoza. Se visualizan ejemplos (fotos, vídeos) y se formula la pregunta guía. Cada equipo elige un barrio o espacio concreto.</t>
  </si>
  <si>
    <t>Cuaderno con preguntas iniciales y primeras hipótesis.</t>
  </si>
  <si>
    <t>Adquisición guiada de saberes</t>
  </si>
  <si>
    <t>Talleres sobre lenguajes del arte urbano, contexto histórico, y metodología de investigación (entrevista, análisis de fuentes). Se analizan casos de otros lugares para extraer conceptos.</t>
  </si>
  <si>
    <t>Ficha técnica de un mural analizado en clase.</t>
  </si>
  <si>
    <t>Aplicación al reto</t>
  </si>
  <si>
    <t>Trabajo de campo: visita virtual a murales seleccionados (Google Maps, webs) o salida real si es posible. Los equipos recopilan información, toman notas y realizan entrevistas simuladas o reales a un artista local (vía videollamada).</t>
  </si>
  <si>
    <t>Notas de campo y transcripción de entrevista.</t>
  </si>
  <si>
    <t>Producción y comunicación</t>
  </si>
  <si>
    <t>1 sesión</t>
  </si>
  <si>
    <t>Grabación y edición del podcast. Los equipos usan herramientas digitales (Audacity, Anchor). Se asigna la tarea de montaje y efectos sonoros. Se revisa el guion final.</t>
  </si>
  <si>
    <t>Archivo de audio y guion definitivo.</t>
  </si>
  <si>
    <t>Reflexión y evaluación</t>
  </si>
  <si>
    <t>Audición de los podcasts en clase (o envío a la audiencia real si es posible). Coevaluación con rúbrica y autoevaluación. Debate sobre los aprendizajes y propuestas de mejora.</t>
  </si>
  <si>
    <t>Rúbricas cumplimentadas y reflexión escrita individual.</t>
  </si>
  <si>
    <t>SDA 2</t>
  </si>
  <si>
    <t>Midiendo el pulso del arte urbano</t>
  </si>
  <si>
    <t>Investigación sobre el impacto cultural y social de un mural en la comunidad</t>
  </si>
  <si>
    <t>El ayuntamiento de nuestra localidad ha recibido críticas sobre la falta de inversión en arte público. Para tomar decisiones basadas en datos, la concejalía de cultura nos encarga un estudio que evalúe el impacto real de un mural representativo en el barrio, utilizando encuestas a la ciudadanía.</t>
  </si>
  <si>
    <t>Diseñar y aplicar una encuesta ciudadana que recoja datos sobre el conocimiento, la valoración y el impacto social y económico de un mural urbano; analizar los datos y elaborar un informe con recomendaciones para la concejalía de cultura.</t>
  </si>
  <si>
    <t xml:space="preserve">
• Cámara o móvil para fotografiar mural
• Plantilla de encuesta en Google Forms o papel
• Hoja de cálculo (Excel, Sheets)
• Herramienta para infografía (Canva, Genially)
• Fichas de contexto artístico (libros de texto, web de la DGA)</t>
  </si>
  <si>
    <t>Educación para la ciudadanía (participación cultural, toma de decisiones basada en datos), tratamiento de la información y competencia digital.</t>
  </si>
  <si>
    <t>Se presenta el encargo de la concejalía de cultura. El alumnado visita o visualiza varios murales locales y elige uno como objeto de estudio. Se formula la pregunta guía y se acota el reto: diseñar una encuesta que mida el impacto cultural y social.</t>
  </si>
  <si>
    <t>Elección del mural justificada en cuaderno.</t>
  </si>
  <si>
    <t>Taller sobre diseño de encuestas: tipos de preguntas, muestreo, sesgos. Estudio del movimiento Street Art y su evolución desde las vanguardias. El alumnado investiga en fuentes fiables el contexto del mural elegido.</t>
  </si>
  <si>
    <t>Ejercicios de diseño de preguntas y listado de fuentes consultadas.</t>
  </si>
  <si>
    <t>El alumnado recoge datos: aplica la encuesta a transeúntes (físicamente o mediante versión digital) y procesa las respuestas en una hoja de cálculo. Calcula frecuencias, medias y elabora gráficos.</t>
  </si>
  <si>
    <t>Hoja de datos y gráficos generados.</t>
  </si>
  <si>
    <t>Elaboran el informe (texto argumentativo con datos) y una infografía interactiva (Canva, Genially). Preparan la presentación oral para la concejalía simulada.</t>
  </si>
  <si>
    <t>Informe e infografía terminados.</t>
  </si>
  <si>
    <t>Defensa oral ante el resto de grupos actuando como concejalía. Coevaluación con rúbrica. Autoevaluación individual. Asignación de niveles de logro a cada criterio.</t>
  </si>
  <si>
    <t>Rúbrica cumplimentada y diana de autoevaluación.</t>
  </si>
  <si>
    <t>SDA 3</t>
  </si>
  <si>
    <t>Transforma tu barrio</t>
  </si>
  <si>
    <t>Intervención artística para el cambio social</t>
  </si>
  <si>
    <t>La asociación de vecinos del barrio ha solicitado al instituto propuestas artísticas para revitalizar un espacio público degradado y fomentar la cohesión social. El alumnado deberá investigar problemas sociales del entorno y diseñar una intervención artística efímera que dé respuesta a uno de ellos.</t>
  </si>
  <si>
    <t>Diseñar y prototipar (a escala o virtual) una intervención artística efímera en un espacio público del barrio, que aborde un problema social identificado, y presentar la propuesta a la asociación de vecinos para su posible implementación.</t>
  </si>
  <si>
    <t xml:space="preserve">
• Fotografías e información del barrio (Google Maps, visitas previas)
• Ejemplos de arte social aragonés (web del Gobierno de Aragón, rutas de murales)
• Material de modelado (cartón, plastilina, pintura) o software de modelado 3D (Tinkercad)
• Plantilla de dossier y rúbrica de evaluación
• Acceso a internet para búsqueda de referentes</t>
  </si>
  <si>
    <t>Educación para la ciudadanía (participación, compromiso social), educación para la sostenibilidad (materiales, impacto ambiental), fomento de la creatividad y el espíritu crítico.</t>
  </si>
  <si>
    <t>Se presenta la solicitud de la asociación de vecinos (real o simulada). Se visualizan ejemplos de arte social aragonés y se realiza una lluvia de ideas sobre problemas del barrio. Se forman equipos y cada uno elige un problema a abordar.</t>
  </si>
  <si>
    <t>Reflexión inicial individual y lista de problemas priorizados por equipo.</t>
  </si>
  <si>
    <t>Se estudian movimientos artísticos con compromiso social (vanguardias, muralismo mexicano, arte público contemporáneo) y se analizan ejemplos aragoneses (murales de la Ruta del Mural en Zaragoza, intervenciones en Huesca). Se abordan los lenguajes y códigos de estas obras.</t>
  </si>
  <si>
    <t>Ficha de análisis comparativo de dos obras de arte social (una aragonesa y otra internacional).</t>
  </si>
  <si>
    <t>Los equipos diseñan la intervención: definen el espacio concreto (fotografían el lugar), el concepto artístico, los materiales (priorizando sostenibilidad) y el mensaje. Crean un boceto y una maqueta a escala o un prototipo digital (Tinkercad, SketchUp).</t>
  </si>
  <si>
    <t>Bocetos y justificación conceptual de la intervención.</t>
  </si>
  <si>
    <t>Finalizan la maqueta y redactan el dossier completo (explicación, referentes, análisis de impacto, presupuesto). Preparan la presentación oral (5 minutos por equipo) para la audiencia real.</t>
  </si>
  <si>
    <t>Maqueta definitiva y dossier completo.</t>
  </si>
  <si>
    <t>Presentación de las propuestas ante la asociación de vecinos (o un representante). Debate posterior donde se contrastan ideas y se ofrecen sugerencias. Coevaluación mediante rúbrica y autoevaluación individual. Asignación de niveles de logro a cada criterio.</t>
  </si>
  <si>
    <t>Rúbrica de coevaluación cumplimentada y reflexión personal escrita.</t>
  </si>
  <si>
    <t>Diseño Universal del Aprendizaje (DUA) — sugerencias por CE</t>
  </si>
  <si>
    <t>Eje DUA</t>
  </si>
  <si>
    <t>Principio</t>
  </si>
  <si>
    <t>Sugerencias prácticas</t>
  </si>
  <si>
    <t>CE.1</t>
  </si>
  <si>
    <t>Representación</t>
  </si>
  <si>
    <t>Proporcionar múltiples formas de representación del contenido.</t>
  </si>
  <si>
    <t xml:space="preserve">
• Ofrecer galerías virtuales interactivas con obras de vanguardias y contemporáneas, incluyendo textos, audios explicativos y vídeos de contexto histórico.
• Facilitar mapas conceptuales multimedia que relacionen movimientos artísticos con hitos históricos, permitiendo explorar cronologías y conexiones.
• Proporcionar acceso a manifiestos y críticas de arte originales en formato textual y audio para analizar el discurso de cada movimiento.</t>
  </si>
  <si>
    <t>Acción y expresión</t>
  </si>
  <si>
    <t>Proporcionar múltiples formas de expresión y acción.</t>
  </si>
  <si>
    <t xml:space="preserve">
• Elaborar un podcast de análisis crítico sobre una obra, comparando su contexto histórico con el actual.
• Diseñar una exposición virtual que muestre relaciones entre dos movimientos artísticos, justificando las conexiones.
• Redactar un ensayo breve que argumente cómo una producción artística refleja el espíritu de su época, con opción de presentación oral.</t>
  </si>
  <si>
    <t>Implicación / motivación</t>
  </si>
  <si>
    <t>Proporcionar múltiples formas de implicación y motivación.</t>
  </si>
  <si>
    <t xml:space="preserve">
• Permitir que cada estudiante seleccione un movimiento artístico de su interés para profundizar y presentar al grupo.
• Proponer la creación de una 'línea de tiempo colaborativa' donde cada alumno aporte una obra significativa de un movimiento, justificando su elección.
• Vincular el análisis con la cultura actual: pedir que encuentren paralelismos entre obras de vanguardias y expresiones artísticas contemporáneas (música, cine, publicidad).</t>
  </si>
  <si>
    <t>CE.2</t>
  </si>
  <si>
    <t>Proporcionar múltiples formas de representación</t>
  </si>
  <si>
    <t xml:space="preserve">
• Ofrecer acceso a manifiestos originales de movimientos como el dadaísmo o el futurismo en formato texto, audio y vídeo, junto con traducciones al español y guías de lectura.
• Utilizar una línea del tiempo interactiva que vincule obras de arte con hitos históricos y sociales, permitiendo clicar para obtener contextos ampliados.
• Presentar casos de estudio de obras censuradas (ej. 'La fuente' de Duchamp, 'El gran masturbador' de Dalí) con fuentes primarias de artistas, críticos y legisladores en diferentes soportes.</t>
  </si>
  <si>
    <t>Proporcionar múltiples formas de expresión</t>
  </si>
  <si>
    <t xml:space="preserve">
• Diseñar una exposición digital usando Google Arts &amp; Culture o una herramienta similar, seleccionando 4 obras que reflejen el compromiso social del arte con su época y justificando su elección en un texto breve.
• Redactar un diálogo ficticio entre un artista de vanguardia y un defensor de la moral tradicional, discutiendo sobre la libertad de expresión en el arte, e incluir una reflexión personal.
• Elaborar un vídeo-ensayo de 3 minutos que analice cómo el muralismo mexicano (Rivera, Orozco) visibilizó la diversidad cultural y reivindicó derechos sociales, usando fragmentos de murales y música de época.</t>
  </si>
  <si>
    <t>Proporcionar múltiples formas de motivación</t>
  </si>
  <si>
    <t xml:space="preserve">
• Permitir elegir entre distintos ejes temáticos como 'arte y revolución', 'arte y censura' o 'arte y diáspora', vinculados a intereses personales o culturales del alumnado.
• Implementar una actividad de 'rompecabezas' donde cada estudiante se especialice en un aspecto concreto (artistas mujeres silenciadas, arte africano en París) y lo enseñe al grupo en un minitaller.
• Iniciar cada sesión con una rutina de pensamiento 'Veo, pienso, me pregunto' sobre una obra provocadora actual (ej. performance de Santiago Sierra) para conectar con el valor social del arte contemporáneo.</t>
  </si>
  <si>
    <t>CE.3</t>
  </si>
  <si>
    <t xml:space="preserve">
• Ofrecer una línea del tiempo interactiva digital con imágenes y audios de obras clave desde las vanguardias hasta la actualidad, permitiendo al alumnado explorar por periodos o movimientos.
• Proporcionar textos críticos originales de la época (manifiestos, reseñas) junto con versiones simplificadas o comentadas para facilitar la comprensión de intencionalidades artísticas.
• Utilizar mapas conceptuales dinámicos que relacionen movimientos artísticos con contextos históricos, sociales y tecnológicos, incluyendo enlaces a obras representativas en alta resolución.</t>
  </si>
  <si>
    <t xml:space="preserve">
• Permitir que el alumnado elabore un podcast o videominuto analizando una obra contemporánea, explicando su lenguaje formal y referentes, en lugar de un trabajo escrito.
• Ofrecer la opción de crear una exposición virtual (p.ej., con Padlet o Genially) que compare dos movimientos artísticos, destacando códigos visuales y contextos, con comentarios propios.
• Solicitar la redacción de una crítica de arte actual (exposición, película, performance) aplicando los conceptos de vanguardias, valorando la intencionalidad y el disfrute estético.</t>
  </si>
  <si>
    <t xml:space="preserve">
• Plantear un reto de identificación: mostrar fragmentos de obras de vanguardias y actuales sin etiquetar, y pedir que investiguen y justifiquen su adscripción a un movimiento cultural.
• Proponer la elección personal de un tema artístico (grafiti, arte digital, moda) para investigar su evolución desde las vanguardias, conectándolo con intereses propios.
• Organizar un debate estructurado sobre si el arte actual mantiene la ruptura vanguardista o es continuidad, con roles que defiendan posturas basadas en evidencias.</t>
  </si>
  <si>
    <t>CE.4</t>
  </si>
  <si>
    <t xml:space="preserve">
• Ofrecer líneas de tiempo interactivas con imágenes y audios de obras clave de los siglos XX y XXI
• Facilitar mapas conceptuales multimedia que relacionen movimientos artísticos con contextos históricos y tecnológicos
• Proporcionar grabaciones de análisis críticos de obras realizados por expertos o artistas contemporáneos</t>
  </si>
  <si>
    <t xml:space="preserve">
• Permitir la creación de un pódcast donde el alumnado analice una exposición virtual o real
• Solicitar un ensayo visual (infografía o vídeo) que compare dos movimientos artísticos y su relación con la innovación tecnológica
• Ofrecer la opción de elaborar un blog colaborativo que documente el proceso de análisis crítico de una obra o corriente</t>
  </si>
  <si>
    <t xml:space="preserve">
• Dejar que el alumnado elija el ámbito artístico (música, artes plásticas, cine, arquitectura) sobre el que aplicar el análisis
• Vincular el análisis a un proyecto de intervención cultural en el entorno local (ej. reseña para un medio juvenil)
• Plantear retos de dificultad graduada: desde identificar innovaciones hasta proponer un proyecto artístico propio con base tecnológica</t>
  </si>
  <si>
    <t>CE.5</t>
  </si>
  <si>
    <t>Proporcionar múltiples formas de representación del contenido</t>
  </si>
  <si>
    <t xml:space="preserve">
• Presentar una galería virtual de obras (pintura, performance, instalación) con etiquetas que incluyan texto, audio descriptivo y video corto del contexto histórico y ambiental.
• Ofrecer un mapa interactivo que relacione movimientos artísticos con datos de impacto ambiental (materiales, huella de carbono) y económico (mecenazgo, mercado del arte).
• Facilitar una tabla comparativa multimodal (infografía, podcast de 5 min y texto) sobre cómo distintas obras abordan la sostenibilidad.</t>
  </si>
  <si>
    <t>Proporcionar múltiples formas de acción y expresión</t>
  </si>
  <si>
    <t xml:space="preserve">
• Permitir que el alumnado demuestre su análisis mediante un ensayo escrito, un vídeo-comentario o un collage digital comentado, valorando la argumentación crítica.
• Diseñar una exposición virtual colaborativa (herramienta como Padlet o Genially) donde cada estudiante cuelgue su manifestación cultural y la relacione con los ODS.
• Realizar un debate simulado grabado en audio o video donde el alumnado defienda posturas enfrentadas sobre el coste social y ambiental de un festival de arte contemporáneo.</t>
  </si>
  <si>
    <t>Proporcionar múltiples formas de implicación y motivación</t>
  </si>
  <si>
    <t xml:space="preserve">
• Ofrecer opciones de elección: analizar un movimiento artístico local o global, o centrarse en una disciplina concreta (cine, música, artes plásticas) que les interese.
• Conectar la tarea con la actualidad: seleccionar noticias recientes sobre arte y sostenibilidad (ej. impacto del turismo cultural) para que el alumnado las critique desde la CE.
• Proponer un reto de ‘curador responsable’: cada estudiante selecciona y justifica una obra para una exposición hipotética que minimice el impacto ambiental y maximice la comunicación social.</t>
  </si>
  <si>
    <t>Mapeo CE → descriptores del Perfil de Salida</t>
  </si>
  <si>
    <t>Descriptores principales</t>
  </si>
  <si>
    <t>Descriptores secundarios</t>
  </si>
  <si>
    <t>Justificación</t>
  </si>
  <si>
    <t>CCEC1, CC1, CCL2</t>
  </si>
  <si>
    <t>CPSAA4, CC3</t>
  </si>
  <si>
    <t>El análisis de producciones artísticas y su contexto histórico requiere la apreciación cultural (CCEC1), la comprensión de la realidad social (CC1) y la interpretación crítica de mensajes (CCL2).</t>
  </si>
  <si>
    <t>CC1, CCEC2, CCL1</t>
  </si>
  <si>
    <t>CC2, CPSAA3</t>
  </si>
  <si>
    <t>La reflexión sobre el valor social del patrimonio y la libertad de expresión se vincula directamente con la conciencia democrática (CC1), el respeto al patrimonio (CCEC2) y la expresión de ideas (CCL1).</t>
  </si>
  <si>
    <t>CCEC1, CCL3, CP3</t>
  </si>
  <si>
    <t>CD1, CCEC3</t>
  </si>
  <si>
    <t>La exploración de lenguajes y códigos artísticos implica el análisis de manifestaciones culturales (CCEC1), la gestión de información compleja (CCL3) y el reconocimiento de la diversidad lingüística/cultural (CP3).</t>
  </si>
  <si>
    <t>CD2, CCEC1, STEM4</t>
  </si>
  <si>
    <t>CE3, CD5</t>
  </si>
  <si>
    <t>El estudio de la innovación y el papel de las tecnologías en el arte requiere competencia digital (CD2), análisis de la evolución artística (CCEC1) y comprensión del impacto tecnológico (STEM4).</t>
  </si>
  <si>
    <t>CCEC3, CCL1, CPSAA1</t>
  </si>
  <si>
    <t>CC3, CPSAA3</t>
  </si>
  <si>
    <t>Entender el arte como medio de expresión individual y colectivo se asocia con la expresión cultural (CCEC3), la comunicación efectiva (CCL1) y el autoconocimiento/identidad (CPSAA1).</t>
  </si>
  <si>
    <t>Preguntas frecuentes específicas de la CCAA</t>
  </si>
  <si>
    <t>Categoría</t>
  </si>
  <si>
    <t>Pregunta</t>
  </si>
  <si>
    <t>Respuesta</t>
  </si>
  <si>
    <t>Normativa</t>
  </si>
  <si>
    <t>¿Qué normativa específica regula Movimientos Culturales y Artísticos en 2.º Bachillerato en Aragón?</t>
  </si>
  <si>
    <t>En Aragón no existe un decreto autonómico específico para esta materia; se aplica el Real Decreto 243/2022 nacional, que establece 5 competencias específicas, 15 criterios de evaluación y 29 saberes básicos. No hay adaptaciones regionales adicionales.</t>
  </si>
  <si>
    <t>Secuenciación</t>
  </si>
  <si>
    <t>¿En qué se diferencia la secuenciación de contenidos de Movimientos Culturales y Artísticos en Aragón respecto a una CCAA vecina como Cataluña?</t>
  </si>
  <si>
    <t>Aragón adopta el currículo base del BOE sin modificaciones significativas, mientras que Cataluña tiene su propio decreto (Decreto 171/2022). En Aragón los 29 saberes se agrupan en los bloques del BOE, aunque la secuenciación puede variar según el centro. Las competencias específicas (5) y criterios (15) son idénticos.</t>
  </si>
  <si>
    <t>Evaluación</t>
  </si>
  <si>
    <t>¿Cómo afecta la carga horaria de 3 horas semanales a la evaluación de Movimientos Culturales y Artísticos en 2.º Bachillerato?</t>
  </si>
  <si>
    <t>Las 3 horas semanales obligan a distribuir los 15 criterios de evaluación en dos evaluaciones y una final. Se recomienda evaluar 2 o 3 competencias específicas por trimestre, priorizando la aplicación práctica. Los instrumentos deben ser variados para cubrir la diversidad de saberes en poco tiempo.</t>
  </si>
  <si>
    <t>Recuperación</t>
  </si>
  <si>
    <t>¿Cuál es el plan de recuperación para alumnos con Movimientos Culturales y Artísticos pendiente en 2.º Bachillerato en Aragón?</t>
  </si>
  <si>
    <t>Los alumnos con la materia pendiente deben seguir un plan individualizado con actividades sobre los 29 saberes. Se evalúa mediante una prueba global en febrero y otra en mayo, que cubran los 15 criterios. El departamento asigna un tutor y se aplican las normas de recuperación de la Orden vigente.</t>
  </si>
  <si>
    <t>Atencion_diversidad</t>
  </si>
  <si>
    <t>¿Qué medidas de atención a la diversidad se aplican específicamente a Movimientos Culturales y Artísticos en 2.º Bachillerato en Aragón?</t>
  </si>
  <si>
    <t>Se aplican adaptaciones no significativas (flexibilización de plazos, apoyos visuales) y significativas (ACI) para NEAE. En la materia, se diversifican los productos finales (ensayos, presentaciones) y se usan materiales multisensoriales. El orientador asesora al departamento para ajustar los criterios de evaluación según necesidades.</t>
  </si>
  <si>
    <t>Departamento</t>
  </si>
  <si>
    <t>¿Cómo se coordina el departamento de Geografía e Historia u otros para Movimientos Culturales y Artísticos en Aragón?</t>
  </si>
  <si>
    <t>La materia pertenece al departamento de Geografía e Historia (o Clásicas), que se coordina semanalmente. Se acuerdan proyectos interdisciplinares con Artes o Música, compartiendo criterios de evaluación. El jefe de departamento supervisa la vinculación de los 15 criterios con las competencias clave y el perfil de salida.</t>
  </si>
  <si>
    <t>Inspeccion</t>
  </si>
  <si>
    <t>¿Qué aspectos específicos revisa la inspección educativa en la programación de Movimientos Culturales y Artísticos en Aragón?</t>
  </si>
  <si>
    <t>La inspección verifica que la programación desarrolle las 5 competencias específicas, los 15 criterios y los 29 saberes con una secuenciación temporal. También revisa la atención a la diversidad, la evaluación continua y que la metodología fomente el análisis crítico. En Aragón, exigen coherencia con el BOE.</t>
  </si>
  <si>
    <t>¿Qué recursos y materiales son recomendables para impartir Movimientos Culturales y Artísticos en 2.º Bachillerato en Aragón?</t>
  </si>
  <si>
    <t>Se recomiendan bancos de imágenes (Museo del Prado online), Google Arts &amp; Culture, y textos de crítica cultural. La bibliografía incluye manuales de historia del arte adaptados al currículo. El departamento puede elaborar guías de análisis de obras con rúbricas vinculadas a los 15 criterios de evaluación.</t>
  </si>
  <si>
    <t>Cómo programar tu LOMLOE — guía 7 pasos</t>
  </si>
  <si>
    <t>Título</t>
  </si>
  <si>
    <t>Tiempo estimado</t>
  </si>
  <si>
    <t>Tip práctico</t>
  </si>
  <si>
    <t>Leer el decreto vigente</t>
  </si>
  <si>
    <t>1 hora</t>
  </si>
  <si>
    <t>Localiza el decreto de currículo de Bachillerato de tu CCAA. Identifica el anexo de Movimientos Culturales y Artísticos, centrándote en el perfil de salida y cómo las 5 CE contribuyen a las competencias clave.</t>
  </si>
  <si>
    <t>Busca la relación entre los descriptores operativos y las CE; en esta materia, la competencia ciudadana (CC) y la de conciencia y expresiones culturales (CCEC) pesan más que en Historia del Arte convencional.</t>
  </si>
  <si>
    <t>Listar las CE y criterios</t>
  </si>
  <si>
    <t>1.5 horas</t>
  </si>
  <si>
    <t>Crea una matriz donde vincules las 5 Competencias Específicas con sus 15 criterios de evaluación. Esta será tu 'hoja de ruta' para no dejar ningún criterio sin evaluar al final del curso.</t>
  </si>
  <si>
    <t>No intentes evaluar los 15 criterios en cada unidad. Agrupa los criterios de análisis formal con los de contexto histórico para optimizar las tareas de comentario de obras.</t>
  </si>
  <si>
    <t>Priorizar criterios e instrumentos</t>
  </si>
  <si>
    <t>2 horas</t>
  </si>
  <si>
    <t>Define qué instrumentos (ensayos, podcasts, presentaciones, exámenes) miden mejor cada uno de los 15 criterios. Al ser 2.º de Bachillerato, el rigor terminológico es innegociable.</t>
  </si>
  <si>
    <t>Para el criterio de 'análisis de lenguajes expresivos', utiliza el portafolio visual en lugar de solo exámenes escritos; permite ver la evolución de la mirada estética del alumno.</t>
  </si>
  <si>
    <t>Distribuir saberes por trimestre</t>
  </si>
  <si>
    <t>Reparte los 29 saberes básicos en los 3 trimestres. Dado que son 5 bloques, una distribución lógica es: Bloques 1 y 2 (1er trim), Bloques 3 y 4 (2º trim) y Bloque 5 más repaso (3er trim).</t>
  </si>
  <si>
    <t>El Bloque de 'Cultura de masas y nuevos lenguajes' suele ser el más extenso y atractivo; desplázalo al segundo trimestre para mantener la motivación cuando el cansancio de 2.º de Bachillerato aprieta.</t>
  </si>
  <si>
    <t>Diseñar una SDA tipo por trimestre</t>
  </si>
  <si>
    <t>3 horas</t>
  </si>
  <si>
    <t>Crea una Situación de Aprendizaje (SDA) potente por trimestre que integre varios saberes. Por ejemplo, una 'Curaduría de una exposición virtual' que cubra movimientos de vanguardia.</t>
  </si>
  <si>
    <t>Asegúrate de que el producto final de la SDA sea digital y compartible; esto facilita la evidencia de la competencia digital (CD) que el inspector buscará en tu programación.</t>
  </si>
  <si>
    <t>Establecer ponderaciones del departamento</t>
  </si>
  <si>
    <t>Asigna un peso porcentual a cada Competencia Específica. Al ser 5 CE, una distribución equilibrada (20% cada una) es lo más sencillo, pero puedes ajustar según la carga de criterios.</t>
  </si>
  <si>
    <t>Si tu CCAA tiene prueba específica de acceso a la universidad para esta materia, ajusta la ponderación de los criterios de 'análisis crítico' para que pesen un 40% del total.</t>
  </si>
  <si>
    <t>Documentar atención a la diversidad y recuperación</t>
  </si>
  <si>
    <t>Redacta las medidas DUA (Diseño Universal para el Aprendizaje) y el plan de recuperación para alumnos con la materia pendiente o evaluaciones suspensas.</t>
  </si>
  <si>
    <t>Para alumnos con dificultades, sustituye el comentario de texto denso por mapas conceptuales visuales de los movimientos; evalúas el mismo saber pero reduces la barrera lingüística.</t>
  </si>
  <si>
    <t>Calculadora de ponderaciones — edita los pesos y mantén el total en 100 %</t>
  </si>
  <si>
    <t>Descripción breve</t>
  </si>
  <si>
    <t>Peso sugerido IA %</t>
  </si>
  <si>
    <t>Peso editable %</t>
  </si>
  <si>
    <t>Observaciones</t>
  </si>
  <si>
    <t>Identificar los aspectos singulares de diversas manifestaciones culturales y artísticas desde las vanguardias hasta la actualidad, relacionándolos con el sentido de dichas obras, c</t>
  </si>
  <si>
    <t xml:space="preserve">Establecer relaciones entre manifestaciones culturales de distintos campos creativos de los principales movimientos culturales y artísticos contemporáneos, identificando elementos </t>
  </si>
  <si>
    <t>Analizar la importancia de la diversidad cultural y de la libre expresión en el arte a partir del estudio de manifestaciones culturales y artísticas diversas, incluyendo las realiz</t>
  </si>
  <si>
    <t>Desarrollar proyectos de investigación individuales o colectivos que muestren una implicación y una respuesta personales en torno a la libre expresión artística y sus posibles lími</t>
  </si>
  <si>
    <t>Debatir sobre diferentes propuestas culturales y artísticas, intercambiando las opiniones y los sentimientos experimentados, e incorporando juicios de valor vinculados a la aprecia</t>
  </si>
  <si>
    <t>Argumentar la influencia y aportaciones que los nuevos lenguajes y tecnologías han incorporado en la cultura y el arte recientes, a partir del análisis crítico de diferentes produc</t>
  </si>
  <si>
    <t>Explorar, explicar y valorar la repercusión social y económica de diferentes manifestaciones culturales y artísticas, reflexionando sobre las oportunidades personales y profesional</t>
  </si>
  <si>
    <t>Identificar una variedad de ámbitos y espacios en los que se desarrolla la práctica cultural y artística en la actualidad, analizando de qué modo condicionan las manifestaciones qu</t>
  </si>
  <si>
    <t>Explorar diferentes manifestaciones culturales y artísticas actuales con interés, curiosidad y respeto, identificando su valor expresivo y comunicativo tanto de la individualidad d</t>
  </si>
  <si>
    <t>Explicar algunas de las repercusiones medioambientales, sociales y económicas de la cultura y el arte sobre la sociedad actual, explorando alternativas que favorezcan la consecució</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</si>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</sst>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15</v>
      </c>
    </row>
    <row r="9" spans="1:2">
      <c r="A9" s="6" t="s">
        <v>13</v>
      </c>
      <c r="B9" s="7">
        <v>29</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50</v>
      </c>
    </row>
    <row r="6" spans="1:8">
      <c r="A6" s="7" t="s">
        <v>43</v>
      </c>
      <c r="B6" s="7" t="s">
        <v>71</v>
      </c>
      <c r="C6" s="7" t="s">
        <v>72</v>
      </c>
      <c r="D6" s="7" t="s">
        <v>73</v>
      </c>
      <c r="E6" s="7" t="s">
        <v>74</v>
      </c>
      <c r="F6" s="7" t="s">
        <v>75</v>
      </c>
      <c r="G6" s="7" t="s">
        <v>76</v>
      </c>
      <c r="H6" s="7" t="s">
        <v>57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77</v>
      </c>
      <c r="D1" s="8" t="s">
        <v>37</v>
      </c>
      <c r="E1" s="8" t="s">
        <v>38</v>
      </c>
      <c r="F1" s="8" t="s">
        <v>78</v>
      </c>
      <c r="G1" s="8" t="s">
        <v>79</v>
      </c>
      <c r="H1" s="8" t="s">
        <v>80</v>
      </c>
      <c r="I1" s="8" t="s">
        <v>81</v>
      </c>
      <c r="J1" s="8" t="s">
        <v>82</v>
      </c>
      <c r="K1" s="8" t="s">
        <v>83</v>
      </c>
    </row>
    <row r="2" spans="1:11">
      <c r="A2" s="7" t="s">
        <v>43</v>
      </c>
      <c r="B2" s="7">
        <v>1.1</v>
      </c>
      <c r="C2" s="7" t="s">
        <v>44</v>
      </c>
      <c r="D2" s="7" t="s">
        <v>84</v>
      </c>
      <c r="E2" s="7" t="s">
        <v>85</v>
      </c>
      <c r="F2" s="7" t="s">
        <v>50</v>
      </c>
      <c r="G2" s="7" t="s">
        <v>86</v>
      </c>
      <c r="H2" s="7" t="s">
        <v>87</v>
      </c>
      <c r="I2" s="7" t="s">
        <v>88</v>
      </c>
      <c r="J2" s="7" t="s">
        <v>89</v>
      </c>
      <c r="K2" s="9">
        <v>6.67</v>
      </c>
    </row>
    <row r="3" spans="1:11">
      <c r="A3" s="7" t="s">
        <v>43</v>
      </c>
      <c r="B3" s="7">
        <v>1.2</v>
      </c>
      <c r="C3" s="7" t="s">
        <v>44</v>
      </c>
      <c r="D3" s="7" t="s">
        <v>90</v>
      </c>
      <c r="E3" s="7" t="s">
        <v>91</v>
      </c>
      <c r="F3" s="7" t="s">
        <v>92</v>
      </c>
      <c r="G3" s="7" t="s">
        <v>93</v>
      </c>
      <c r="H3" s="7" t="s">
        <v>87</v>
      </c>
      <c r="I3" s="7" t="s">
        <v>94</v>
      </c>
      <c r="J3" s="7" t="s">
        <v>95</v>
      </c>
      <c r="K3" s="9">
        <v>6.67</v>
      </c>
    </row>
    <row r="4" spans="1:11">
      <c r="A4" s="7" t="s">
        <v>43</v>
      </c>
      <c r="B4" s="7">
        <v>1.3</v>
      </c>
      <c r="C4" s="7" t="s">
        <v>44</v>
      </c>
      <c r="D4" s="7" t="s">
        <v>96</v>
      </c>
      <c r="E4" s="7" t="s">
        <v>97</v>
      </c>
      <c r="F4" s="7" t="s">
        <v>50</v>
      </c>
      <c r="G4" s="7" t="s">
        <v>98</v>
      </c>
      <c r="H4" s="7" t="s">
        <v>87</v>
      </c>
      <c r="I4" s="7" t="s">
        <v>99</v>
      </c>
      <c r="J4" s="7" t="s">
        <v>100</v>
      </c>
      <c r="K4" s="9">
        <v>6.67</v>
      </c>
    </row>
    <row r="5" spans="1:11">
      <c r="A5" s="7" t="s">
        <v>43</v>
      </c>
      <c r="B5" s="7">
        <v>2.1</v>
      </c>
      <c r="C5" s="7" t="s">
        <v>51</v>
      </c>
      <c r="D5" s="7" t="s">
        <v>101</v>
      </c>
      <c r="E5" s="7" t="s">
        <v>102</v>
      </c>
      <c r="F5" s="7" t="s">
        <v>57</v>
      </c>
      <c r="G5" s="7" t="s">
        <v>103</v>
      </c>
      <c r="H5" s="7" t="s">
        <v>104</v>
      </c>
      <c r="I5" s="7" t="s">
        <v>105</v>
      </c>
      <c r="J5" s="7" t="s">
        <v>106</v>
      </c>
      <c r="K5" s="9">
        <v>6.67</v>
      </c>
    </row>
    <row r="6" spans="1:11">
      <c r="A6" s="7" t="s">
        <v>43</v>
      </c>
      <c r="B6" s="7">
        <v>2.2</v>
      </c>
      <c r="C6" s="7" t="s">
        <v>51</v>
      </c>
      <c r="D6" s="7" t="s">
        <v>107</v>
      </c>
      <c r="E6" s="7" t="s">
        <v>108</v>
      </c>
      <c r="F6" s="7" t="s">
        <v>57</v>
      </c>
      <c r="G6" s="7" t="s">
        <v>109</v>
      </c>
      <c r="H6" s="7" t="s">
        <v>87</v>
      </c>
      <c r="I6" s="7" t="s">
        <v>110</v>
      </c>
      <c r="J6" s="7" t="s">
        <v>111</v>
      </c>
      <c r="K6" s="9">
        <v>6.67</v>
      </c>
    </row>
    <row r="7" spans="1:11">
      <c r="A7" s="7" t="s">
        <v>43</v>
      </c>
      <c r="B7" s="7">
        <v>2.3</v>
      </c>
      <c r="C7" s="7" t="s">
        <v>51</v>
      </c>
      <c r="D7" s="7" t="s">
        <v>112</v>
      </c>
      <c r="E7" s="7" t="s">
        <v>113</v>
      </c>
      <c r="F7" s="7" t="s">
        <v>50</v>
      </c>
      <c r="G7" s="7" t="s">
        <v>114</v>
      </c>
      <c r="H7" s="7" t="s">
        <v>87</v>
      </c>
      <c r="I7" s="7" t="s">
        <v>115</v>
      </c>
      <c r="J7" s="7" t="s">
        <v>116</v>
      </c>
      <c r="K7" s="9">
        <v>6.67</v>
      </c>
    </row>
    <row r="8" spans="1:11">
      <c r="A8" s="7" t="s">
        <v>43</v>
      </c>
      <c r="B8" s="7">
        <v>2.4</v>
      </c>
      <c r="C8" s="7" t="s">
        <v>51</v>
      </c>
      <c r="D8" s="7" t="s">
        <v>117</v>
      </c>
      <c r="E8" s="7" t="s">
        <v>118</v>
      </c>
      <c r="F8" s="7" t="s">
        <v>119</v>
      </c>
      <c r="G8" s="7" t="s">
        <v>120</v>
      </c>
      <c r="H8" s="7" t="s">
        <v>87</v>
      </c>
      <c r="I8" s="7" t="s">
        <v>121</v>
      </c>
      <c r="J8" s="7" t="s">
        <v>122</v>
      </c>
      <c r="K8" s="9">
        <v>6.67</v>
      </c>
    </row>
    <row r="9" spans="1:11">
      <c r="A9" s="7" t="s">
        <v>43</v>
      </c>
      <c r="B9" s="7">
        <v>3.1</v>
      </c>
      <c r="C9" s="7" t="s">
        <v>58</v>
      </c>
      <c r="D9" s="7" t="s">
        <v>123</v>
      </c>
      <c r="E9" s="7" t="s">
        <v>124</v>
      </c>
      <c r="F9" s="7" t="s">
        <v>125</v>
      </c>
      <c r="G9" s="7" t="s">
        <v>126</v>
      </c>
      <c r="H9" s="7" t="s">
        <v>87</v>
      </c>
      <c r="I9" s="7" t="s">
        <v>127</v>
      </c>
      <c r="J9" s="7" t="s">
        <v>128</v>
      </c>
      <c r="K9" s="9">
        <v>6.67</v>
      </c>
    </row>
    <row r="10" spans="1:11">
      <c r="A10" s="7" t="s">
        <v>43</v>
      </c>
      <c r="B10" s="7">
        <v>3.2</v>
      </c>
      <c r="C10" s="7" t="s">
        <v>58</v>
      </c>
      <c r="D10" s="7" t="s">
        <v>129</v>
      </c>
      <c r="E10" s="7" t="s">
        <v>130</v>
      </c>
      <c r="F10" s="7" t="s">
        <v>131</v>
      </c>
      <c r="G10" s="7" t="s">
        <v>132</v>
      </c>
      <c r="H10" s="7" t="s">
        <v>87</v>
      </c>
      <c r="I10" s="7" t="s">
        <v>133</v>
      </c>
      <c r="J10" s="7" t="s">
        <v>134</v>
      </c>
      <c r="K10" s="9">
        <v>6.67</v>
      </c>
    </row>
    <row r="11" spans="1:11">
      <c r="A11" s="7" t="s">
        <v>43</v>
      </c>
      <c r="B11" s="7">
        <v>3.3</v>
      </c>
      <c r="C11" s="7" t="s">
        <v>58</v>
      </c>
      <c r="D11" s="7" t="s">
        <v>135</v>
      </c>
      <c r="E11" s="7" t="s">
        <v>136</v>
      </c>
      <c r="F11" s="7" t="s">
        <v>137</v>
      </c>
      <c r="G11" s="7" t="s">
        <v>138</v>
      </c>
      <c r="H11" s="7" t="s">
        <v>139</v>
      </c>
      <c r="I11" s="7" t="s">
        <v>140</v>
      </c>
      <c r="J11" s="7" t="s">
        <v>141</v>
      </c>
      <c r="K11" s="9">
        <v>6.67</v>
      </c>
    </row>
    <row r="12" spans="1:11">
      <c r="A12" s="7" t="s">
        <v>43</v>
      </c>
      <c r="B12" s="7">
        <v>4.1</v>
      </c>
      <c r="C12" s="7" t="s">
        <v>65</v>
      </c>
      <c r="D12" s="7" t="s">
        <v>142</v>
      </c>
      <c r="E12" s="7" t="s">
        <v>143</v>
      </c>
      <c r="F12" s="7" t="s">
        <v>137</v>
      </c>
      <c r="G12" s="7" t="s">
        <v>144</v>
      </c>
      <c r="H12" s="7" t="s">
        <v>104</v>
      </c>
      <c r="I12" s="7" t="s">
        <v>145</v>
      </c>
      <c r="J12" s="7" t="s">
        <v>146</v>
      </c>
      <c r="K12" s="9">
        <v>6.67</v>
      </c>
    </row>
    <row r="13" spans="1:11">
      <c r="A13" s="7" t="s">
        <v>43</v>
      </c>
      <c r="B13" s="7">
        <v>4.2</v>
      </c>
      <c r="C13" s="7" t="s">
        <v>65</v>
      </c>
      <c r="D13" s="7" t="s">
        <v>147</v>
      </c>
      <c r="E13" s="7" t="s">
        <v>148</v>
      </c>
      <c r="F13" s="7" t="s">
        <v>64</v>
      </c>
      <c r="G13" s="7" t="s">
        <v>149</v>
      </c>
      <c r="H13" s="7" t="s">
        <v>104</v>
      </c>
      <c r="I13" s="7" t="s">
        <v>150</v>
      </c>
      <c r="J13" s="7" t="s">
        <v>151</v>
      </c>
      <c r="K13" s="9">
        <v>6.67</v>
      </c>
    </row>
    <row r="14" spans="1:11">
      <c r="A14" s="7" t="s">
        <v>43</v>
      </c>
      <c r="B14" s="7">
        <v>4.3</v>
      </c>
      <c r="C14" s="7" t="s">
        <v>65</v>
      </c>
      <c r="D14" s="7" t="s">
        <v>152</v>
      </c>
      <c r="E14" s="7" t="s">
        <v>153</v>
      </c>
      <c r="F14" s="7" t="s">
        <v>125</v>
      </c>
      <c r="G14" s="7" t="s">
        <v>154</v>
      </c>
      <c r="H14" s="7" t="s">
        <v>87</v>
      </c>
      <c r="I14" s="7" t="s">
        <v>155</v>
      </c>
      <c r="J14" s="7" t="s">
        <v>156</v>
      </c>
      <c r="K14" s="9">
        <v>6.67</v>
      </c>
    </row>
    <row r="15" spans="1:11">
      <c r="A15" s="7" t="s">
        <v>43</v>
      </c>
      <c r="B15" s="7">
        <v>5.1</v>
      </c>
      <c r="C15" s="7" t="s">
        <v>71</v>
      </c>
      <c r="D15" s="7" t="s">
        <v>157</v>
      </c>
      <c r="E15" s="7" t="s">
        <v>158</v>
      </c>
      <c r="F15" s="7" t="s">
        <v>159</v>
      </c>
      <c r="G15" s="7" t="s">
        <v>160</v>
      </c>
      <c r="H15" s="7" t="s">
        <v>87</v>
      </c>
      <c r="I15" s="7" t="s">
        <v>161</v>
      </c>
      <c r="J15" s="7" t="s">
        <v>162</v>
      </c>
      <c r="K15" s="9">
        <v>6.67</v>
      </c>
    </row>
    <row r="16" spans="1:11">
      <c r="A16" s="7" t="s">
        <v>43</v>
      </c>
      <c r="B16" s="7">
        <v>5.2</v>
      </c>
      <c r="C16" s="7" t="s">
        <v>71</v>
      </c>
      <c r="D16" s="7" t="s">
        <v>163</v>
      </c>
      <c r="E16" s="7" t="s">
        <v>164</v>
      </c>
      <c r="F16" s="7" t="s">
        <v>165</v>
      </c>
      <c r="G16" s="7" t="s">
        <v>166</v>
      </c>
      <c r="H16" s="7" t="s">
        <v>87</v>
      </c>
      <c r="I16" s="7" t="s">
        <v>167</v>
      </c>
      <c r="J16" s="7" t="s">
        <v>168</v>
      </c>
      <c r="K16" s="9">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
  <sheetViews>
    <sheetView tabSelected="0" workbookViewId="0" showGridLines="true" showRowColHeaders="1">
      <pane xSplit="3" ySplit="1" activePane="bottomRight" state="frozen" topLeftCell="D2"/>
      <selection pane="bottomRight" activeCell="A1" sqref="A1:I3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169</v>
      </c>
      <c r="C1" s="8" t="s">
        <v>170</v>
      </c>
      <c r="D1" s="8" t="s">
        <v>171</v>
      </c>
      <c r="E1" s="8" t="s">
        <v>38</v>
      </c>
      <c r="F1" s="8" t="s">
        <v>172</v>
      </c>
      <c r="G1" s="8" t="s">
        <v>173</v>
      </c>
      <c r="H1" s="8" t="s">
        <v>174</v>
      </c>
      <c r="I1" s="8" t="s">
        <v>175</v>
      </c>
    </row>
    <row r="2" spans="1:9">
      <c r="A2" s="7" t="s">
        <v>43</v>
      </c>
      <c r="B2" s="7" t="s">
        <v>176</v>
      </c>
      <c r="C2" s="7">
        <v>1</v>
      </c>
      <c r="D2" s="7" t="s">
        <v>177</v>
      </c>
      <c r="E2" s="7"/>
      <c r="F2" s="7"/>
      <c r="G2" s="7"/>
      <c r="H2" s="7"/>
      <c r="I2" s="7"/>
    </row>
    <row r="3" spans="1:9">
      <c r="A3" s="7" t="s">
        <v>43</v>
      </c>
      <c r="B3" s="7" t="s">
        <v>176</v>
      </c>
      <c r="C3" s="7">
        <v>2</v>
      </c>
      <c r="D3" s="7" t="s">
        <v>178</v>
      </c>
      <c r="E3" s="7"/>
      <c r="F3" s="7"/>
      <c r="G3" s="7"/>
      <c r="H3" s="7"/>
      <c r="I3" s="7"/>
    </row>
    <row r="4" spans="1:9">
      <c r="A4" s="7" t="s">
        <v>43</v>
      </c>
      <c r="B4" s="7" t="s">
        <v>176</v>
      </c>
      <c r="C4" s="7">
        <v>3</v>
      </c>
      <c r="D4" s="7" t="s">
        <v>179</v>
      </c>
      <c r="E4" s="7"/>
      <c r="F4" s="7"/>
      <c r="G4" s="7"/>
      <c r="H4" s="7"/>
      <c r="I4" s="7"/>
    </row>
    <row r="5" spans="1:9">
      <c r="A5" s="7" t="s">
        <v>43</v>
      </c>
      <c r="B5" s="7" t="s">
        <v>176</v>
      </c>
      <c r="C5" s="7">
        <v>4</v>
      </c>
      <c r="D5" s="7" t="s">
        <v>180</v>
      </c>
      <c r="E5" s="7"/>
      <c r="F5" s="7"/>
      <c r="G5" s="7"/>
      <c r="H5" s="7"/>
      <c r="I5" s="7"/>
    </row>
    <row r="6" spans="1:9">
      <c r="A6" s="7" t="s">
        <v>43</v>
      </c>
      <c r="B6" s="7" t="s">
        <v>176</v>
      </c>
      <c r="C6" s="7">
        <v>5</v>
      </c>
      <c r="D6" s="7" t="s">
        <v>181</v>
      </c>
      <c r="E6" s="7"/>
      <c r="F6" s="7"/>
      <c r="G6" s="7"/>
      <c r="H6" s="7"/>
      <c r="I6" s="7"/>
    </row>
    <row r="7" spans="1:9">
      <c r="A7" s="7" t="s">
        <v>43</v>
      </c>
      <c r="B7" s="7" t="s">
        <v>176</v>
      </c>
      <c r="C7" s="7">
        <v>6</v>
      </c>
      <c r="D7" s="7" t="s">
        <v>182</v>
      </c>
      <c r="E7" s="7"/>
      <c r="F7" s="7"/>
      <c r="G7" s="7"/>
      <c r="H7" s="7"/>
      <c r="I7" s="7"/>
    </row>
    <row r="8" spans="1:9">
      <c r="A8" s="7" t="s">
        <v>43</v>
      </c>
      <c r="B8" s="7" t="s">
        <v>176</v>
      </c>
      <c r="C8" s="7">
        <v>7</v>
      </c>
      <c r="D8" s="7" t="s">
        <v>183</v>
      </c>
      <c r="E8" s="7"/>
      <c r="F8" s="7"/>
      <c r="G8" s="7"/>
      <c r="H8" s="7"/>
      <c r="I8" s="7"/>
    </row>
    <row r="9" spans="1:9">
      <c r="A9" s="7" t="s">
        <v>43</v>
      </c>
      <c r="B9" s="7" t="s">
        <v>176</v>
      </c>
      <c r="C9" s="7">
        <v>8</v>
      </c>
      <c r="D9" s="7" t="s">
        <v>184</v>
      </c>
      <c r="E9" s="7"/>
      <c r="F9" s="7"/>
      <c r="G9" s="7"/>
      <c r="H9" s="7"/>
      <c r="I9" s="7"/>
    </row>
    <row r="10" spans="1:9">
      <c r="A10" s="7" t="s">
        <v>43</v>
      </c>
      <c r="B10" s="7" t="s">
        <v>176</v>
      </c>
      <c r="C10" s="7">
        <v>9</v>
      </c>
      <c r="D10" s="7" t="s">
        <v>185</v>
      </c>
      <c r="E10" s="7"/>
      <c r="F10" s="7"/>
      <c r="G10" s="7"/>
      <c r="H10" s="7"/>
      <c r="I10" s="7"/>
    </row>
    <row r="11" spans="1:9">
      <c r="A11" s="7" t="s">
        <v>43</v>
      </c>
      <c r="B11" s="7" t="s">
        <v>176</v>
      </c>
      <c r="C11" s="7">
        <v>10</v>
      </c>
      <c r="D11" s="7" t="s">
        <v>186</v>
      </c>
      <c r="E11" s="7"/>
      <c r="F11" s="7"/>
      <c r="G11" s="7"/>
      <c r="H11" s="7"/>
      <c r="I11" s="7"/>
    </row>
    <row r="12" spans="1:9">
      <c r="A12" s="7" t="s">
        <v>43</v>
      </c>
      <c r="B12" s="7" t="s">
        <v>176</v>
      </c>
      <c r="C12" s="7">
        <v>1</v>
      </c>
      <c r="D12" s="7" t="s">
        <v>187</v>
      </c>
      <c r="E12" s="7"/>
      <c r="F12" s="7"/>
      <c r="G12" s="7"/>
      <c r="H12" s="7"/>
      <c r="I12" s="7"/>
    </row>
    <row r="13" spans="1:9">
      <c r="A13" s="7" t="s">
        <v>43</v>
      </c>
      <c r="B13" s="7" t="s">
        <v>176</v>
      </c>
      <c r="C13" s="7">
        <v>2</v>
      </c>
      <c r="D13" s="7" t="s">
        <v>188</v>
      </c>
      <c r="E13" s="7"/>
      <c r="F13" s="7"/>
      <c r="G13" s="7"/>
      <c r="H13" s="7"/>
      <c r="I13" s="7"/>
    </row>
    <row r="14" spans="1:9">
      <c r="A14" s="7" t="s">
        <v>43</v>
      </c>
      <c r="B14" s="7" t="s">
        <v>176</v>
      </c>
      <c r="C14" s="7">
        <v>3</v>
      </c>
      <c r="D14" s="7" t="s">
        <v>189</v>
      </c>
      <c r="E14" s="7"/>
      <c r="F14" s="7"/>
      <c r="G14" s="7"/>
      <c r="H14" s="7"/>
      <c r="I14" s="7"/>
    </row>
    <row r="15" spans="1:9">
      <c r="A15" s="7" t="s">
        <v>43</v>
      </c>
      <c r="B15" s="7" t="s">
        <v>176</v>
      </c>
      <c r="C15" s="7">
        <v>4</v>
      </c>
      <c r="D15" s="7" t="s">
        <v>190</v>
      </c>
      <c r="E15" s="7"/>
      <c r="F15" s="7"/>
      <c r="G15" s="7"/>
      <c r="H15" s="7"/>
      <c r="I15" s="7"/>
    </row>
    <row r="16" spans="1:9">
      <c r="A16" s="7" t="s">
        <v>43</v>
      </c>
      <c r="B16" s="7" t="s">
        <v>176</v>
      </c>
      <c r="C16" s="7">
        <v>1</v>
      </c>
      <c r="D16" s="7" t="s">
        <v>191</v>
      </c>
      <c r="E16" s="7"/>
      <c r="F16" s="7"/>
      <c r="G16" s="7"/>
      <c r="H16" s="7"/>
      <c r="I16" s="7"/>
    </row>
    <row r="17" spans="1:9">
      <c r="A17" s="7" t="s">
        <v>43</v>
      </c>
      <c r="B17" s="7" t="s">
        <v>176</v>
      </c>
      <c r="C17" s="7">
        <v>2</v>
      </c>
      <c r="D17" s="7" t="s">
        <v>192</v>
      </c>
      <c r="E17" s="7"/>
      <c r="F17" s="7"/>
      <c r="G17" s="7"/>
      <c r="H17" s="7"/>
      <c r="I17" s="7"/>
    </row>
    <row r="18" spans="1:9">
      <c r="A18" s="7" t="s">
        <v>43</v>
      </c>
      <c r="B18" s="7" t="s">
        <v>176</v>
      </c>
      <c r="C18" s="7">
        <v>3</v>
      </c>
      <c r="D18" s="7" t="s">
        <v>193</v>
      </c>
      <c r="E18" s="7"/>
      <c r="F18" s="7"/>
      <c r="G18" s="7"/>
      <c r="H18" s="7"/>
      <c r="I18" s="7"/>
    </row>
    <row r="19" spans="1:9">
      <c r="A19" s="7" t="s">
        <v>43</v>
      </c>
      <c r="B19" s="7" t="s">
        <v>176</v>
      </c>
      <c r="C19" s="7">
        <v>4</v>
      </c>
      <c r="D19" s="7" t="s">
        <v>194</v>
      </c>
      <c r="E19" s="7"/>
      <c r="F19" s="7"/>
      <c r="G19" s="7"/>
      <c r="H19" s="7"/>
      <c r="I19" s="7"/>
    </row>
    <row r="20" spans="1:9">
      <c r="A20" s="7" t="s">
        <v>43</v>
      </c>
      <c r="B20" s="7" t="s">
        <v>176</v>
      </c>
      <c r="C20" s="7">
        <v>1</v>
      </c>
      <c r="D20" s="7" t="s">
        <v>195</v>
      </c>
      <c r="E20" s="7"/>
      <c r="F20" s="7"/>
      <c r="G20" s="7"/>
      <c r="H20" s="7"/>
      <c r="I20" s="7"/>
    </row>
    <row r="21" spans="1:9">
      <c r="A21" s="7" t="s">
        <v>43</v>
      </c>
      <c r="B21" s="7" t="s">
        <v>176</v>
      </c>
      <c r="C21" s="7">
        <v>2</v>
      </c>
      <c r="D21" s="7" t="s">
        <v>196</v>
      </c>
      <c r="E21" s="7"/>
      <c r="F21" s="7"/>
      <c r="G21" s="7"/>
      <c r="H21" s="7"/>
      <c r="I21" s="7"/>
    </row>
    <row r="22" spans="1:9">
      <c r="A22" s="7" t="s">
        <v>43</v>
      </c>
      <c r="B22" s="7" t="s">
        <v>176</v>
      </c>
      <c r="C22" s="7">
        <v>3</v>
      </c>
      <c r="D22" s="7" t="s">
        <v>197</v>
      </c>
      <c r="E22" s="7"/>
      <c r="F22" s="7"/>
      <c r="G22" s="7"/>
      <c r="H22" s="7"/>
      <c r="I22" s="7"/>
    </row>
    <row r="23" spans="1:9">
      <c r="A23" s="7" t="s">
        <v>43</v>
      </c>
      <c r="B23" s="7" t="s">
        <v>176</v>
      </c>
      <c r="C23" s="7">
        <v>4</v>
      </c>
      <c r="D23" s="7" t="s">
        <v>198</v>
      </c>
      <c r="E23" s="7"/>
      <c r="F23" s="7"/>
      <c r="G23" s="7"/>
      <c r="H23" s="7"/>
      <c r="I23" s="7"/>
    </row>
    <row r="24" spans="1:9">
      <c r="A24" s="7" t="s">
        <v>43</v>
      </c>
      <c r="B24" s="7" t="s">
        <v>176</v>
      </c>
      <c r="C24" s="7">
        <v>5</v>
      </c>
      <c r="D24" s="7" t="s">
        <v>199</v>
      </c>
      <c r="E24" s="7"/>
      <c r="F24" s="7"/>
      <c r="G24" s="7"/>
      <c r="H24" s="7"/>
      <c r="I24" s="7"/>
    </row>
    <row r="25" spans="1:9">
      <c r="A25" s="7" t="s">
        <v>43</v>
      </c>
      <c r="B25" s="7" t="s">
        <v>176</v>
      </c>
      <c r="C25" s="7">
        <v>1</v>
      </c>
      <c r="D25" s="7" t="s">
        <v>200</v>
      </c>
      <c r="E25" s="7"/>
      <c r="F25" s="7"/>
      <c r="G25" s="7"/>
      <c r="H25" s="7"/>
      <c r="I25" s="7"/>
    </row>
    <row r="26" spans="1:9">
      <c r="A26" s="7" t="s">
        <v>43</v>
      </c>
      <c r="B26" s="7" t="s">
        <v>176</v>
      </c>
      <c r="C26" s="7">
        <v>2</v>
      </c>
      <c r="D26" s="7" t="s">
        <v>201</v>
      </c>
      <c r="E26" s="7"/>
      <c r="F26" s="7"/>
      <c r="G26" s="7"/>
      <c r="H26" s="7"/>
      <c r="I26" s="7"/>
    </row>
    <row r="27" spans="1:9">
      <c r="A27" s="7" t="s">
        <v>43</v>
      </c>
      <c r="B27" s="7" t="s">
        <v>176</v>
      </c>
      <c r="C27" s="7">
        <v>3</v>
      </c>
      <c r="D27" s="7" t="s">
        <v>202</v>
      </c>
      <c r="E27" s="7"/>
      <c r="F27" s="7"/>
      <c r="G27" s="7"/>
      <c r="H27" s="7"/>
      <c r="I27" s="7"/>
    </row>
    <row r="28" spans="1:9">
      <c r="A28" s="7" t="s">
        <v>43</v>
      </c>
      <c r="B28" s="7" t="s">
        <v>176</v>
      </c>
      <c r="C28" s="7">
        <v>4</v>
      </c>
      <c r="D28" s="7" t="s">
        <v>203</v>
      </c>
      <c r="E28" s="7"/>
      <c r="F28" s="7"/>
      <c r="G28" s="7"/>
      <c r="H28" s="7"/>
      <c r="I28" s="7"/>
    </row>
    <row r="29" spans="1:9">
      <c r="A29" s="7" t="s">
        <v>43</v>
      </c>
      <c r="B29" s="7" t="s">
        <v>176</v>
      </c>
      <c r="C29" s="7">
        <v>5</v>
      </c>
      <c r="D29" s="7" t="s">
        <v>204</v>
      </c>
      <c r="E29" s="7"/>
      <c r="F29" s="7"/>
      <c r="G29" s="7"/>
      <c r="H29" s="7"/>
      <c r="I29" s="7"/>
    </row>
    <row r="30" spans="1:9">
      <c r="A30" s="7" t="s">
        <v>43</v>
      </c>
      <c r="B30" s="7" t="s">
        <v>176</v>
      </c>
      <c r="C30" s="7">
        <v>6</v>
      </c>
      <c r="D30" s="7" t="s">
        <v>205</v>
      </c>
      <c r="E30" s="7"/>
      <c r="F30" s="7"/>
      <c r="G30" s="7"/>
      <c r="H30" s="7"/>
      <c r="I30"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206</v>
      </c>
      <c r="B1" s="4"/>
      <c r="C1" s="4"/>
      <c r="D1" s="4"/>
      <c r="E1" s="4"/>
      <c r="F1" s="4"/>
      <c r="G1" s="4"/>
    </row>
    <row r="2" spans="1:7">
      <c r="A2" s="8" t="s">
        <v>207</v>
      </c>
      <c r="B2" s="8" t="s">
        <v>208</v>
      </c>
      <c r="C2" s="8" t="s">
        <v>209</v>
      </c>
      <c r="D2" s="8" t="s">
        <v>210</v>
      </c>
      <c r="E2" s="8" t="s">
        <v>211</v>
      </c>
      <c r="F2" s="8" t="s">
        <v>212</v>
      </c>
      <c r="G2" s="8" t="s">
        <v>213</v>
      </c>
    </row>
    <row r="3" spans="1:7">
      <c r="A3" s="7" t="s">
        <v>44</v>
      </c>
      <c r="B3" s="7">
        <v>20</v>
      </c>
      <c r="C3" s="7" t="s">
        <v>214</v>
      </c>
      <c r="D3" s="7">
        <v>1</v>
      </c>
      <c r="E3" s="7" t="s">
        <v>215</v>
      </c>
      <c r="F3" s="7" t="s">
        <v>216</v>
      </c>
      <c r="G3" s="7" t="s">
        <v>217</v>
      </c>
    </row>
    <row r="4" spans="1:7">
      <c r="A4" s="7"/>
      <c r="B4" s="7"/>
      <c r="C4" s="7"/>
      <c r="D4" s="7">
        <v>2</v>
      </c>
      <c r="E4" s="7" t="s">
        <v>218</v>
      </c>
      <c r="F4" s="7" t="s">
        <v>219</v>
      </c>
      <c r="G4" s="7" t="s">
        <v>220</v>
      </c>
    </row>
    <row r="5" spans="1:7">
      <c r="A5" s="7"/>
      <c r="B5" s="7"/>
      <c r="C5" s="7"/>
      <c r="D5" s="7">
        <v>3</v>
      </c>
      <c r="E5" s="7" t="s">
        <v>221</v>
      </c>
      <c r="F5" s="7" t="s">
        <v>222</v>
      </c>
      <c r="G5" s="7" t="s">
        <v>223</v>
      </c>
    </row>
    <row r="6" spans="1:7">
      <c r="A6" s="7"/>
      <c r="B6" s="7"/>
      <c r="C6" s="7"/>
      <c r="D6" s="7">
        <v>4</v>
      </c>
      <c r="E6" s="7" t="s">
        <v>224</v>
      </c>
      <c r="F6" s="7" t="s">
        <v>225</v>
      </c>
      <c r="G6" s="7" t="s">
        <v>226</v>
      </c>
    </row>
    <row r="7" spans="1:7">
      <c r="A7" s="7" t="s">
        <v>51</v>
      </c>
      <c r="B7" s="7">
        <v>20</v>
      </c>
      <c r="C7" s="7" t="s">
        <v>214</v>
      </c>
      <c r="D7" s="7">
        <v>1</v>
      </c>
      <c r="E7" s="7" t="s">
        <v>215</v>
      </c>
      <c r="F7" s="7" t="s">
        <v>216</v>
      </c>
      <c r="G7" s="7" t="s">
        <v>227</v>
      </c>
    </row>
    <row r="8" spans="1:7">
      <c r="A8" s="7"/>
      <c r="B8" s="7"/>
      <c r="C8" s="7"/>
      <c r="D8" s="7">
        <v>2</v>
      </c>
      <c r="E8" s="7" t="s">
        <v>218</v>
      </c>
      <c r="F8" s="7" t="s">
        <v>219</v>
      </c>
      <c r="G8" s="7" t="s">
        <v>228</v>
      </c>
    </row>
    <row r="9" spans="1:7">
      <c r="A9" s="7"/>
      <c r="B9" s="7"/>
      <c r="C9" s="7"/>
      <c r="D9" s="7">
        <v>3</v>
      </c>
      <c r="E9" s="7" t="s">
        <v>221</v>
      </c>
      <c r="F9" s="7" t="s">
        <v>222</v>
      </c>
      <c r="G9" s="7" t="s">
        <v>229</v>
      </c>
    </row>
    <row r="10" spans="1:7">
      <c r="A10" s="7"/>
      <c r="B10" s="7"/>
      <c r="C10" s="7"/>
      <c r="D10" s="7">
        <v>4</v>
      </c>
      <c r="E10" s="7" t="s">
        <v>224</v>
      </c>
      <c r="F10" s="7" t="s">
        <v>225</v>
      </c>
      <c r="G10" s="7" t="s">
        <v>230</v>
      </c>
    </row>
    <row r="11" spans="1:7">
      <c r="A11" s="7" t="s">
        <v>58</v>
      </c>
      <c r="B11" s="7">
        <v>20</v>
      </c>
      <c r="C11" s="7" t="s">
        <v>104</v>
      </c>
      <c r="D11" s="7">
        <v>1</v>
      </c>
      <c r="E11" s="7" t="s">
        <v>215</v>
      </c>
      <c r="F11" s="7" t="s">
        <v>216</v>
      </c>
      <c r="G11" s="7" t="s">
        <v>231</v>
      </c>
    </row>
    <row r="12" spans="1:7">
      <c r="A12" s="7"/>
      <c r="B12" s="7"/>
      <c r="C12" s="7"/>
      <c r="D12" s="7">
        <v>2</v>
      </c>
      <c r="E12" s="7" t="s">
        <v>218</v>
      </c>
      <c r="F12" s="7" t="s">
        <v>219</v>
      </c>
      <c r="G12" s="7" t="s">
        <v>232</v>
      </c>
    </row>
    <row r="13" spans="1:7">
      <c r="A13" s="7"/>
      <c r="B13" s="7"/>
      <c r="C13" s="7"/>
      <c r="D13" s="7">
        <v>3</v>
      </c>
      <c r="E13" s="7" t="s">
        <v>221</v>
      </c>
      <c r="F13" s="7" t="s">
        <v>222</v>
      </c>
      <c r="G13" s="7" t="s">
        <v>233</v>
      </c>
    </row>
    <row r="14" spans="1:7">
      <c r="A14" s="7"/>
      <c r="B14" s="7"/>
      <c r="C14" s="7"/>
      <c r="D14" s="7">
        <v>4</v>
      </c>
      <c r="E14" s="7" t="s">
        <v>224</v>
      </c>
      <c r="F14" s="7" t="s">
        <v>225</v>
      </c>
      <c r="G14" s="7" t="s">
        <v>234</v>
      </c>
    </row>
    <row r="15" spans="1:7">
      <c r="A15" s="7" t="s">
        <v>65</v>
      </c>
      <c r="B15" s="7">
        <v>25</v>
      </c>
      <c r="C15" s="7" t="s">
        <v>214</v>
      </c>
      <c r="D15" s="7">
        <v>1</v>
      </c>
      <c r="E15" s="7" t="s">
        <v>215</v>
      </c>
      <c r="F15" s="7" t="s">
        <v>216</v>
      </c>
      <c r="G15" s="7" t="s">
        <v>235</v>
      </c>
    </row>
    <row r="16" spans="1:7">
      <c r="A16" s="7"/>
      <c r="B16" s="7"/>
      <c r="C16" s="7"/>
      <c r="D16" s="7">
        <v>2</v>
      </c>
      <c r="E16" s="7" t="s">
        <v>218</v>
      </c>
      <c r="F16" s="7" t="s">
        <v>219</v>
      </c>
      <c r="G16" s="7" t="s">
        <v>236</v>
      </c>
    </row>
    <row r="17" spans="1:7">
      <c r="A17" s="7"/>
      <c r="B17" s="7"/>
      <c r="C17" s="7"/>
      <c r="D17" s="7">
        <v>3</v>
      </c>
      <c r="E17" s="7" t="s">
        <v>221</v>
      </c>
      <c r="F17" s="7" t="s">
        <v>222</v>
      </c>
      <c r="G17" s="7" t="s">
        <v>237</v>
      </c>
    </row>
    <row r="18" spans="1:7">
      <c r="A18" s="7"/>
      <c r="B18" s="7"/>
      <c r="C18" s="7"/>
      <c r="D18" s="7">
        <v>4</v>
      </c>
      <c r="E18" s="7" t="s">
        <v>224</v>
      </c>
      <c r="F18" s="7" t="s">
        <v>225</v>
      </c>
      <c r="G18" s="7" t="s">
        <v>238</v>
      </c>
    </row>
    <row r="19" spans="1:7">
      <c r="A19" s="7" t="s">
        <v>71</v>
      </c>
      <c r="B19" s="7">
        <v>20</v>
      </c>
      <c r="C19" s="7" t="s">
        <v>214</v>
      </c>
      <c r="D19" s="7">
        <v>1</v>
      </c>
      <c r="E19" s="7" t="s">
        <v>215</v>
      </c>
      <c r="F19" s="7" t="s">
        <v>216</v>
      </c>
      <c r="G19" s="7" t="s">
        <v>239</v>
      </c>
    </row>
    <row r="20" spans="1:7">
      <c r="A20" s="7"/>
      <c r="B20" s="7"/>
      <c r="C20" s="7"/>
      <c r="D20" s="7">
        <v>2</v>
      </c>
      <c r="E20" s="7" t="s">
        <v>218</v>
      </c>
      <c r="F20" s="7" t="s">
        <v>219</v>
      </c>
      <c r="G20" s="7" t="s">
        <v>240</v>
      </c>
    </row>
    <row r="21" spans="1:7">
      <c r="A21" s="7"/>
      <c r="B21" s="7"/>
      <c r="C21" s="7"/>
      <c r="D21" s="7">
        <v>3</v>
      </c>
      <c r="E21" s="7" t="s">
        <v>221</v>
      </c>
      <c r="F21" s="7" t="s">
        <v>222</v>
      </c>
      <c r="G21" s="7" t="s">
        <v>241</v>
      </c>
    </row>
    <row r="22" spans="1:7">
      <c r="A22" s="7"/>
      <c r="B22" s="7"/>
      <c r="C22" s="7"/>
      <c r="D22" s="7">
        <v>4</v>
      </c>
      <c r="E22" s="7" t="s">
        <v>224</v>
      </c>
      <c r="F22" s="7" t="s">
        <v>225</v>
      </c>
      <c r="G22" s="7" t="s">
        <v>242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243</v>
      </c>
      <c r="B1" s="4"/>
      <c r="C1" s="4"/>
      <c r="D1" s="4"/>
      <c r="E1" s="4"/>
      <c r="F1" s="4"/>
      <c r="G1" s="4"/>
    </row>
    <row r="2" spans="1:7">
      <c r="A2" s="8" t="s">
        <v>244</v>
      </c>
      <c r="B2" s="8" t="s">
        <v>245</v>
      </c>
      <c r="C2" s="8" t="s">
        <v>246</v>
      </c>
      <c r="D2" s="8" t="s">
        <v>247</v>
      </c>
      <c r="E2" s="8" t="s">
        <v>248</v>
      </c>
      <c r="F2" s="8" t="s">
        <v>249</v>
      </c>
      <c r="G2" s="8" t="s">
        <v>250</v>
      </c>
    </row>
    <row r="3" spans="1:7">
      <c r="A3" s="7">
        <v>1</v>
      </c>
      <c r="B3" s="7" t="s">
        <v>251</v>
      </c>
      <c r="C3" s="7">
        <v>35</v>
      </c>
      <c r="D3" s="7" t="s">
        <v>252</v>
      </c>
      <c r="E3" s="7" t="s">
        <v>253</v>
      </c>
      <c r="F3" s="7" t="s">
        <v>254</v>
      </c>
      <c r="G3" s="7" t="s">
        <v>255</v>
      </c>
    </row>
    <row r="4" spans="1:7">
      <c r="A4" s="7"/>
      <c r="B4" s="7" t="s">
        <v>256</v>
      </c>
      <c r="C4" s="7"/>
      <c r="D4" s="7" t="s">
        <v>257</v>
      </c>
      <c r="E4" s="7"/>
      <c r="F4" s="7"/>
      <c r="G4" s="7"/>
    </row>
    <row r="5" spans="1:7">
      <c r="A5" s="7">
        <v>2</v>
      </c>
      <c r="B5" s="7" t="s">
        <v>258</v>
      </c>
      <c r="C5" s="7">
        <v>35</v>
      </c>
      <c r="D5" s="7" t="s">
        <v>259</v>
      </c>
      <c r="E5" s="7" t="s">
        <v>260</v>
      </c>
      <c r="F5" s="7" t="s">
        <v>261</v>
      </c>
      <c r="G5" s="7" t="s">
        <v>262</v>
      </c>
    </row>
    <row r="6" spans="1:7">
      <c r="A6" s="7"/>
      <c r="B6" s="7" t="s">
        <v>256</v>
      </c>
      <c r="C6" s="7"/>
      <c r="D6" s="7" t="s">
        <v>263</v>
      </c>
      <c r="E6" s="7"/>
      <c r="F6" s="7"/>
      <c r="G6" s="7"/>
    </row>
    <row r="7" spans="1:7">
      <c r="A7" s="7">
        <v>3</v>
      </c>
      <c r="B7" s="7" t="s">
        <v>264</v>
      </c>
      <c r="C7" s="7">
        <v>35</v>
      </c>
      <c r="D7" s="7" t="s">
        <v>265</v>
      </c>
      <c r="E7" s="7" t="s">
        <v>266</v>
      </c>
      <c r="F7" s="7" t="s">
        <v>267</v>
      </c>
      <c r="G7" s="7" t="s">
        <v>268</v>
      </c>
    </row>
    <row r="8" spans="1:7">
      <c r="A8" s="7"/>
      <c r="B8" s="7" t="s">
        <v>256</v>
      </c>
      <c r="C8" s="7"/>
      <c r="D8" s="7" t="s">
        <v>269</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270</v>
      </c>
      <c r="B1" s="4"/>
      <c r="C1" s="4"/>
      <c r="D1" s="4"/>
      <c r="E1" s="4"/>
    </row>
    <row r="2" spans="1:5">
      <c r="A2" s="1" t="s">
        <v>271</v>
      </c>
      <c r="B2" s="1" t="s">
        <v>272</v>
      </c>
      <c r="C2" s="1"/>
      <c r="D2" s="1"/>
      <c r="E2" s="1"/>
    </row>
    <row r="3" spans="1:5">
      <c r="A3" s="10" t="s">
        <v>273</v>
      </c>
      <c r="B3" s="7" t="s">
        <v>274</v>
      </c>
      <c r="C3" s="5"/>
      <c r="D3" s="5"/>
      <c r="E3" s="5"/>
    </row>
    <row r="4" spans="1:5">
      <c r="A4" s="10" t="s">
        <v>275</v>
      </c>
      <c r="B4" s="7" t="s">
        <v>276</v>
      </c>
      <c r="C4" s="5"/>
      <c r="D4" s="5"/>
      <c r="E4" s="5"/>
    </row>
    <row r="5" spans="1:5">
      <c r="A5" s="10" t="s">
        <v>277</v>
      </c>
      <c r="B5" s="7" t="s">
        <v>278</v>
      </c>
      <c r="C5" s="5"/>
      <c r="D5" s="5"/>
      <c r="E5" s="5"/>
    </row>
    <row r="6" spans="1:5">
      <c r="A6" s="10" t="s">
        <v>279</v>
      </c>
      <c r="B6" s="7" t="s">
        <v>280</v>
      </c>
      <c r="C6" s="5"/>
      <c r="D6" s="5"/>
      <c r="E6" s="5"/>
    </row>
    <row r="7" spans="1:5">
      <c r="A7" s="10" t="s">
        <v>281</v>
      </c>
      <c r="B7" s="7" t="s">
        <v>282</v>
      </c>
      <c r="C7" s="5"/>
      <c r="D7" s="5"/>
      <c r="E7" s="5"/>
    </row>
    <row r="8" spans="1:5">
      <c r="A8" s="11" t="s">
        <v>170</v>
      </c>
      <c r="B8" s="11" t="s">
        <v>283</v>
      </c>
      <c r="C8" s="11" t="s">
        <v>284</v>
      </c>
      <c r="D8" s="11" t="s">
        <v>285</v>
      </c>
      <c r="E8" s="11" t="s">
        <v>286</v>
      </c>
    </row>
    <row r="9" spans="1:5">
      <c r="A9" s="7">
        <v>1</v>
      </c>
      <c r="B9" s="7" t="s">
        <v>287</v>
      </c>
      <c r="C9" s="7" t="s">
        <v>288</v>
      </c>
      <c r="D9" s="7" t="s">
        <v>289</v>
      </c>
      <c r="E9" s="7" t="s">
        <v>290</v>
      </c>
    </row>
    <row r="10" spans="1:5">
      <c r="A10" s="7">
        <v>2</v>
      </c>
      <c r="B10" s="7" t="s">
        <v>291</v>
      </c>
      <c r="C10" s="7" t="s">
        <v>288</v>
      </c>
      <c r="D10" s="7" t="s">
        <v>292</v>
      </c>
      <c r="E10" s="7" t="s">
        <v>293</v>
      </c>
    </row>
    <row r="11" spans="1:5">
      <c r="A11" s="7">
        <v>3</v>
      </c>
      <c r="B11" s="7" t="s">
        <v>294</v>
      </c>
      <c r="C11" s="7" t="s">
        <v>288</v>
      </c>
      <c r="D11" s="7" t="s">
        <v>295</v>
      </c>
      <c r="E11" s="7" t="s">
        <v>296</v>
      </c>
    </row>
    <row r="12" spans="1:5">
      <c r="A12" s="7">
        <v>4</v>
      </c>
      <c r="B12" s="7" t="s">
        <v>297</v>
      </c>
      <c r="C12" s="7" t="s">
        <v>298</v>
      </c>
      <c r="D12" s="7" t="s">
        <v>299</v>
      </c>
      <c r="E12" s="7" t="s">
        <v>300</v>
      </c>
    </row>
    <row r="13" spans="1:5">
      <c r="A13" s="7">
        <v>5</v>
      </c>
      <c r="B13" s="7" t="s">
        <v>301</v>
      </c>
      <c r="C13" s="7" t="s">
        <v>298</v>
      </c>
      <c r="D13" s="7" t="s">
        <v>302</v>
      </c>
      <c r="E13" s="7" t="s">
        <v>303</v>
      </c>
    </row>
    <row r="15" spans="1:5">
      <c r="A15" s="1" t="s">
        <v>304</v>
      </c>
      <c r="B15" s="1" t="s">
        <v>305</v>
      </c>
      <c r="C15" s="1"/>
      <c r="D15" s="1"/>
      <c r="E15" s="1"/>
    </row>
    <row r="16" spans="1:5">
      <c r="A16" s="10" t="s">
        <v>273</v>
      </c>
      <c r="B16" s="7" t="s">
        <v>306</v>
      </c>
      <c r="C16" s="5"/>
      <c r="D16" s="5"/>
      <c r="E16" s="5"/>
    </row>
    <row r="17" spans="1:5">
      <c r="A17" s="10" t="s">
        <v>275</v>
      </c>
      <c r="B17" s="7" t="s">
        <v>307</v>
      </c>
      <c r="C17" s="5"/>
      <c r="D17" s="5"/>
      <c r="E17" s="5"/>
    </row>
    <row r="18" spans="1:5">
      <c r="A18" s="10" t="s">
        <v>277</v>
      </c>
      <c r="B18" s="7" t="s">
        <v>308</v>
      </c>
      <c r="C18" s="5"/>
      <c r="D18" s="5"/>
      <c r="E18" s="5"/>
    </row>
    <row r="19" spans="1:5">
      <c r="A19" s="10" t="s">
        <v>279</v>
      </c>
      <c r="B19" s="7" t="s">
        <v>309</v>
      </c>
      <c r="C19" s="5"/>
      <c r="D19" s="5"/>
      <c r="E19" s="5"/>
    </row>
    <row r="20" spans="1:5">
      <c r="A20" s="10" t="s">
        <v>281</v>
      </c>
      <c r="B20" s="7" t="s">
        <v>310</v>
      </c>
      <c r="C20" s="5"/>
      <c r="D20" s="5"/>
      <c r="E20" s="5"/>
    </row>
    <row r="21" spans="1:5">
      <c r="A21" s="11" t="s">
        <v>170</v>
      </c>
      <c r="B21" s="11" t="s">
        <v>283</v>
      </c>
      <c r="C21" s="11" t="s">
        <v>284</v>
      </c>
      <c r="D21" s="11" t="s">
        <v>285</v>
      </c>
      <c r="E21" s="11" t="s">
        <v>286</v>
      </c>
    </row>
    <row r="22" spans="1:5">
      <c r="A22" s="7">
        <v>1</v>
      </c>
      <c r="B22" s="7" t="s">
        <v>287</v>
      </c>
      <c r="C22" s="7" t="s">
        <v>298</v>
      </c>
      <c r="D22" s="7" t="s">
        <v>311</v>
      </c>
      <c r="E22" s="7" t="s">
        <v>312</v>
      </c>
    </row>
    <row r="23" spans="1:5">
      <c r="A23" s="7">
        <v>2</v>
      </c>
      <c r="B23" s="7" t="s">
        <v>291</v>
      </c>
      <c r="C23" s="7" t="s">
        <v>288</v>
      </c>
      <c r="D23" s="7" t="s">
        <v>313</v>
      </c>
      <c r="E23" s="7" t="s">
        <v>314</v>
      </c>
    </row>
    <row r="24" spans="1:5">
      <c r="A24" s="7">
        <v>3</v>
      </c>
      <c r="B24" s="7" t="s">
        <v>294</v>
      </c>
      <c r="C24" s="7" t="s">
        <v>288</v>
      </c>
      <c r="D24" s="7" t="s">
        <v>315</v>
      </c>
      <c r="E24" s="7" t="s">
        <v>316</v>
      </c>
    </row>
    <row r="25" spans="1:5">
      <c r="A25" s="7">
        <v>4</v>
      </c>
      <c r="B25" s="7" t="s">
        <v>297</v>
      </c>
      <c r="C25" s="7" t="s">
        <v>288</v>
      </c>
      <c r="D25" s="7" t="s">
        <v>317</v>
      </c>
      <c r="E25" s="7" t="s">
        <v>318</v>
      </c>
    </row>
    <row r="26" spans="1:5">
      <c r="A26" s="7">
        <v>5</v>
      </c>
      <c r="B26" s="7" t="s">
        <v>301</v>
      </c>
      <c r="C26" s="7" t="s">
        <v>298</v>
      </c>
      <c r="D26" s="7" t="s">
        <v>319</v>
      </c>
      <c r="E26" s="7" t="s">
        <v>320</v>
      </c>
    </row>
    <row r="28" spans="1:5">
      <c r="A28" s="1" t="s">
        <v>321</v>
      </c>
      <c r="B28" s="1" t="s">
        <v>322</v>
      </c>
      <c r="C28" s="1"/>
      <c r="D28" s="1"/>
      <c r="E28" s="1"/>
    </row>
    <row r="29" spans="1:5">
      <c r="A29" s="10" t="s">
        <v>273</v>
      </c>
      <c r="B29" s="7" t="s">
        <v>323</v>
      </c>
      <c r="C29" s="5"/>
      <c r="D29" s="5"/>
      <c r="E29" s="5"/>
    </row>
    <row r="30" spans="1:5">
      <c r="A30" s="10" t="s">
        <v>275</v>
      </c>
      <c r="B30" s="7" t="s">
        <v>324</v>
      </c>
      <c r="C30" s="5"/>
      <c r="D30" s="5"/>
      <c r="E30" s="5"/>
    </row>
    <row r="31" spans="1:5">
      <c r="A31" s="10" t="s">
        <v>277</v>
      </c>
      <c r="B31" s="7" t="s">
        <v>325</v>
      </c>
      <c r="C31" s="5"/>
      <c r="D31" s="5"/>
      <c r="E31" s="5"/>
    </row>
    <row r="32" spans="1:5">
      <c r="A32" s="10" t="s">
        <v>279</v>
      </c>
      <c r="B32" s="7" t="s">
        <v>326</v>
      </c>
      <c r="C32" s="5"/>
      <c r="D32" s="5"/>
      <c r="E32" s="5"/>
    </row>
    <row r="33" spans="1:5">
      <c r="A33" s="10" t="s">
        <v>281</v>
      </c>
      <c r="B33" s="7" t="s">
        <v>327</v>
      </c>
      <c r="C33" s="5"/>
      <c r="D33" s="5"/>
      <c r="E33" s="5"/>
    </row>
    <row r="34" spans="1:5">
      <c r="A34" s="11" t="s">
        <v>170</v>
      </c>
      <c r="B34" s="11" t="s">
        <v>283</v>
      </c>
      <c r="C34" s="11" t="s">
        <v>284</v>
      </c>
      <c r="D34" s="11" t="s">
        <v>285</v>
      </c>
      <c r="E34" s="11" t="s">
        <v>286</v>
      </c>
    </row>
    <row r="35" spans="1:5">
      <c r="A35" s="7">
        <v>1</v>
      </c>
      <c r="B35" s="7" t="s">
        <v>287</v>
      </c>
      <c r="C35" s="7" t="s">
        <v>298</v>
      </c>
      <c r="D35" s="7" t="s">
        <v>328</v>
      </c>
      <c r="E35" s="7" t="s">
        <v>329</v>
      </c>
    </row>
    <row r="36" spans="1:5">
      <c r="A36" s="7">
        <v>2</v>
      </c>
      <c r="B36" s="7" t="s">
        <v>291</v>
      </c>
      <c r="C36" s="7" t="s">
        <v>288</v>
      </c>
      <c r="D36" s="7" t="s">
        <v>330</v>
      </c>
      <c r="E36" s="7" t="s">
        <v>331</v>
      </c>
    </row>
    <row r="37" spans="1:5">
      <c r="A37" s="7">
        <v>3</v>
      </c>
      <c r="B37" s="7" t="s">
        <v>294</v>
      </c>
      <c r="C37" s="7" t="s">
        <v>288</v>
      </c>
      <c r="D37" s="7" t="s">
        <v>332</v>
      </c>
      <c r="E37" s="7" t="s">
        <v>333</v>
      </c>
    </row>
    <row r="38" spans="1:5">
      <c r="A38" s="7">
        <v>4</v>
      </c>
      <c r="B38" s="7" t="s">
        <v>297</v>
      </c>
      <c r="C38" s="7" t="s">
        <v>288</v>
      </c>
      <c r="D38" s="7" t="s">
        <v>334</v>
      </c>
      <c r="E38" s="7" t="s">
        <v>335</v>
      </c>
    </row>
    <row r="39" spans="1:5">
      <c r="A39" s="7">
        <v>5</v>
      </c>
      <c r="B39" s="7" t="s">
        <v>301</v>
      </c>
      <c r="C39" s="7" t="s">
        <v>298</v>
      </c>
      <c r="D39" s="7" t="s">
        <v>336</v>
      </c>
      <c r="E39" s="7" t="s">
        <v>337</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338</v>
      </c>
      <c r="B1" s="4"/>
      <c r="C1" s="4"/>
      <c r="D1" s="4"/>
    </row>
    <row r="2" spans="1:4">
      <c r="A2" s="8" t="s">
        <v>207</v>
      </c>
      <c r="B2" s="8" t="s">
        <v>339</v>
      </c>
      <c r="C2" s="8" t="s">
        <v>340</v>
      </c>
      <c r="D2" s="8" t="s">
        <v>341</v>
      </c>
    </row>
    <row r="3" spans="1:4">
      <c r="A3" s="7" t="s">
        <v>342</v>
      </c>
      <c r="B3" s="7" t="s">
        <v>343</v>
      </c>
      <c r="C3" s="7" t="s">
        <v>344</v>
      </c>
      <c r="D3" s="7" t="s">
        <v>345</v>
      </c>
    </row>
    <row r="4" spans="1:4">
      <c r="A4" s="7" t="s">
        <v>342</v>
      </c>
      <c r="B4" s="7" t="s">
        <v>346</v>
      </c>
      <c r="C4" s="7" t="s">
        <v>347</v>
      </c>
      <c r="D4" s="7" t="s">
        <v>348</v>
      </c>
    </row>
    <row r="5" spans="1:4">
      <c r="A5" s="7" t="s">
        <v>342</v>
      </c>
      <c r="B5" s="7" t="s">
        <v>349</v>
      </c>
      <c r="C5" s="7" t="s">
        <v>350</v>
      </c>
      <c r="D5" s="7" t="s">
        <v>351</v>
      </c>
    </row>
    <row r="6" spans="1:4">
      <c r="A6" s="7" t="s">
        <v>352</v>
      </c>
      <c r="B6" s="7" t="s">
        <v>343</v>
      </c>
      <c r="C6" s="7" t="s">
        <v>353</v>
      </c>
      <c r="D6" s="7" t="s">
        <v>354</v>
      </c>
    </row>
    <row r="7" spans="1:4">
      <c r="A7" s="7" t="s">
        <v>352</v>
      </c>
      <c r="B7" s="7" t="s">
        <v>346</v>
      </c>
      <c r="C7" s="7" t="s">
        <v>355</v>
      </c>
      <c r="D7" s="7" t="s">
        <v>356</v>
      </c>
    </row>
    <row r="8" spans="1:4">
      <c r="A8" s="7" t="s">
        <v>352</v>
      </c>
      <c r="B8" s="7" t="s">
        <v>349</v>
      </c>
      <c r="C8" s="7" t="s">
        <v>357</v>
      </c>
      <c r="D8" s="7" t="s">
        <v>358</v>
      </c>
    </row>
    <row r="9" spans="1:4">
      <c r="A9" s="7" t="s">
        <v>359</v>
      </c>
      <c r="B9" s="7" t="s">
        <v>343</v>
      </c>
      <c r="C9" s="7" t="s">
        <v>353</v>
      </c>
      <c r="D9" s="7" t="s">
        <v>360</v>
      </c>
    </row>
    <row r="10" spans="1:4">
      <c r="A10" s="7" t="s">
        <v>359</v>
      </c>
      <c r="B10" s="7" t="s">
        <v>346</v>
      </c>
      <c r="C10" s="7" t="s">
        <v>355</v>
      </c>
      <c r="D10" s="7" t="s">
        <v>361</v>
      </c>
    </row>
    <row r="11" spans="1:4">
      <c r="A11" s="7" t="s">
        <v>359</v>
      </c>
      <c r="B11" s="7" t="s">
        <v>349</v>
      </c>
      <c r="C11" s="7" t="s">
        <v>357</v>
      </c>
      <c r="D11" s="7" t="s">
        <v>362</v>
      </c>
    </row>
    <row r="12" spans="1:4">
      <c r="A12" s="7" t="s">
        <v>363</v>
      </c>
      <c r="B12" s="7" t="s">
        <v>343</v>
      </c>
      <c r="C12" s="7" t="s">
        <v>353</v>
      </c>
      <c r="D12" s="7" t="s">
        <v>364</v>
      </c>
    </row>
    <row r="13" spans="1:4">
      <c r="A13" s="7" t="s">
        <v>363</v>
      </c>
      <c r="B13" s="7" t="s">
        <v>346</v>
      </c>
      <c r="C13" s="7" t="s">
        <v>355</v>
      </c>
      <c r="D13" s="7" t="s">
        <v>365</v>
      </c>
    </row>
    <row r="14" spans="1:4">
      <c r="A14" s="7" t="s">
        <v>363</v>
      </c>
      <c r="B14" s="7" t="s">
        <v>349</v>
      </c>
      <c r="C14" s="7" t="s">
        <v>357</v>
      </c>
      <c r="D14" s="7" t="s">
        <v>366</v>
      </c>
    </row>
    <row r="15" spans="1:4">
      <c r="A15" s="7" t="s">
        <v>367</v>
      </c>
      <c r="B15" s="7" t="s">
        <v>343</v>
      </c>
      <c r="C15" s="7" t="s">
        <v>368</v>
      </c>
      <c r="D15" s="7" t="s">
        <v>369</v>
      </c>
    </row>
    <row r="16" spans="1:4">
      <c r="A16" s="7" t="s">
        <v>367</v>
      </c>
      <c r="B16" s="7" t="s">
        <v>346</v>
      </c>
      <c r="C16" s="7" t="s">
        <v>370</v>
      </c>
      <c r="D16" s="7" t="s">
        <v>371</v>
      </c>
    </row>
    <row r="17" spans="1:4">
      <c r="A17" s="7" t="s">
        <v>367</v>
      </c>
      <c r="B17" s="7" t="s">
        <v>349</v>
      </c>
      <c r="C17" s="7" t="s">
        <v>372</v>
      </c>
      <c r="D17" s="7" t="s">
        <v>373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374</v>
      </c>
      <c r="B1" s="4"/>
      <c r="C1" s="4"/>
      <c r="D1" s="4"/>
    </row>
    <row r="2" spans="1:4">
      <c r="A2" s="8" t="s">
        <v>207</v>
      </c>
      <c r="B2" s="8" t="s">
        <v>375</v>
      </c>
      <c r="C2" s="8" t="s">
        <v>376</v>
      </c>
      <c r="D2" s="8" t="s">
        <v>377</v>
      </c>
    </row>
    <row r="3" spans="1:4">
      <c r="A3" s="7" t="s">
        <v>342</v>
      </c>
      <c r="B3" s="7" t="s">
        <v>378</v>
      </c>
      <c r="C3" s="7" t="s">
        <v>379</v>
      </c>
      <c r="D3" s="7" t="s">
        <v>380</v>
      </c>
    </row>
    <row r="4" spans="1:4">
      <c r="A4" s="7" t="s">
        <v>352</v>
      </c>
      <c r="B4" s="7" t="s">
        <v>381</v>
      </c>
      <c r="C4" s="7" t="s">
        <v>382</v>
      </c>
      <c r="D4" s="7" t="s">
        <v>383</v>
      </c>
    </row>
    <row r="5" spans="1:4">
      <c r="A5" s="7" t="s">
        <v>359</v>
      </c>
      <c r="B5" s="7" t="s">
        <v>384</v>
      </c>
      <c r="C5" s="7" t="s">
        <v>385</v>
      </c>
      <c r="D5" s="7" t="s">
        <v>386</v>
      </c>
    </row>
    <row r="6" spans="1:4">
      <c r="A6" s="7" t="s">
        <v>363</v>
      </c>
      <c r="B6" s="7" t="s">
        <v>387</v>
      </c>
      <c r="C6" s="7" t="s">
        <v>388</v>
      </c>
      <c r="D6" s="7" t="s">
        <v>389</v>
      </c>
    </row>
    <row r="7" spans="1:4">
      <c r="A7" s="7" t="s">
        <v>367</v>
      </c>
      <c r="B7" s="7" t="s">
        <v>390</v>
      </c>
      <c r="C7" s="7" t="s">
        <v>391</v>
      </c>
      <c r="D7" s="7" t="s">
        <v>392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393</v>
      </c>
      <c r="B1" s="4"/>
      <c r="C1" s="4"/>
    </row>
    <row r="2" spans="1:3">
      <c r="A2" s="8" t="s">
        <v>394</v>
      </c>
      <c r="B2" s="8" t="s">
        <v>395</v>
      </c>
      <c r="C2" s="8" t="s">
        <v>396</v>
      </c>
    </row>
    <row r="3" spans="1:3">
      <c r="A3" s="7" t="s">
        <v>397</v>
      </c>
      <c r="B3" s="7" t="s">
        <v>398</v>
      </c>
      <c r="C3" s="7" t="s">
        <v>399</v>
      </c>
    </row>
    <row r="4" spans="1:3">
      <c r="A4" s="7" t="s">
        <v>400</v>
      </c>
      <c r="B4" s="7" t="s">
        <v>401</v>
      </c>
      <c r="C4" s="7" t="s">
        <v>402</v>
      </c>
    </row>
    <row r="5" spans="1:3">
      <c r="A5" s="7" t="s">
        <v>403</v>
      </c>
      <c r="B5" s="7" t="s">
        <v>404</v>
      </c>
      <c r="C5" s="7" t="s">
        <v>405</v>
      </c>
    </row>
    <row r="6" spans="1:3">
      <c r="A6" s="7" t="s">
        <v>406</v>
      </c>
      <c r="B6" s="7" t="s">
        <v>407</v>
      </c>
      <c r="C6" s="7" t="s">
        <v>408</v>
      </c>
    </row>
    <row r="7" spans="1:3">
      <c r="A7" s="7" t="s">
        <v>409</v>
      </c>
      <c r="B7" s="7" t="s">
        <v>410</v>
      </c>
      <c r="C7" s="7" t="s">
        <v>411</v>
      </c>
    </row>
    <row r="8" spans="1:3">
      <c r="A8" s="7" t="s">
        <v>412</v>
      </c>
      <c r="B8" s="7" t="s">
        <v>413</v>
      </c>
      <c r="C8" s="7" t="s">
        <v>414</v>
      </c>
    </row>
    <row r="9" spans="1:3">
      <c r="A9" s="7" t="s">
        <v>415</v>
      </c>
      <c r="B9" s="7" t="s">
        <v>416</v>
      </c>
      <c r="C9" s="7" t="s">
        <v>417</v>
      </c>
    </row>
    <row r="10" spans="1:3">
      <c r="A10" s="7" t="s">
        <v>279</v>
      </c>
      <c r="B10" s="7" t="s">
        <v>418</v>
      </c>
      <c r="C10" s="7" t="s">
        <v>419</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420</v>
      </c>
      <c r="B1" s="4"/>
      <c r="C1" s="4"/>
      <c r="D1" s="4"/>
      <c r="E1" s="4"/>
    </row>
    <row r="2" spans="1:5">
      <c r="A2" s="8" t="s">
        <v>170</v>
      </c>
      <c r="B2" s="8" t="s">
        <v>421</v>
      </c>
      <c r="C2" s="8" t="s">
        <v>422</v>
      </c>
      <c r="D2" s="8" t="s">
        <v>285</v>
      </c>
      <c r="E2" s="8" t="s">
        <v>423</v>
      </c>
    </row>
    <row r="3" spans="1:5">
      <c r="A3" s="7">
        <v>1</v>
      </c>
      <c r="B3" s="7" t="s">
        <v>424</v>
      </c>
      <c r="C3" s="7" t="s">
        <v>425</v>
      </c>
      <c r="D3" s="7" t="s">
        <v>426</v>
      </c>
      <c r="E3" s="7" t="s">
        <v>427</v>
      </c>
    </row>
    <row r="4" spans="1:5">
      <c r="A4" s="7">
        <v>2</v>
      </c>
      <c r="B4" s="7" t="s">
        <v>428</v>
      </c>
      <c r="C4" s="7" t="s">
        <v>429</v>
      </c>
      <c r="D4" s="7" t="s">
        <v>430</v>
      </c>
      <c r="E4" s="7" t="s">
        <v>431</v>
      </c>
    </row>
    <row r="5" spans="1:5">
      <c r="A5" s="7">
        <v>3</v>
      </c>
      <c r="B5" s="7" t="s">
        <v>432</v>
      </c>
      <c r="C5" s="7" t="s">
        <v>433</v>
      </c>
      <c r="D5" s="7" t="s">
        <v>434</v>
      </c>
      <c r="E5" s="7" t="s">
        <v>435</v>
      </c>
    </row>
    <row r="6" spans="1:5">
      <c r="A6" s="7">
        <v>4</v>
      </c>
      <c r="B6" s="7" t="s">
        <v>436</v>
      </c>
      <c r="C6" s="7" t="s">
        <v>433</v>
      </c>
      <c r="D6" s="7" t="s">
        <v>437</v>
      </c>
      <c r="E6" s="7" t="s">
        <v>438</v>
      </c>
    </row>
    <row r="7" spans="1:5">
      <c r="A7" s="7">
        <v>5</v>
      </c>
      <c r="B7" s="7" t="s">
        <v>439</v>
      </c>
      <c r="C7" s="7" t="s">
        <v>440</v>
      </c>
      <c r="D7" s="7" t="s">
        <v>441</v>
      </c>
      <c r="E7" s="7" t="s">
        <v>442</v>
      </c>
    </row>
    <row r="8" spans="1:5">
      <c r="A8" s="7">
        <v>6</v>
      </c>
      <c r="B8" s="7" t="s">
        <v>443</v>
      </c>
      <c r="C8" s="7" t="s">
        <v>425</v>
      </c>
      <c r="D8" s="7" t="s">
        <v>444</v>
      </c>
      <c r="E8" s="7" t="s">
        <v>445</v>
      </c>
    </row>
    <row r="9" spans="1:5">
      <c r="A9" s="7">
        <v>7</v>
      </c>
      <c r="B9" s="7" t="s">
        <v>446</v>
      </c>
      <c r="C9" s="7" t="s">
        <v>429</v>
      </c>
      <c r="D9" s="7" t="s">
        <v>447</v>
      </c>
      <c r="E9" s="7" t="s">
        <v>448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449</v>
      </c>
      <c r="B1" s="4"/>
      <c r="C1" s="4"/>
      <c r="D1" s="4"/>
      <c r="E1" s="4"/>
      <c r="F1" s="4"/>
    </row>
    <row r="2" spans="1:6">
      <c r="A2" s="8" t="s">
        <v>36</v>
      </c>
      <c r="B2" s="8" t="s">
        <v>77</v>
      </c>
      <c r="C2" s="8" t="s">
        <v>450</v>
      </c>
      <c r="D2" s="8" t="s">
        <v>451</v>
      </c>
      <c r="E2" s="8" t="s">
        <v>452</v>
      </c>
      <c r="F2" s="8" t="s">
        <v>453</v>
      </c>
    </row>
    <row r="3" spans="1:6">
      <c r="A3" s="7">
        <v>1.1</v>
      </c>
      <c r="B3" s="7" t="s">
        <v>44</v>
      </c>
      <c r="C3" s="7" t="s">
        <v>454</v>
      </c>
      <c r="D3" s="9">
        <v>6.67</v>
      </c>
      <c r="E3" s="9">
        <v>6.67</v>
      </c>
      <c r="F3" s="7"/>
    </row>
    <row r="4" spans="1:6">
      <c r="A4" s="7">
        <v>1.2</v>
      </c>
      <c r="B4" s="7" t="s">
        <v>44</v>
      </c>
      <c r="C4" s="7" t="s">
        <v>455</v>
      </c>
      <c r="D4" s="9">
        <v>6.67</v>
      </c>
      <c r="E4" s="9">
        <v>6.67</v>
      </c>
      <c r="F4" s="7"/>
    </row>
    <row r="5" spans="1:6">
      <c r="A5" s="7">
        <v>1.3</v>
      </c>
      <c r="B5" s="7" t="s">
        <v>44</v>
      </c>
      <c r="C5" s="7" t="s">
        <v>96</v>
      </c>
      <c r="D5" s="9">
        <v>6.67</v>
      </c>
      <c r="E5" s="9">
        <v>6.67</v>
      </c>
      <c r="F5" s="7"/>
    </row>
    <row r="6" spans="1:6">
      <c r="A6" s="7">
        <v>2.1</v>
      </c>
      <c r="B6" s="7" t="s">
        <v>51</v>
      </c>
      <c r="C6" s="7" t="s">
        <v>101</v>
      </c>
      <c r="D6" s="9">
        <v>5.0</v>
      </c>
      <c r="E6" s="9">
        <v>5.0</v>
      </c>
      <c r="F6" s="7"/>
    </row>
    <row r="7" spans="1:6">
      <c r="A7" s="7">
        <v>2.2</v>
      </c>
      <c r="B7" s="7" t="s">
        <v>51</v>
      </c>
      <c r="C7" s="7" t="s">
        <v>107</v>
      </c>
      <c r="D7" s="9">
        <v>5.0</v>
      </c>
      <c r="E7" s="9">
        <v>5.0</v>
      </c>
      <c r="F7" s="7"/>
    </row>
    <row r="8" spans="1:6">
      <c r="A8" s="7">
        <v>2.3</v>
      </c>
      <c r="B8" s="7" t="s">
        <v>51</v>
      </c>
      <c r="C8" s="7" t="s">
        <v>456</v>
      </c>
      <c r="D8" s="9">
        <v>5.0</v>
      </c>
      <c r="E8" s="9">
        <v>5.0</v>
      </c>
      <c r="F8" s="7"/>
    </row>
    <row r="9" spans="1:6">
      <c r="A9" s="7">
        <v>2.4</v>
      </c>
      <c r="B9" s="7" t="s">
        <v>51</v>
      </c>
      <c r="C9" s="7" t="s">
        <v>457</v>
      </c>
      <c r="D9" s="9">
        <v>5.0</v>
      </c>
      <c r="E9" s="9">
        <v>5.0</v>
      </c>
      <c r="F9" s="7"/>
    </row>
    <row r="10" spans="1:6">
      <c r="A10" s="7">
        <v>3.1</v>
      </c>
      <c r="B10" s="7" t="s">
        <v>58</v>
      </c>
      <c r="C10" s="7" t="s">
        <v>123</v>
      </c>
      <c r="D10" s="9">
        <v>6.67</v>
      </c>
      <c r="E10" s="9">
        <v>6.67</v>
      </c>
      <c r="F10" s="7"/>
    </row>
    <row r="11" spans="1:6">
      <c r="A11" s="7">
        <v>3.2</v>
      </c>
      <c r="B11" s="7" t="s">
        <v>58</v>
      </c>
      <c r="C11" s="7" t="s">
        <v>129</v>
      </c>
      <c r="D11" s="9">
        <v>6.67</v>
      </c>
      <c r="E11" s="9">
        <v>6.67</v>
      </c>
      <c r="F11" s="7"/>
    </row>
    <row r="12" spans="1:6">
      <c r="A12" s="7">
        <v>3.3</v>
      </c>
      <c r="B12" s="7" t="s">
        <v>58</v>
      </c>
      <c r="C12" s="7" t="s">
        <v>458</v>
      </c>
      <c r="D12" s="9">
        <v>6.67</v>
      </c>
      <c r="E12" s="9">
        <v>6.67</v>
      </c>
      <c r="F12" s="7"/>
    </row>
    <row r="13" spans="1:6">
      <c r="A13" s="7">
        <v>4.1</v>
      </c>
      <c r="B13" s="7" t="s">
        <v>65</v>
      </c>
      <c r="C13" s="7" t="s">
        <v>459</v>
      </c>
      <c r="D13" s="9">
        <v>8.33</v>
      </c>
      <c r="E13" s="9">
        <v>8.33</v>
      </c>
      <c r="F13" s="7"/>
    </row>
    <row r="14" spans="1:6">
      <c r="A14" s="7">
        <v>4.2</v>
      </c>
      <c r="B14" s="7" t="s">
        <v>65</v>
      </c>
      <c r="C14" s="7" t="s">
        <v>460</v>
      </c>
      <c r="D14" s="9">
        <v>8.33</v>
      </c>
      <c r="E14" s="9">
        <v>8.33</v>
      </c>
      <c r="F14" s="7"/>
    </row>
    <row r="15" spans="1:6">
      <c r="A15" s="7">
        <v>4.3</v>
      </c>
      <c r="B15" s="7" t="s">
        <v>65</v>
      </c>
      <c r="C15" s="7" t="s">
        <v>461</v>
      </c>
      <c r="D15" s="9">
        <v>8.33</v>
      </c>
      <c r="E15" s="9">
        <v>8.33</v>
      </c>
      <c r="F15" s="7"/>
    </row>
    <row r="16" spans="1:6">
      <c r="A16" s="7">
        <v>5.1</v>
      </c>
      <c r="B16" s="7" t="s">
        <v>71</v>
      </c>
      <c r="C16" s="7" t="s">
        <v>462</v>
      </c>
      <c r="D16" s="9">
        <v>10.0</v>
      </c>
      <c r="E16" s="9">
        <v>10.0</v>
      </c>
      <c r="F16" s="7"/>
    </row>
    <row r="17" spans="1:6">
      <c r="A17" s="7">
        <v>5.2</v>
      </c>
      <c r="B17" s="7" t="s">
        <v>71</v>
      </c>
      <c r="C17" s="7" t="s">
        <v>463</v>
      </c>
      <c r="D17" s="9">
        <v>10.0</v>
      </c>
      <c r="E17" s="9">
        <v>10.0</v>
      </c>
      <c r="F17" s="7"/>
    </row>
    <row r="18" spans="1:6">
      <c r="A18" s="7" t="s">
        <v>464</v>
      </c>
      <c r="B18" s="7"/>
      <c r="C18" s="7"/>
      <c r="D18" s="9"/>
      <c r="E18" s="9">
        <f>SUM(E3:E17)</f>
        <v>105.010000000000005</v>
      </c>
      <c r="F18" s="7" t="s">
        <v>465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8" t="s">
        <v>466</v>
      </c>
      <c r="B1" s="8" t="s">
        <v>467</v>
      </c>
      <c r="C1" s="8">
        <v>1.1</v>
      </c>
      <c r="D1" s="8">
        <v>1.2</v>
      </c>
      <c r="E1" s="8">
        <v>1.3</v>
      </c>
      <c r="F1" s="8">
        <v>2.1</v>
      </c>
      <c r="G1" s="8">
        <v>2.2</v>
      </c>
      <c r="H1" s="8">
        <v>2.3</v>
      </c>
      <c r="I1" s="8">
        <v>2.4</v>
      </c>
      <c r="J1" s="8">
        <v>3.1</v>
      </c>
      <c r="K1" s="8">
        <v>3.2</v>
      </c>
      <c r="L1" s="8">
        <v>3.3</v>
      </c>
      <c r="M1" s="8">
        <v>4.1</v>
      </c>
      <c r="N1" s="8">
        <v>4.2</v>
      </c>
      <c r="O1" s="8">
        <v>4.3</v>
      </c>
      <c r="P1" s="8">
        <v>5.1</v>
      </c>
      <c r="Q1" s="8">
        <v>5.2</v>
      </c>
      <c r="R1" s="8" t="s">
        <v>468</v>
      </c>
      <c r="S1" s="8" t="s">
        <v>453</v>
      </c>
    </row>
    <row r="2" spans="1:19">
      <c r="A2" s="7" t="s">
        <v>469</v>
      </c>
      <c r="B2" s="7"/>
      <c r="C2" s="7"/>
      <c r="D2" s="7"/>
      <c r="E2" s="7"/>
      <c r="F2" s="7"/>
      <c r="G2" s="7"/>
      <c r="H2" s="7"/>
      <c r="I2" s="7"/>
      <c r="J2" s="7"/>
      <c r="K2" s="7"/>
      <c r="L2" s="7"/>
      <c r="M2" s="7"/>
      <c r="N2" s="7"/>
      <c r="O2" s="7"/>
      <c r="P2" s="7"/>
      <c r="Q2" s="7"/>
      <c r="R2" s="7" t="str">
        <f>IFERROR(AVERAGE(C2:Q2),"")</f>
        <v/>
      </c>
      <c r="S2" s="7"/>
    </row>
    <row r="3" spans="1:19">
      <c r="A3" s="7" t="s">
        <v>470</v>
      </c>
      <c r="B3" s="7"/>
      <c r="C3" s="7"/>
      <c r="D3" s="7"/>
      <c r="E3" s="7"/>
      <c r="F3" s="7"/>
      <c r="G3" s="7"/>
      <c r="H3" s="7"/>
      <c r="I3" s="7"/>
      <c r="J3" s="7"/>
      <c r="K3" s="7"/>
      <c r="L3" s="7"/>
      <c r="M3" s="7"/>
      <c r="N3" s="7"/>
      <c r="O3" s="7"/>
      <c r="P3" s="7"/>
      <c r="Q3" s="7"/>
      <c r="R3" s="7" t="str">
        <f>IFERROR(AVERAGE(C3:Q3),"")</f>
        <v/>
      </c>
      <c r="S3" s="7"/>
    </row>
    <row r="4" spans="1:19">
      <c r="A4" s="7" t="s">
        <v>471</v>
      </c>
      <c r="B4" s="7"/>
      <c r="C4" s="7"/>
      <c r="D4" s="7"/>
      <c r="E4" s="7"/>
      <c r="F4" s="7"/>
      <c r="G4" s="7"/>
      <c r="H4" s="7"/>
      <c r="I4" s="7"/>
      <c r="J4" s="7"/>
      <c r="K4" s="7"/>
      <c r="L4" s="7"/>
      <c r="M4" s="7"/>
      <c r="N4" s="7"/>
      <c r="O4" s="7"/>
      <c r="P4" s="7"/>
      <c r="Q4" s="7"/>
      <c r="R4" s="7" t="str">
        <f>IFERROR(AVERAGE(C4:Q4),"")</f>
        <v/>
      </c>
      <c r="S4" s="7"/>
    </row>
    <row r="5" spans="1:19">
      <c r="A5" s="7" t="s">
        <v>472</v>
      </c>
      <c r="B5" s="7"/>
      <c r="C5" s="7"/>
      <c r="D5" s="7"/>
      <c r="E5" s="7"/>
      <c r="F5" s="7"/>
      <c r="G5" s="7"/>
      <c r="H5" s="7"/>
      <c r="I5" s="7"/>
      <c r="J5" s="7"/>
      <c r="K5" s="7"/>
      <c r="L5" s="7"/>
      <c r="M5" s="7"/>
      <c r="N5" s="7"/>
      <c r="O5" s="7"/>
      <c r="P5" s="7"/>
      <c r="Q5" s="7"/>
      <c r="R5" s="7" t="str">
        <f>IFERROR(AVERAGE(C5:Q5),"")</f>
        <v/>
      </c>
      <c r="S5" s="7"/>
    </row>
    <row r="6" spans="1:19">
      <c r="A6" s="7" t="s">
        <v>473</v>
      </c>
      <c r="B6" s="7"/>
      <c r="C6" s="7"/>
      <c r="D6" s="7"/>
      <c r="E6" s="7"/>
      <c r="F6" s="7"/>
      <c r="G6" s="7"/>
      <c r="H6" s="7"/>
      <c r="I6" s="7"/>
      <c r="J6" s="7"/>
      <c r="K6" s="7"/>
      <c r="L6" s="7"/>
      <c r="M6" s="7"/>
      <c r="N6" s="7"/>
      <c r="O6" s="7"/>
      <c r="P6" s="7"/>
      <c r="Q6" s="7"/>
      <c r="R6" s="7" t="str">
        <f>IFERROR(AVERAGE(C6:Q6),"")</f>
        <v/>
      </c>
      <c r="S6" s="7"/>
    </row>
    <row r="7" spans="1:19">
      <c r="A7" s="7" t="s">
        <v>474</v>
      </c>
      <c r="B7" s="7"/>
      <c r="C7" s="7"/>
      <c r="D7" s="7"/>
      <c r="E7" s="7"/>
      <c r="F7" s="7"/>
      <c r="G7" s="7"/>
      <c r="H7" s="7"/>
      <c r="I7" s="7"/>
      <c r="J7" s="7"/>
      <c r="K7" s="7"/>
      <c r="L7" s="7"/>
      <c r="M7" s="7"/>
      <c r="N7" s="7"/>
      <c r="O7" s="7"/>
      <c r="P7" s="7"/>
      <c r="Q7" s="7"/>
      <c r="R7" s="7" t="str">
        <f>IFERROR(AVERAGE(C7:Q7),"")</f>
        <v/>
      </c>
      <c r="S7" s="7"/>
    </row>
    <row r="8" spans="1:19">
      <c r="A8" s="7" t="s">
        <v>475</v>
      </c>
      <c r="B8" s="7"/>
      <c r="C8" s="7"/>
      <c r="D8" s="7"/>
      <c r="E8" s="7"/>
      <c r="F8" s="7"/>
      <c r="G8" s="7"/>
      <c r="H8" s="7"/>
      <c r="I8" s="7"/>
      <c r="J8" s="7"/>
      <c r="K8" s="7"/>
      <c r="L8" s="7"/>
      <c r="M8" s="7"/>
      <c r="N8" s="7"/>
      <c r="O8" s="7"/>
      <c r="P8" s="7"/>
      <c r="Q8" s="7"/>
      <c r="R8" s="7" t="str">
        <f>IFERROR(AVERAGE(C8:Q8),"")</f>
        <v/>
      </c>
      <c r="S8" s="7"/>
    </row>
    <row r="9" spans="1:19">
      <c r="A9" s="7" t="s">
        <v>476</v>
      </c>
      <c r="B9" s="7"/>
      <c r="C9" s="7"/>
      <c r="D9" s="7"/>
      <c r="E9" s="7"/>
      <c r="F9" s="7"/>
      <c r="G9" s="7"/>
      <c r="H9" s="7"/>
      <c r="I9" s="7"/>
      <c r="J9" s="7"/>
      <c r="K9" s="7"/>
      <c r="L9" s="7"/>
      <c r="M9" s="7"/>
      <c r="N9" s="7"/>
      <c r="O9" s="7"/>
      <c r="P9" s="7"/>
      <c r="Q9" s="7"/>
      <c r="R9" s="7" t="str">
        <f>IFERROR(AVERAGE(C9:Q9),"")</f>
        <v/>
      </c>
      <c r="S9" s="7"/>
    </row>
    <row r="10" spans="1:19">
      <c r="A10" s="7" t="s">
        <v>477</v>
      </c>
      <c r="B10" s="7"/>
      <c r="C10" s="7"/>
      <c r="D10" s="7"/>
      <c r="E10" s="7"/>
      <c r="F10" s="7"/>
      <c r="G10" s="7"/>
      <c r="H10" s="7"/>
      <c r="I10" s="7"/>
      <c r="J10" s="7"/>
      <c r="K10" s="7"/>
      <c r="L10" s="7"/>
      <c r="M10" s="7"/>
      <c r="N10" s="7"/>
      <c r="O10" s="7"/>
      <c r="P10" s="7"/>
      <c r="Q10" s="7"/>
      <c r="R10" s="7" t="str">
        <f>IFERROR(AVERAGE(C10:Q10),"")</f>
        <v/>
      </c>
      <c r="S10" s="7"/>
    </row>
    <row r="11" spans="1:19">
      <c r="A11" s="7" t="s">
        <v>478</v>
      </c>
      <c r="B11" s="7"/>
      <c r="C11" s="7"/>
      <c r="D11" s="7"/>
      <c r="E11" s="7"/>
      <c r="F11" s="7"/>
      <c r="G11" s="7"/>
      <c r="H11" s="7"/>
      <c r="I11" s="7"/>
      <c r="J11" s="7"/>
      <c r="K11" s="7"/>
      <c r="L11" s="7"/>
      <c r="M11" s="7"/>
      <c r="N11" s="7"/>
      <c r="O11" s="7"/>
      <c r="P11" s="7"/>
      <c r="Q11" s="7"/>
      <c r="R11" s="7" t="str">
        <f>IFERROR(AVERAGE(C11:Q11),"")</f>
        <v/>
      </c>
      <c r="S11" s="7"/>
    </row>
    <row r="12" spans="1:19">
      <c r="A12" s="7" t="s">
        <v>479</v>
      </c>
      <c r="B12" s="7"/>
      <c r="C12" s="7"/>
      <c r="D12" s="7"/>
      <c r="E12" s="7"/>
      <c r="F12" s="7"/>
      <c r="G12" s="7"/>
      <c r="H12" s="7"/>
      <c r="I12" s="7"/>
      <c r="J12" s="7"/>
      <c r="K12" s="7"/>
      <c r="L12" s="7"/>
      <c r="M12" s="7"/>
      <c r="N12" s="7"/>
      <c r="O12" s="7"/>
      <c r="P12" s="7"/>
      <c r="Q12" s="7"/>
      <c r="R12" s="7" t="str">
        <f>IFERROR(AVERAGE(C12:Q12),"")</f>
        <v/>
      </c>
      <c r="S12" s="7"/>
    </row>
    <row r="13" spans="1:19">
      <c r="A13" s="7" t="s">
        <v>480</v>
      </c>
      <c r="B13" s="7"/>
      <c r="C13" s="7"/>
      <c r="D13" s="7"/>
      <c r="E13" s="7"/>
      <c r="F13" s="7"/>
      <c r="G13" s="7"/>
      <c r="H13" s="7"/>
      <c r="I13" s="7"/>
      <c r="J13" s="7"/>
      <c r="K13" s="7"/>
      <c r="L13" s="7"/>
      <c r="M13" s="7"/>
      <c r="N13" s="7"/>
      <c r="O13" s="7"/>
      <c r="P13" s="7"/>
      <c r="Q13" s="7"/>
      <c r="R13" s="7" t="str">
        <f>IFERROR(AVERAGE(C13:Q13),"")</f>
        <v/>
      </c>
      <c r="S13" s="7"/>
    </row>
    <row r="14" spans="1:19">
      <c r="A14" s="7" t="s">
        <v>481</v>
      </c>
      <c r="B14" s="7"/>
      <c r="C14" s="7"/>
      <c r="D14" s="7"/>
      <c r="E14" s="7"/>
      <c r="F14" s="7"/>
      <c r="G14" s="7"/>
      <c r="H14" s="7"/>
      <c r="I14" s="7"/>
      <c r="J14" s="7"/>
      <c r="K14" s="7"/>
      <c r="L14" s="7"/>
      <c r="M14" s="7"/>
      <c r="N14" s="7"/>
      <c r="O14" s="7"/>
      <c r="P14" s="7"/>
      <c r="Q14" s="7"/>
      <c r="R14" s="7" t="str">
        <f>IFERROR(AVERAGE(C14:Q14),"")</f>
        <v/>
      </c>
      <c r="S14" s="7"/>
    </row>
    <row r="15" spans="1:19">
      <c r="A15" s="7" t="s">
        <v>482</v>
      </c>
      <c r="B15" s="7"/>
      <c r="C15" s="7"/>
      <c r="D15" s="7"/>
      <c r="E15" s="7"/>
      <c r="F15" s="7"/>
      <c r="G15" s="7"/>
      <c r="H15" s="7"/>
      <c r="I15" s="7"/>
      <c r="J15" s="7"/>
      <c r="K15" s="7"/>
      <c r="L15" s="7"/>
      <c r="M15" s="7"/>
      <c r="N15" s="7"/>
      <c r="O15" s="7"/>
      <c r="P15" s="7"/>
      <c r="Q15" s="7"/>
      <c r="R15" s="7" t="str">
        <f>IFERROR(AVERAGE(C15:Q15),"")</f>
        <v/>
      </c>
      <c r="S15" s="7"/>
    </row>
    <row r="16" spans="1:19">
      <c r="A16" s="7" t="s">
        <v>483</v>
      </c>
      <c r="B16" s="7"/>
      <c r="C16" s="7"/>
      <c r="D16" s="7"/>
      <c r="E16" s="7"/>
      <c r="F16" s="7"/>
      <c r="G16" s="7"/>
      <c r="H16" s="7"/>
      <c r="I16" s="7"/>
      <c r="J16" s="7"/>
      <c r="K16" s="7"/>
      <c r="L16" s="7"/>
      <c r="M16" s="7"/>
      <c r="N16" s="7"/>
      <c r="O16" s="7"/>
      <c r="P16" s="7"/>
      <c r="Q16" s="7"/>
      <c r="R16" s="7" t="str">
        <f>IFERROR(AVERAGE(C16:Q16),"")</f>
        <v/>
      </c>
      <c r="S16" s="7"/>
    </row>
    <row r="17" spans="1:19">
      <c r="A17" s="7" t="s">
        <v>484</v>
      </c>
      <c r="B17" s="7"/>
      <c r="C17" s="7"/>
      <c r="D17" s="7"/>
      <c r="E17" s="7"/>
      <c r="F17" s="7"/>
      <c r="G17" s="7"/>
      <c r="H17" s="7"/>
      <c r="I17" s="7"/>
      <c r="J17" s="7"/>
      <c r="K17" s="7"/>
      <c r="L17" s="7"/>
      <c r="M17" s="7"/>
      <c r="N17" s="7"/>
      <c r="O17" s="7"/>
      <c r="P17" s="7"/>
      <c r="Q17" s="7"/>
      <c r="R17" s="7" t="str">
        <f>IFERROR(AVERAGE(C17:Q17),"")</f>
        <v/>
      </c>
      <c r="S17" s="7"/>
    </row>
    <row r="18" spans="1:19">
      <c r="A18" s="7" t="s">
        <v>485</v>
      </c>
      <c r="B18" s="7"/>
      <c r="C18" s="7"/>
      <c r="D18" s="7"/>
      <c r="E18" s="7"/>
      <c r="F18" s="7"/>
      <c r="G18" s="7"/>
      <c r="H18" s="7"/>
      <c r="I18" s="7"/>
      <c r="J18" s="7"/>
      <c r="K18" s="7"/>
      <c r="L18" s="7"/>
      <c r="M18" s="7"/>
      <c r="N18" s="7"/>
      <c r="O18" s="7"/>
      <c r="P18" s="7"/>
      <c r="Q18" s="7"/>
      <c r="R18" s="7" t="str">
        <f>IFERROR(AVERAGE(C18:Q18),"")</f>
        <v/>
      </c>
      <c r="S18" s="7"/>
    </row>
    <row r="19" spans="1:19">
      <c r="A19" s="7" t="s">
        <v>486</v>
      </c>
      <c r="B19" s="7"/>
      <c r="C19" s="7"/>
      <c r="D19" s="7"/>
      <c r="E19" s="7"/>
      <c r="F19" s="7"/>
      <c r="G19" s="7"/>
      <c r="H19" s="7"/>
      <c r="I19" s="7"/>
      <c r="J19" s="7"/>
      <c r="K19" s="7"/>
      <c r="L19" s="7"/>
      <c r="M19" s="7"/>
      <c r="N19" s="7"/>
      <c r="O19" s="7"/>
      <c r="P19" s="7"/>
      <c r="Q19" s="7"/>
      <c r="R19" s="7" t="str">
        <f>IFERROR(AVERAGE(C19:Q19),"")</f>
        <v/>
      </c>
      <c r="S19" s="7"/>
    </row>
    <row r="20" spans="1:19">
      <c r="A20" s="7" t="s">
        <v>487</v>
      </c>
      <c r="B20" s="7"/>
      <c r="C20" s="7"/>
      <c r="D20" s="7"/>
      <c r="E20" s="7"/>
      <c r="F20" s="7"/>
      <c r="G20" s="7"/>
      <c r="H20" s="7"/>
      <c r="I20" s="7"/>
      <c r="J20" s="7"/>
      <c r="K20" s="7"/>
      <c r="L20" s="7"/>
      <c r="M20" s="7"/>
      <c r="N20" s="7"/>
      <c r="O20" s="7"/>
      <c r="P20" s="7"/>
      <c r="Q20" s="7"/>
      <c r="R20" s="7" t="str">
        <f>IFERROR(AVERAGE(C20:Q20),"")</f>
        <v/>
      </c>
      <c r="S20" s="7"/>
    </row>
    <row r="21" spans="1:19">
      <c r="A21" s="7" t="s">
        <v>488</v>
      </c>
      <c r="B21" s="7"/>
      <c r="C21" s="7"/>
      <c r="D21" s="7"/>
      <c r="E21" s="7"/>
      <c r="F21" s="7"/>
      <c r="G21" s="7"/>
      <c r="H21" s="7"/>
      <c r="I21" s="7"/>
      <c r="J21" s="7"/>
      <c r="K21" s="7"/>
      <c r="L21" s="7"/>
      <c r="M21" s="7"/>
      <c r="N21" s="7"/>
      <c r="O21" s="7"/>
      <c r="P21" s="7"/>
      <c r="Q21" s="7"/>
      <c r="R21" s="7" t="str">
        <f>IFERROR(AVERAGE(C21:Q21),"")</f>
        <v/>
      </c>
      <c r="S21" s="7"/>
    </row>
    <row r="22" spans="1:19">
      <c r="A22" s="7" t="s">
        <v>489</v>
      </c>
      <c r="B22" s="7"/>
      <c r="C22" s="7"/>
      <c r="D22" s="7"/>
      <c r="E22" s="7"/>
      <c r="F22" s="7"/>
      <c r="G22" s="7"/>
      <c r="H22" s="7"/>
      <c r="I22" s="7"/>
      <c r="J22" s="7"/>
      <c r="K22" s="7"/>
      <c r="L22" s="7"/>
      <c r="M22" s="7"/>
      <c r="N22" s="7"/>
      <c r="O22" s="7"/>
      <c r="P22" s="7"/>
      <c r="Q22" s="7"/>
      <c r="R22" s="7" t="str">
        <f>IFERROR(AVERAGE(C22:Q22),"")</f>
        <v/>
      </c>
      <c r="S22" s="7"/>
    </row>
    <row r="23" spans="1:19">
      <c r="A23" s="7" t="s">
        <v>490</v>
      </c>
      <c r="B23" s="7"/>
      <c r="C23" s="7"/>
      <c r="D23" s="7"/>
      <c r="E23" s="7"/>
      <c r="F23" s="7"/>
      <c r="G23" s="7"/>
      <c r="H23" s="7"/>
      <c r="I23" s="7"/>
      <c r="J23" s="7"/>
      <c r="K23" s="7"/>
      <c r="L23" s="7"/>
      <c r="M23" s="7"/>
      <c r="N23" s="7"/>
      <c r="O23" s="7"/>
      <c r="P23" s="7"/>
      <c r="Q23" s="7"/>
      <c r="R23" s="7" t="str">
        <f>IFERROR(AVERAGE(C23:Q23),"")</f>
        <v/>
      </c>
      <c r="S23" s="7"/>
    </row>
    <row r="24" spans="1:19">
      <c r="A24" s="7" t="s">
        <v>491</v>
      </c>
      <c r="B24" s="7"/>
      <c r="C24" s="7"/>
      <c r="D24" s="7"/>
      <c r="E24" s="7"/>
      <c r="F24" s="7"/>
      <c r="G24" s="7"/>
      <c r="H24" s="7"/>
      <c r="I24" s="7"/>
      <c r="J24" s="7"/>
      <c r="K24" s="7"/>
      <c r="L24" s="7"/>
      <c r="M24" s="7"/>
      <c r="N24" s="7"/>
      <c r="O24" s="7"/>
      <c r="P24" s="7"/>
      <c r="Q24" s="7"/>
      <c r="R24" s="7" t="str">
        <f>IFERROR(AVERAGE(C24:Q24),"")</f>
        <v/>
      </c>
      <c r="S24" s="7"/>
    </row>
    <row r="25" spans="1:19">
      <c r="A25" s="7" t="s">
        <v>492</v>
      </c>
      <c r="B25" s="7"/>
      <c r="C25" s="7"/>
      <c r="D25" s="7"/>
      <c r="E25" s="7"/>
      <c r="F25" s="7"/>
      <c r="G25" s="7"/>
      <c r="H25" s="7"/>
      <c r="I25" s="7"/>
      <c r="J25" s="7"/>
      <c r="K25" s="7"/>
      <c r="L25" s="7"/>
      <c r="M25" s="7"/>
      <c r="N25" s="7"/>
      <c r="O25" s="7"/>
      <c r="P25" s="7"/>
      <c r="Q25" s="7"/>
      <c r="R25" s="7" t="str">
        <f>IFERROR(AVERAGE(C25:Q25),"")</f>
        <v/>
      </c>
      <c r="S25" s="7"/>
    </row>
    <row r="26" spans="1:19">
      <c r="A26" s="7" t="s">
        <v>493</v>
      </c>
      <c r="B26" s="7"/>
      <c r="C26" s="7"/>
      <c r="D26" s="7"/>
      <c r="E26" s="7"/>
      <c r="F26" s="7"/>
      <c r="G26" s="7"/>
      <c r="H26" s="7"/>
      <c r="I26" s="7"/>
      <c r="J26" s="7"/>
      <c r="K26" s="7"/>
      <c r="L26" s="7"/>
      <c r="M26" s="7"/>
      <c r="N26" s="7"/>
      <c r="O26" s="7"/>
      <c r="P26" s="7"/>
      <c r="Q26" s="7"/>
      <c r="R26" s="7" t="str">
        <f>IFERROR(AVERAGE(C26:Q26),"")</f>
        <v/>
      </c>
      <c r="S26" s="7"/>
    </row>
    <row r="27" spans="1:19">
      <c r="A27" s="7" t="s">
        <v>494</v>
      </c>
      <c r="B27" s="7"/>
      <c r="C27" s="7"/>
      <c r="D27" s="7"/>
      <c r="E27" s="7"/>
      <c r="F27" s="7"/>
      <c r="G27" s="7"/>
      <c r="H27" s="7"/>
      <c r="I27" s="7"/>
      <c r="J27" s="7"/>
      <c r="K27" s="7"/>
      <c r="L27" s="7"/>
      <c r="M27" s="7"/>
      <c r="N27" s="7"/>
      <c r="O27" s="7"/>
      <c r="P27" s="7"/>
      <c r="Q27" s="7"/>
      <c r="R27" s="7" t="str">
        <f>IFERROR(AVERAGE(C27:Q27),"")</f>
        <v/>
      </c>
      <c r="S27" s="7"/>
    </row>
    <row r="28" spans="1:19">
      <c r="A28" s="7" t="s">
        <v>495</v>
      </c>
      <c r="B28" s="7"/>
      <c r="C28" s="7"/>
      <c r="D28" s="7"/>
      <c r="E28" s="7"/>
      <c r="F28" s="7"/>
      <c r="G28" s="7"/>
      <c r="H28" s="7"/>
      <c r="I28" s="7"/>
      <c r="J28" s="7"/>
      <c r="K28" s="7"/>
      <c r="L28" s="7"/>
      <c r="M28" s="7"/>
      <c r="N28" s="7"/>
      <c r="O28" s="7"/>
      <c r="P28" s="7"/>
      <c r="Q28" s="7"/>
      <c r="R28" s="7" t="str">
        <f>IFERROR(AVERAGE(C28:Q28),"")</f>
        <v/>
      </c>
      <c r="S28" s="7"/>
    </row>
    <row r="29" spans="1:19">
      <c r="A29" s="7" t="s">
        <v>496</v>
      </c>
      <c r="B29" s="7"/>
      <c r="C29" s="7"/>
      <c r="D29" s="7"/>
      <c r="E29" s="7"/>
      <c r="F29" s="7"/>
      <c r="G29" s="7"/>
      <c r="H29" s="7"/>
      <c r="I29" s="7"/>
      <c r="J29" s="7"/>
      <c r="K29" s="7"/>
      <c r="L29" s="7"/>
      <c r="M29" s="7"/>
      <c r="N29" s="7"/>
      <c r="O29" s="7"/>
      <c r="P29" s="7"/>
      <c r="Q29" s="7"/>
      <c r="R29" s="7" t="str">
        <f>IFERROR(AVERAGE(C29:Q29),"")</f>
        <v/>
      </c>
      <c r="S29" s="7"/>
    </row>
    <row r="30" spans="1:19">
      <c r="A30" s="7" t="s">
        <v>497</v>
      </c>
      <c r="B30" s="7"/>
      <c r="C30" s="7"/>
      <c r="D30" s="7"/>
      <c r="E30" s="7"/>
      <c r="F30" s="7"/>
      <c r="G30" s="7"/>
      <c r="H30" s="7"/>
      <c r="I30" s="7"/>
      <c r="J30" s="7"/>
      <c r="K30" s="7"/>
      <c r="L30" s="7"/>
      <c r="M30" s="7"/>
      <c r="N30" s="7"/>
      <c r="O30" s="7"/>
      <c r="P30" s="7"/>
      <c r="Q30" s="7"/>
      <c r="R30" s="7" t="str">
        <f>IFERROR(AVERAGE(C30:Q30),"")</f>
        <v/>
      </c>
      <c r="S30" s="7"/>
    </row>
    <row r="31" spans="1:19">
      <c r="A31" s="7" t="s">
        <v>498</v>
      </c>
      <c r="B31" s="7"/>
      <c r="C31" s="7"/>
      <c r="D31" s="7"/>
      <c r="E31" s="7"/>
      <c r="F31" s="7"/>
      <c r="G31" s="7"/>
      <c r="H31" s="7"/>
      <c r="I31" s="7"/>
      <c r="J31" s="7"/>
      <c r="K31" s="7"/>
      <c r="L31" s="7"/>
      <c r="M31" s="7"/>
      <c r="N31" s="7"/>
      <c r="O31" s="7"/>
      <c r="P31" s="7"/>
      <c r="Q31" s="7"/>
      <c r="R31" s="7" t="str">
        <f>IFERROR(AVERAGE(C31:Q31),"")</f>
        <v/>
      </c>
      <c r="S31" s="7"/>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2026-10-16T16:32:47+02:00</dcterms:created>
  <dcterms:modified xsi:type="dcterms:W3CDTF">2026-10-16T16:32:47+02:00</dcterms:modified>
  <dc:title>Currículo LOMLOE Movimientos culturales y artisticos 2.º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