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<sst xmlns="http://schemas.openxmlformats.org/spreadsheetml/2006/main" uniqueCount="389">
  <si>
    <t>Corrigiendo.es</t>
  </si>
  <si>
    <t>Materia</t>
  </si>
  <si>
    <t>Movimientos culturales y artisticos</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</si>
  <si>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</si>
  <si>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</si>
  <si>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</si>
  <si>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</si>
  <si>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</si>
  <si>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</si>
  <si>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</si>
  <si>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</si>
  <si>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</si>
  <si>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</si>
  <si>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</si>
  <si>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</si>
  <si>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</si>
  <si>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</si>
  <si>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</si>
  <si>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</si>
  <si>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</si>
  <si>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</si>
  <si>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</si>
  <si>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21:11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</si>
  <si>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</si>
  <si>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</si>
  <si>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</si>
  <si>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</si>
  <si>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</si>
  <si>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</si>
  <si>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</si>
  <si>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</si>
  <si>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</si>
  <si>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</si>
  <si>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</si>
  <si>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</si>
  <si>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</si>
  <si>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</si>
  <si>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artísticos desde las vanguardias hasta la actualidad, reflexionando de forma abierta y crítica sobre su contexto histórico y sus aspectos singulares y comunes y descubriéndolos como representativos del estilo de una época. Cada manifestación cultural y artística es portadora de una gran cantidad de información simbólica acerca de la manera de sentir, de interrogarse, de entender y de interactuar con el mundo de cada artista y, en consecuencia, de la sociedad a la que pertenece. Toda producción artística traduce lo que forma parte del universo de la persona creadora. El alumnado podrá partir de sus propios gustos e intereses para indagar en torno a determinados artistas y obras, teniendo especial interés en el conocimiento del arte más próximo y cercano.</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</si>
  <si>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</si>
  <si>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</si>
  <si>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</si>
  <si>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</si>
  <si>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</si>
  <si>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</si>
  <si>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D efender de forma activa y comprometida el valor social del patrimonio, reflexionado sobre el compromiso del arte con su época, argumentando sobre la importancia de la libertad creativa y de expresión en las producciones culturales y artísticas de cualquier tipo, construyendo una mirada sobre el arte que reconozca, valore y respete la diversidad cultural, y comprendiendo el interés que aporta a la propia identidad. En el momento de encuentro con una manifestación cultural y artística, el alumnado deberá implicarse, no solo en la recepción activa del resultado final sino también en la búsqueda del contexto, de las condiciones y del proceso de creación, elaborando producciones orales, escritas y multimodales y utilizando las herramientas analógicas y digitales pertinentes. Reconocerá así las múltiples opciones que existen a la hora de materializar una idea, valorando la importancia de la libre expresión en la cultura y empatizando con los artistas en sus elecciones, en la búsqueda de alternativas diferentes a las habituales y en las posibles dificultades encontradas durante el desarrollo de su producción. Otro interesante campo de reflexión gira en torno a la libertad de creación y sus posibles límites, asunto que enlaza directamente con el ejercicio de la censura directa o indirecta sobre las producciones artísticas. Una sólida comprensión de diferentes manifestaciones culturales y artísticas provocará un diálogo sensible con la cultura, un intercambio de ideas y emociones, en el que el alumnado podrá reconocer la diferencia y la diversidad como fuentes de riqueza sociales y personales. En este sentido, no puede faltar una reflexión que incorpore la perspectiva de género y la perspectiva intercultural e interétnica en la elaboración compartida del canon artístico. El alumnado identificará la diversidad como parte integrante de su propia identidad cultural, al ser consciente de las múltiples y diferentes fuentes de las manifestaciones culturales y artísticas, de cualquier tipo y época, pero en especial de las contemporáneas. Reconocerá la defensa y el valor del patrimonio, prestando especial atención al vínculo existente entre generaciones, que permitan al alumnado apreciar la riqueza existente en la memoria histórica y colectiva y, en especial, en contextos cercanos de su entorno familiar y social. De igual forma, sabrá valorar la diversidad cultural como uno de los principales patrimonios de la humanidad, al tiempo que la cultura contemporánea como el patrimonio del presente y del futuro, entendiendo la importancia de su disfrute, promoción y conservación. Tras cursar la materia, el alumnado será capaz de impulsar de forma coherente la promoción y conservación del patrimonio, participando activamente en las iniciativas más cercanas a su entorno social y a su propia identidad. Habrá desarrollado estrategias que le permitan expresar su opinión razonada sobre la importancia de los movimientos culturales y artísticos como motores de cambio y evolución de la sociedad, así como estrategias para realizar propuestas de promoción y conservación de las manifestaciones artísticas y culturales presentes o carentes en su contexto más próximo. Asimismo, será capaz de argumentar acerca de la importancia de la libertad de expresión y la diversidad cultural, mediante la adquisición de reflexiones razonadas y comprometidas.</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</si>
  <si>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</si>
  <si>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</si>
  <si>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</si>
  <si>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</si>
  <si>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</si>
  <si>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</si>
  <si>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diversos lenguajes y valores artísticos de diferentes manifestaciones culturales y artísticas, desde las vanguardias hasta la actualidad, investigando y analizando a través de diversos medios, con interés y de forma activa, así como comprendiendo y descubriendo sus posibles referentes comunes. En el desarrollo y producción de manifestaciones culturales y artísticas se emplean muy diferentes y variadas técnicas, y, dependiendo de la ocasión y en función del tipo de creación llevada a cabo, se utilizan un lenguaje y unos códigos determinados, cuyas características e intencionalidades debe identificar y comprender el alumnado. En este sentido, se potenciarán las herramientas necesarias para la búsqueda de su propio lenguaje creativo, explorándolas activamente por medio de producciones orales, escritas o multimodales, potenciando la curiosidad, la experimentación y la cooperación entre iguales. De esta forma, logrará ser el propio protagonista de su propio recorrido cultural y artístico, basado en sus creencias, deseos y motivaciones propias. Identificar y conocer estos lenguajes y valores artísticos a través de una exploración activa, formará al alumnado en una recepción cultural completa, progresando así en una sensibilización respecto a las características esenciales de cualquier producción artística, en su disfrute, en su interpretación y en la valoración crítica de la misma. A la vez, a lo largo de esta exploración el alumnado descubrirá cómo surgen las ideas o las necesidades de expresión cultural y artística, cómo se desarrollan y también cómo son retomadas en diferentes épocas o culturas para ser reformuladas según cada contexto. Observará cómo las creaciones de cada civilización evolucionan por modificación de las formas y producciones ya existentes gracias a las conexiones entre distintos tipos de lenguajes. Podrá así identificar las particularidades y argumentar las diferentes intencionalidades de dichas producciones. Tras cursar la materia, el alumnado será capaz de investigar sobre los diferentes lenguajes y valores artísticos, buscando su propio itinerario personal y desarrollando estrategias que le permitan utilizar diferentes medios, soportes y técnicas de recepción. También adquirirá un conocimiento amplio, que le permita aproximarse a las diferentes intencionalidades de las manifestaciones culturales y artísticas. Asimismo, reconocerá la presencia de referentes comunes como una fuente de riqueza social y personal.</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</si>
  <si>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</si>
  <si>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</si>
  <si>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</si>
  <si>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</si>
  <si>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</si>
  <si>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</si>
  <si>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Interpretar la evolución de la cultura y el arte en la historia reciente, reconociendo la implicación social y personal de los artistas y apreciando los nuevos medios y técnicas como motores creativos, desarrollando un criterio informado y crítico ante el hecho artístico y construyendo una cultura amplia que potencie la sensibilidad y el deleite estético. La investigación sobre la evolución de las diferentes manifestaciones culturales y artísticas facilita que el alumnado las entienda como creaciones que se nutren de otras creaciones, estableciendo conexiones entre ellas y observando la complejidad de sus interacciones al contemplar cómo se cruzan sus caminos. Una postura reflexiva sobre la interrelación de distintas manifestaciones artísticas estimula al alumnado a desarrollar la intuición, hacer inferencias, explorar, preguntar y cuestionar. Si además se promueve que los alumnos compartan opiniones y visiones personales, se facilita que se integren diferentes perspectivas en las conclusiones, a la vez que se fomentan el diálogo y el debate como parte del aprendizaje Analizando la evolución de la cultura y el arte en la historia más reciente, el alumnado podrá observar cómo los artistas y las artistas no cesan de buscar nuevas formas de expresión, reivindicando la superación de las técnicas, de los límites tradicionales y la necesidad de avanzar hacia el futuro en el uso de la tecnología. Igualmente, apreciará que las diferencias del arte y la cultura contemporáneas con el pasado se relacionan no solo con los problemas técnicos y estéticos, sino también con cuanto afecta a su uso e implicación social. Todo ello le proporcionará herramientas para interpretar los múltiples universos visuales y expresivos que se manifiestan en su entorno, favoreciendo su protagonismo activo en manifestaciones culturales y artísticas presentes en escenarios cercanos y valorando en especial los desarrollados en distintos contextos, medios y soportes.</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</si>
  <si>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</si>
  <si>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</si>
  <si>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</si>
  <si>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</si>
  <si>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</si>
  <si>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Descubrir la práctica cultural y artística como un medio de expresión y comunicación individual y colectivo de ideas, opiniones y sentimientos, a partir de un análisis crítico de diversas manifestaciones culturales y artísticas que incluya también una reflexión sobre su impacto ambiental, económico y social, estableciendo nuevos vínculos afectivos con el entorno conocido y promoviendo el crecimiento personal con la sostenibilidad. Toda manifestación cultural y artística constituye un testimonio sobre la condición humana. Es una respuesta a una inquietud de orden existencial y, al mismo tiempo, es generadora de otros interrogantes. Es también una forma de tomar conciencia de uno mismo y de los demás. Aproximar al alumnado a la práctica creativa de los artistas lo implicará en la comprensión del proceso de pensamiento creador y, también, en la percepción del arte y de la cultura como revelación y como descubrimiento de una nueva forma de contemplar la realidad. Más allá de un proceso de análisis formal y funcional con el que indagar sobre los significados y peculiaridades de cada obra, se solicita al alumnado la búsqueda de nuevos vínculos emocionales. Mediante la exploración activa de diferentes manifestaciones culturales y artísticas presentes en su entorno (tanto presencial como virtual) descubrirá aquellas que ya están integradas en su imaginario y mundo interior. Igualmente, podrá identificar otras nuevas que despierten su interés, que le susciten sentimientos y emociones, y que, en consecuencia, comiencen a formar parte de su crecimiento personal. Apreciará de esta forma que no se pueden poner fronteras entre el arte, la cultura y la vida. Todo ello debe aportar también al alumnado un conocimiento más preciso de las repercusiones sociales y económicas de la cultura y el arte, así como de su relevancia en la consecución de los objetivos de desarrollo sostenible, otorgándole la posibilidad de realizar un análisis crítico del arte y la cultura que tenga en consideración diversas vertientes del fenómeno. Formarle en todos estos aspectos favorece que se implique no solo como espectador, sino como participante activo, promoviendo así su compromiso personal y social. Tras cursar la materia, el alumnado será capaz de investigar sobre las diferentes manifestaciones culturales y artísticas presentes en sus diferentes contextos y entornos de aprendizaje. También habrá desarrollado estrategias que le permitan demostrar actitudes de interés, curiosidad y respeto hacia sus propias posibilidades expresivas y comunicativas. Asimismo, tendrá un conocimiento amplio de la práctica creativa como medio para exteriorizar sensaciones y conexiones personales con manifestaciones culturales y artísticas contemporáneas.</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</si>
  <si>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</si>
  <si>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</si>
  <si>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</si>
  <si>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</si>
  <si>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</si>
  <si>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</si>
  <si>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</si>
  <si>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</si>
  <si>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</si>
  <si>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</si>
  <si>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</si>
  <si>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aspectos singulares de diferentes producciones culturales y artísticas desde las vanguardias hasta la actualidad, relacionándolos con el sentido de dichas obras, con los contextos en los que han sido producidas y con la tradición artística, de forma abierta, crítica y respetuosa.</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</si>
  <si>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</si>
  <si>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</si>
  <si>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</si>
  <si>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</si>
  <si>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</si>
  <si>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Descubrir los principales movimientos culturales y artísticos contemporáneos como reflejos del sentir y pensar de cada época, identificando elementos comunes y estableciendo relaciones con la propia identidad cultural.</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</si>
  <si>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</si>
  <si>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</si>
  <si>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</si>
  <si>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</si>
  <si>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</si>
  <si>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Investigar acerca del papel de los movimientos culturales y artísticos como motores de cambio y evolución de la sociedad, recurriendo a fuentes fiables.</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</si>
  <si>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</si>
  <si>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</si>
  <si>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</si>
  <si>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</si>
  <si>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Demostrar las actitudes necesarias para el disfrute de una producción artística o cultural, así como de las habilidades vinculadas tanto a la información simbólica como a la reflexión personal, abierta y sin prejuicios. Competencia específica 2.</t>
  </si>
  <si>
    <t>Instrumento competencial</t>
  </si>
  <si>
    <t>Explicar la importancia de la promoción, conservación y puesta en valor del patrimonio artístico y cultural, argumentando criterios personales acerca de la importancia de los movimientos culturales y artísticos como motores de cambio y evolución de la sociedad.</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</si>
  <si>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</si>
  <si>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</si>
  <si>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</si>
  <si>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</si>
  <si>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</si>
  <si>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Comprender la repercusión y el compromiso social del arte, analizando ejemplos que muestren la importancia de la libertad de expresión y de la diversidad cultural a través de un discurso razonado y comprometido.</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</si>
  <si>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</si>
  <si>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</si>
  <si>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</si>
  <si>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</si>
  <si>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Investigar acerca de la autoría de las obras más destacadas del patrimonio artístico local y regional, haciendo especial hincapié en la inclusión de producciones artísticas ejecutadas por mujeres.</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</si>
  <si>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</si>
  <si>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</si>
  <si>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</si>
  <si>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</si>
  <si>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 Competencia específica 3.</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</si>
  <si>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</si>
  <si>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</si>
  <si>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</si>
  <si>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</si>
  <si>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</si>
  <si>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Identificar y explicar las características de diversas producciones culturales y artísticas a partir del análisis de los lenguajes y valores artísticos de diferentes propuestas, examinándolos con interés y utilizando diversos medios de recepción.</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</si>
  <si>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</si>
  <si>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</si>
  <si>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</si>
  <si>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</si>
  <si>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</si>
  <si>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Investigar y analizar las intencionalidades de diferentes manifestaciones culturales y artísticas, considerando y respetando la presencia de referentes comunes como una fuente de riqueza social y personal.</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</si>
  <si>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</si>
  <si>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</si>
  <si>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</si>
  <si>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</si>
  <si>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</si>
  <si>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sobre diferentes propuestas culturales y artísticas, valorando de forma autónoma la pluralidad de lenguajes, códigos y valores existentes, incorporando juicios de valor y demostrando una visión crítica y personal de las mismas. Competencia específica 4.</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</si>
  <si>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</si>
  <si>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</si>
  <si>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</si>
  <si>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</si>
  <si>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</si>
  <si>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</si>
  <si>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Apreciar la influencia que los nuevos lenguajes, medios y técnicas han tenido en la cultura y el arte recientes, a partir del análisis crítico de diferentes producciones, y valorando la actitud innovadora de los artistas.</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</si>
  <si>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</si>
  <si>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</si>
  <si>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</si>
  <si>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</si>
  <si>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Explicar la repercusión y el compromiso social del arte y de la cultura, mostrando sensibilidad, empatía y respeto hacia la creación y valorando las tecnologías como medios de creación y acceso al arte y la cultura.</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</si>
  <si>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</si>
  <si>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</si>
  <si>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</si>
  <si>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</si>
  <si>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Apreciar la búsqueda constante de nuevos lenguajes de expresión artística o cultural, analizando de qué modo condicionan las manifestaciones que acogen, derribando límites y estereotipos y apreciando la multiplicidad de universos visuales y expresivos. Competencia específica 5.</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</si>
  <si>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</si>
  <si>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</si>
  <si>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</si>
  <si>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</si>
  <si>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evidenciando una actitud de interés, curiosidad y respeto hacia sus posibilidades comunicativas y expresivas, e identificando su valor expresivo y comunicativo.</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</si>
  <si>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</si>
  <si>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</si>
  <si>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</si>
  <si>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</si>
  <si>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</si>
  <si>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Visibilizar la práctica creativa como un medio para expresar ideas, sentimientos y emociones, exteriorizando sensaciones y conexiones personales con manifestaciones culturales y artísticas contemporáneas.</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</si>
  <si>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</si>
  <si>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</si>
  <si>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</si>
  <si>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</si>
  <si>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</si>
  <si>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Explicar algunas de las repercusiones medioambientales, sociales y económicas de la cultura y el arte sobre la sociedad actual, explorando alternativas que favorezcan objetivos de desarrollo sostenible y la búsqueda de nuevos intereses artísticos, sin imponer fronteras entre el arte y la cultura.</t>
  </si>
  <si>
    <t>Bloque</t>
  </si>
  <si>
    <t>#</t>
  </si>
  <si>
    <t>Saber oficial</t>
  </si>
  <si>
    <t>Dimensión</t>
  </si>
  <si>
    <t>Saber previo necesario</t>
  </si>
  <si>
    <t>Conexión competencial</t>
  </si>
  <si>
    <t>Ejemplo actividad de aula</t>
  </si>
  <si>
    <t>Saberes básicos del decreto</t>
  </si>
  <si>
    <t>La evolución del concepto de arte.</t>
  </si>
  <si>
    <t>Las distintas manifestaciones de la expresión artística.</t>
  </si>
  <si>
    <t>Elementos esenciales de los distintos lenguajes artísticos.</t>
  </si>
  <si>
    <t>Los grandes movimientos artístico-culturales contemporáneos. Aspectos fundamentales.</t>
  </si>
  <si>
    <t>La expresión artística en su contexto social e histórico.</t>
  </si>
  <si>
    <t>Función social del arte y la cultura. Su impacto socioeconómico.</t>
  </si>
  <si>
    <t>La libertad de expresión. La censura en el arte.</t>
  </si>
  <si>
    <t>Estereotipos culturales y artísticos. La perspectiva de género y la perspectiva intercultural en el arte. El respeto a la diversidad.</t>
  </si>
  <si>
    <t>El arte como herramienta de expresión individual y colectiva.</t>
  </si>
  <si>
    <t>Estrategias de investigación, análisis, interpretación y valoración crítica de productos culturales y artísticos.</t>
  </si>
  <si>
    <t>Del a la fotografía de naturaleza. Evolución.</t>
  </si>
  <si>
    <t>Arte, conciencia ecológica y sostenibilidad. Arte povera.</t>
  </si>
  <si>
    <t>land art.</t>
  </si>
  <si>
    <t>Arte ambiental y</t>
  </si>
  <si>
    <t>Arte primitivo, oriental, precolombino y africano. Su papel como inspiración para las vanguardias.</t>
  </si>
  <si>
    <t>La pervivencia de lo clásico en el arte y la cultura contemporánea. Pop Art</t>
  </si>
  <si>
    <t>Cultura popular y. El arte pop en España.</t>
  </si>
  <si>
    <t>Relaciones interdisciplinares: literatura, cine, música, fotografía, artes plásticas, cómic, publicidad, artes escénicas, diseño y moda.</t>
  </si>
  <si>
    <t>La arquitectura del hierro y del cristal. Arquitectura y sociedad.</t>
  </si>
  <si>
    <t>La arquitectura en el arte contemporáneo.</t>
  </si>
  <si>
    <t>Intervenciones artísticas en proyectos de urbanismo. Las ciudades inteligentes.</t>
  </si>
  <si>
    <t>Mujeres pioneras en la arquitectura y el diseño: Aino Marsio, Marianne Brandt, Jane Drew, Eileen Grey, Lily Reich y Lina Bo Bardi.</t>
  </si>
  <si>
    <t>Arte mural y trampantojo. Arte urbano.</t>
  </si>
  <si>
    <t>Artistas urbanas contemporáneas: Nuria Toll y Julieta XLF.</t>
  </si>
  <si>
    <t>La geometría en la arquitectura y en el arte contemporáneo.</t>
  </si>
  <si>
    <t>Salón de los Independientes de París. Los manifiestos artísticos y culturales.</t>
  </si>
  <si>
    <t>Museos de arte contemporáneo, bienales y ferias de arte. El mercado del arte.</t>
  </si>
  <si>
    <t>Salones de ilustración y cómic.</t>
  </si>
  <si>
    <t>Festivales de cine, música o danza. marketing</t>
  </si>
  <si>
    <t>Estrategias de urbano asociadas al turismo cultural.</t>
  </si>
  <si>
    <t>Estereotipos culturales y artísticos. Función social del arte. La perspectiva de género en el arte. La accesibilidad universal en el arte.</t>
  </si>
  <si>
    <t>Análisis del feminismo en la publicidad: el arte de deconstruir estereotipos.</t>
  </si>
  <si>
    <t>Explorando el cuerpo humano: performance body art, arte acción y.</t>
  </si>
  <si>
    <t>Diseño industrial y artes decorativas.</t>
  </si>
  <si>
    <t>Medios electrónicos, informáticos y digitales en el arte. Videoarte.</t>
  </si>
  <si>
    <t>Instalaciones. Del arte ambiente al arte inmersivo e interactivo.</t>
  </si>
  <si>
    <t>La explosión de la narrativa serial en el audiovisual del siglo XXI.</t>
  </si>
  <si>
    <t>Narrativa multiverso y videojuegos.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</si>
  <si>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</si>
  <si>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</si>
  <si>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</si>
  <si>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</si>
  <si>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</si>
  <si>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</si>
  <si>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</si>
  <si>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</si>
  <si>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</si>
  <si>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</si>
  <si>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</si>
  <si>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</si>
  <si>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</si>
  <si>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</si>
  <si>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</si>
  <si>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</si>
  <si>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</si>
  <si>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</si>
  <si>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</si>
  <si>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</si>
  <si>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</si>
  <si>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</si>
  <si>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</si>
  <si>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</si>
  <si>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</si>
  <si>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</si>
  <si>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</si>
  <si>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</si>
  <si>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</si>
  <si>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</si>
  <si>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</si>
  <si>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</si>
  <si>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</si>
  <si>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</si>
  <si>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</si>
  <si>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</si>
  <si>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</si>
  <si>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</si>
  <si>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</si>
  <si>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</si>
  <si>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</si>
  <si>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</si>
  <si>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</si>
  <si>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</si>
  <si>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</si>
  <si>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</si>
  <si>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</si>
  <si>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</si>
  <si>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</si>
  <si>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</si>
  <si>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</si>
  <si>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</si>
  <si>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</si>
  <si>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</si>
  <si>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</si>
  <si>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</si>
  <si>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</si>
  <si>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</si>
  <si>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</si>
  <si>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</si>
  <si>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</si>
  <si>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</si>
  <si>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</si>
  <si>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</si>
  <si>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</si>
  <si>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</si>
  <si>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</si>
  <si>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</si>
  <si>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</si>
  <si>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</si>
  <si>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</si>
  <si>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</si>
  <si>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</si>
  <si>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</si>
  <si>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</si>
  <si>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</si>
  <si>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</si>
  <si>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</si>
  <si>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</si>
  <si>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</si>
  <si>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</si>
  <si>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</si>
  <si>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</si>
  <si>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</si>
  <si>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</si>
  <si>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</si>
  <si>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</si>
  <si>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</si>
  <si>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</si>
  <si>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</si>
  <si>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</si>
  <si>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</si>
  <si>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</si>
  <si>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</si>
  <si>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</si>
  <si>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</si>
  <si>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</si>
  <si>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</si>
  <si>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</si>
  <si>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</si>
  <si>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</si>
  <si>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</si>
  <si>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</si>
  <si>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</si>
  <si>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</si>
  <si>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</si>
  <si>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</si>
  <si>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</si>
  <si>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</si>
  <si>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</si>
  <si>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</si>
  <si>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</si>
  <si>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</si>
  <si>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</si>
  <si>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</si>
  <si>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</si>
  <si>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</si>
  <si>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</si>
  <si>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</si>
  <si>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</si>
  <si>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</si>
  <si>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</si>
  <si>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</si>
  <si>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</si>
  <si>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</si>
  <si>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</si>
  <si>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</si>
  <si>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</si>
  <si>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diferentes producciones culturales y artísticas desde las vanguardias hasta la actualidad, relacionándolos con el sentido de dichas obras, c</t>
  </si>
  <si>
    <t>Descubrir los principales movimientos culturales y artísticos contemporáneos como reflejos del sentir y pensar de cada época, identificando elementos comunes y estableciendo rela</t>
  </si>
  <si>
    <t>Demostrar las actitudes necesarias para el disfrute de una producción artística o cultural, así como de las habilidades vinculadas tanto a la información simbólica como a la reflex</t>
  </si>
  <si>
    <t>Explicar la importancia de la promoción, conservación y puesta en valor del patrimonio artístico y cultural, argumentando criterios personales acerca de la importancia de los movim</t>
  </si>
  <si>
    <t xml:space="preserve">Comprender la repercusión y el compromiso social del arte, analizando ejemplos que muestren la importancia de la libertad de expresión y de la diversidad cultural a través de un </t>
  </si>
  <si>
    <t>Investigar acerca de la autoría de las obras más destacadas del patrimonio artístico local y regional, haciendo especial hincapié en la inclusión de producciones artísticas ejecuta</t>
  </si>
  <si>
    <t>Desarrollar proyectos de investigación individuales o colectivos que muestren una implicación y una respuesta personales en torno a la libre expresión artística y sus posibles lími</t>
  </si>
  <si>
    <t>Identificar y explicar las características de diversas producciones culturales y artísticas a partir del análisis de los lenguajes y valores artísticos de diferentes propuestas, e</t>
  </si>
  <si>
    <t xml:space="preserve">Investigar y analizar las intencionalidades de diferentes manifestaciones culturales y artísticas, considerando y respetando la presencia de referentes comunes como una fuente de </t>
  </si>
  <si>
    <t>Debatir sobre diferentes propuestas culturales y artísticas, valorando de forma autónoma la pluralidad de lenguajes, códigos y valores existentes, incorporando juicios de valor y d</t>
  </si>
  <si>
    <t>Apreciar la influencia que los nuevos lenguajes, medios y técnicas han tenido en la cultura y el arte recientes, a partir del análisis crítico de diferentes producciones, y valora</t>
  </si>
  <si>
    <t>Explicar la repercusión y el compromiso social del arte y de la cultura, mostrando sensibilidad, empatía y respeto hacia la creación y valorando las tecnologías como medios de c</t>
  </si>
  <si>
    <t>Apreciar la búsqueda constante de nuevos lenguajes de expresión artística o cultural, analizando de qué modo condicionan las manifestaciones que acogen, derribando límites y estere</t>
  </si>
  <si>
    <t xml:space="preserve">Explorar diferentes manifestaciones culturales y artísticas actuales, evidenciando una actitud de interés, curiosidad y respeto hacia sus posibilidades comunicativas y expresivas, </t>
  </si>
  <si>
    <t>Visibilizar la práctica creativa como un medio para expresar ideas, sentimientos y emociones, exteriorizando sensaciones y conexiones personales con manifestaciones culturales y a</t>
  </si>
  <si>
    <t xml:space="preserve">Explicar algunas de las repercusiones medioambientales, sociales y económicas de la cultura y el arte sobre la sociedad actual, explorando alternativas que favorezcan objetivos de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</si>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</sst>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282</v>
      </c>
      <c r="B1" s="3"/>
      <c r="C1" s="3"/>
      <c r="D1" s="3"/>
    </row>
    <row r="2" spans="1:4">
      <c r="A2" s="6" t="s">
        <v>211</v>
      </c>
      <c r="B2" s="6" t="s">
        <v>283</v>
      </c>
      <c r="C2" s="6" t="s">
        <v>284</v>
      </c>
      <c r="D2" s="6" t="s">
        <v>285</v>
      </c>
    </row>
    <row r="3" spans="1:4">
      <c r="A3" s="5" t="s">
        <v>36</v>
      </c>
      <c r="B3" s="5" t="s">
        <v>286</v>
      </c>
      <c r="C3" s="5" t="s">
        <v>287</v>
      </c>
      <c r="D3" s="5" t="s">
        <v>288</v>
      </c>
    </row>
    <row r="4" spans="1:4">
      <c r="A4" s="5" t="s">
        <v>43</v>
      </c>
      <c r="B4" s="5" t="s">
        <v>289</v>
      </c>
      <c r="C4" s="5" t="s">
        <v>290</v>
      </c>
      <c r="D4" s="5" t="s">
        <v>291</v>
      </c>
    </row>
    <row r="5" spans="1:4">
      <c r="A5" s="5" t="s">
        <v>50</v>
      </c>
      <c r="B5" s="5" t="s">
        <v>292</v>
      </c>
      <c r="C5" s="5" t="s">
        <v>293</v>
      </c>
      <c r="D5" s="5" t="s">
        <v>294</v>
      </c>
    </row>
    <row r="6" spans="1:4">
      <c r="A6" s="5" t="s">
        <v>57</v>
      </c>
      <c r="B6" s="5" t="s">
        <v>295</v>
      </c>
      <c r="C6" s="5" t="s">
        <v>296</v>
      </c>
      <c r="D6" s="5" t="s">
        <v>297</v>
      </c>
    </row>
    <row r="7" spans="1:4">
      <c r="A7" s="5" t="s">
        <v>63</v>
      </c>
      <c r="B7" s="5" t="s">
        <v>298</v>
      </c>
      <c r="C7" s="5" t="s">
        <v>299</v>
      </c>
      <c r="D7"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303</v>
      </c>
      <c r="B1" s="3"/>
      <c r="C1" s="3"/>
      <c r="D1" s="3"/>
      <c r="E1" s="3"/>
    </row>
    <row r="2" spans="1:5">
      <c r="A2" s="6" t="s">
        <v>165</v>
      </c>
      <c r="B2" s="6" t="s">
        <v>304</v>
      </c>
      <c r="C2" s="6" t="s">
        <v>305</v>
      </c>
      <c r="D2" s="6" t="s">
        <v>306</v>
      </c>
      <c r="E2" s="6" t="s">
        <v>307</v>
      </c>
    </row>
    <row r="3" spans="1:5">
      <c r="A3" s="5">
        <v>1</v>
      </c>
      <c r="B3" s="5" t="s">
        <v>308</v>
      </c>
      <c r="C3" s="5" t="s">
        <v>309</v>
      </c>
      <c r="D3" s="5" t="s">
        <v>310</v>
      </c>
      <c r="E3" s="5" t="s">
        <v>311</v>
      </c>
    </row>
    <row r="4" spans="1:5">
      <c r="A4" s="5">
        <v>2</v>
      </c>
      <c r="B4" s="5" t="s">
        <v>312</v>
      </c>
      <c r="C4" s="5" t="s">
        <v>313</v>
      </c>
      <c r="D4" s="5" t="s">
        <v>314</v>
      </c>
      <c r="E4" s="5" t="s">
        <v>315</v>
      </c>
    </row>
    <row r="5" spans="1:5">
      <c r="A5" s="5">
        <v>3</v>
      </c>
      <c r="B5" s="5" t="s">
        <v>316</v>
      </c>
      <c r="C5" s="5" t="s">
        <v>317</v>
      </c>
      <c r="D5" s="5" t="s">
        <v>318</v>
      </c>
      <c r="E5" s="5" t="s">
        <v>319</v>
      </c>
    </row>
    <row r="6" spans="1:5">
      <c r="A6" s="5">
        <v>4</v>
      </c>
      <c r="B6" s="5" t="s">
        <v>320</v>
      </c>
      <c r="C6" s="5" t="s">
        <v>317</v>
      </c>
      <c r="D6" s="5" t="s">
        <v>321</v>
      </c>
      <c r="E6" s="5" t="s">
        <v>322</v>
      </c>
    </row>
    <row r="7" spans="1:5">
      <c r="A7" s="5">
        <v>5</v>
      </c>
      <c r="B7" s="5" t="s">
        <v>323</v>
      </c>
      <c r="C7" s="5" t="s">
        <v>324</v>
      </c>
      <c r="D7" s="5" t="s">
        <v>325</v>
      </c>
      <c r="E7" s="5" t="s">
        <v>326</v>
      </c>
    </row>
    <row r="8" spans="1:5">
      <c r="A8" s="5">
        <v>6</v>
      </c>
      <c r="B8" s="5" t="s">
        <v>327</v>
      </c>
      <c r="C8" s="5" t="s">
        <v>309</v>
      </c>
      <c r="D8" s="5" t="s">
        <v>328</v>
      </c>
      <c r="E8" s="5" t="s">
        <v>329</v>
      </c>
    </row>
    <row r="9" spans="1:5">
      <c r="A9" s="5">
        <v>7</v>
      </c>
      <c r="B9" s="5" t="s">
        <v>330</v>
      </c>
      <c r="C9" s="5" t="s">
        <v>313</v>
      </c>
      <c r="D9" s="5" t="s">
        <v>331</v>
      </c>
      <c r="E9" s="5" t="s">
        <v>332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333</v>
      </c>
      <c r="B1" s="3"/>
      <c r="C1" s="3"/>
      <c r="D1" s="3"/>
      <c r="E1" s="3"/>
      <c r="F1" s="3"/>
    </row>
    <row r="2" spans="1:6">
      <c r="A2" s="6" t="s">
        <v>28</v>
      </c>
      <c r="B2" s="6" t="s">
        <v>69</v>
      </c>
      <c r="C2" s="6" t="s">
        <v>334</v>
      </c>
      <c r="D2" s="6" t="s">
        <v>335</v>
      </c>
      <c r="E2" s="6" t="s">
        <v>336</v>
      </c>
      <c r="F2" s="6" t="s">
        <v>337</v>
      </c>
    </row>
    <row r="3" spans="1:6">
      <c r="A3" s="5">
        <v>1.1</v>
      </c>
      <c r="B3" s="5" t="s">
        <v>36</v>
      </c>
      <c r="C3" s="5" t="s">
        <v>338</v>
      </c>
      <c r="D3" s="7">
        <v>5.0</v>
      </c>
      <c r="E3" s="7">
        <v>5.0</v>
      </c>
      <c r="F3" s="5"/>
    </row>
    <row r="4" spans="1:6">
      <c r="A4" s="5">
        <v>1.2</v>
      </c>
      <c r="B4" s="5" t="s">
        <v>36</v>
      </c>
      <c r="C4" s="5" t="s">
        <v>339</v>
      </c>
      <c r="D4" s="7">
        <v>5.0</v>
      </c>
      <c r="E4" s="7">
        <v>5.0</v>
      </c>
      <c r="F4" s="5"/>
    </row>
    <row r="5" spans="1:6">
      <c r="A5" s="5">
        <v>1.3</v>
      </c>
      <c r="B5" s="5" t="s">
        <v>36</v>
      </c>
      <c r="C5" s="5" t="s">
        <v>88</v>
      </c>
      <c r="D5" s="7">
        <v>5.0</v>
      </c>
      <c r="E5" s="7">
        <v>5.0</v>
      </c>
      <c r="F5" s="5"/>
    </row>
    <row r="6" spans="1:6">
      <c r="A6" s="5">
        <v>1.4</v>
      </c>
      <c r="B6" s="5" t="s">
        <v>36</v>
      </c>
      <c r="C6" s="5" t="s">
        <v>340</v>
      </c>
      <c r="D6" s="7">
        <v>5.0</v>
      </c>
      <c r="E6" s="7">
        <v>5.0</v>
      </c>
      <c r="F6" s="5"/>
    </row>
    <row r="7" spans="1:6">
      <c r="A7" s="5">
        <v>2.1</v>
      </c>
      <c r="B7" s="5" t="s">
        <v>43</v>
      </c>
      <c r="C7" s="5" t="s">
        <v>341</v>
      </c>
      <c r="D7" s="7">
        <v>5.0</v>
      </c>
      <c r="E7" s="7">
        <v>5.0</v>
      </c>
      <c r="F7" s="5"/>
    </row>
    <row r="8" spans="1:6">
      <c r="A8" s="5">
        <v>2.2</v>
      </c>
      <c r="B8" s="5" t="s">
        <v>43</v>
      </c>
      <c r="C8" s="5" t="s">
        <v>342</v>
      </c>
      <c r="D8" s="7">
        <v>5.0</v>
      </c>
      <c r="E8" s="7">
        <v>5.0</v>
      </c>
      <c r="F8" s="5"/>
    </row>
    <row r="9" spans="1:6">
      <c r="A9" s="5">
        <v>2.3</v>
      </c>
      <c r="B9" s="5" t="s">
        <v>43</v>
      </c>
      <c r="C9" s="5" t="s">
        <v>343</v>
      </c>
      <c r="D9" s="7">
        <v>5.0</v>
      </c>
      <c r="E9" s="7">
        <v>5.0</v>
      </c>
      <c r="F9" s="5"/>
    </row>
    <row r="10" spans="1:6">
      <c r="A10" s="5">
        <v>2.4</v>
      </c>
      <c r="B10" s="5" t="s">
        <v>43</v>
      </c>
      <c r="C10" s="5" t="s">
        <v>344</v>
      </c>
      <c r="D10" s="7">
        <v>5.0</v>
      </c>
      <c r="E10" s="7">
        <v>5.0</v>
      </c>
      <c r="F10" s="5"/>
    </row>
    <row r="11" spans="1:6">
      <c r="A11" s="5">
        <v>3.1</v>
      </c>
      <c r="B11" s="5" t="s">
        <v>50</v>
      </c>
      <c r="C11" s="5" t="s">
        <v>345</v>
      </c>
      <c r="D11" s="7">
        <v>6.67</v>
      </c>
      <c r="E11" s="7">
        <v>6.67</v>
      </c>
      <c r="F11" s="5"/>
    </row>
    <row r="12" spans="1:6">
      <c r="A12" s="5">
        <v>3.2</v>
      </c>
      <c r="B12" s="5" t="s">
        <v>50</v>
      </c>
      <c r="C12" s="5" t="s">
        <v>346</v>
      </c>
      <c r="D12" s="7">
        <v>6.67</v>
      </c>
      <c r="E12" s="7">
        <v>6.67</v>
      </c>
      <c r="F12" s="5"/>
    </row>
    <row r="13" spans="1:6">
      <c r="A13" s="5">
        <v>3.3</v>
      </c>
      <c r="B13" s="5" t="s">
        <v>50</v>
      </c>
      <c r="C13" s="5" t="s">
        <v>347</v>
      </c>
      <c r="D13" s="7">
        <v>6.67</v>
      </c>
      <c r="E13" s="7">
        <v>6.67</v>
      </c>
      <c r="F13" s="5"/>
    </row>
    <row r="14" spans="1:6">
      <c r="A14" s="5">
        <v>4.1</v>
      </c>
      <c r="B14" s="5" t="s">
        <v>57</v>
      </c>
      <c r="C14" s="5" t="s">
        <v>348</v>
      </c>
      <c r="D14" s="7">
        <v>8.33</v>
      </c>
      <c r="E14" s="7">
        <v>8.33</v>
      </c>
      <c r="F14" s="5"/>
    </row>
    <row r="15" spans="1:6">
      <c r="A15" s="5">
        <v>4.2</v>
      </c>
      <c r="B15" s="5" t="s">
        <v>57</v>
      </c>
      <c r="C15" s="5" t="s">
        <v>349</v>
      </c>
      <c r="D15" s="7">
        <v>8.33</v>
      </c>
      <c r="E15" s="7">
        <v>8.33</v>
      </c>
      <c r="F15" s="5"/>
    </row>
    <row r="16" spans="1:6">
      <c r="A16" s="5">
        <v>4.3</v>
      </c>
      <c r="B16" s="5" t="s">
        <v>57</v>
      </c>
      <c r="C16" s="5" t="s">
        <v>350</v>
      </c>
      <c r="D16" s="7">
        <v>8.33</v>
      </c>
      <c r="E16" s="7">
        <v>8.33</v>
      </c>
      <c r="F16" s="5"/>
    </row>
    <row r="17" spans="1:6">
      <c r="A17" s="5">
        <v>5.1</v>
      </c>
      <c r="B17" s="5" t="s">
        <v>63</v>
      </c>
      <c r="C17" s="5" t="s">
        <v>351</v>
      </c>
      <c r="D17" s="7">
        <v>6.67</v>
      </c>
      <c r="E17" s="7">
        <v>6.67</v>
      </c>
      <c r="F17" s="5"/>
    </row>
    <row r="18" spans="1:6">
      <c r="A18" s="5">
        <v>5.2</v>
      </c>
      <c r="B18" s="5" t="s">
        <v>63</v>
      </c>
      <c r="C18" s="5" t="s">
        <v>352</v>
      </c>
      <c r="D18" s="7">
        <v>6.67</v>
      </c>
      <c r="E18" s="7">
        <v>6.67</v>
      </c>
      <c r="F18" s="5"/>
    </row>
    <row r="19" spans="1:6">
      <c r="A19" s="5">
        <v>5.3</v>
      </c>
      <c r="B19" s="5" t="s">
        <v>63</v>
      </c>
      <c r="C19" s="5" t="s">
        <v>353</v>
      </c>
      <c r="D19" s="7">
        <v>6.67</v>
      </c>
      <c r="E19" s="7">
        <v>6.67</v>
      </c>
      <c r="F19" s="5"/>
    </row>
    <row r="20" spans="1:6">
      <c r="A20" s="5" t="s">
        <v>354</v>
      </c>
      <c r="B20" s="5"/>
      <c r="C20" s="5"/>
      <c r="D20" s="7"/>
      <c r="E20" s="7">
        <f>SUM(E3:E19)</f>
        <v>105.010000000000005</v>
      </c>
      <c r="F20" s="5" t="s">
        <v>355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356</v>
      </c>
      <c r="B1" s="6" t="s">
        <v>357</v>
      </c>
      <c r="C1" s="6">
        <v>1.1</v>
      </c>
      <c r="D1" s="6">
        <v>1.2</v>
      </c>
      <c r="E1" s="6">
        <v>1.3</v>
      </c>
      <c r="F1" s="6">
        <v>1.4</v>
      </c>
      <c r="G1" s="6">
        <v>2.1</v>
      </c>
      <c r="H1" s="6">
        <v>2.2</v>
      </c>
      <c r="I1" s="6">
        <v>2.3</v>
      </c>
      <c r="J1" s="6">
        <v>2.4</v>
      </c>
      <c r="K1" s="6">
        <v>3.1</v>
      </c>
      <c r="L1" s="6">
        <v>3.2</v>
      </c>
      <c r="M1" s="6">
        <v>3.3</v>
      </c>
      <c r="N1" s="6">
        <v>4.1</v>
      </c>
      <c r="O1" s="6">
        <v>4.2</v>
      </c>
      <c r="P1" s="6">
        <v>4.3</v>
      </c>
      <c r="Q1" s="6">
        <v>5.1</v>
      </c>
      <c r="R1" s="6">
        <v>5.2</v>
      </c>
      <c r="S1" s="6">
        <v>5.3</v>
      </c>
      <c r="T1" s="6" t="s">
        <v>358</v>
      </c>
      <c r="U1" s="6" t="s">
        <v>337</v>
      </c>
    </row>
    <row r="2" spans="1:21">
      <c r="A2" s="5" t="s">
        <v>359</v>
      </c>
      <c r="B2" s="5"/>
      <c r="C2" s="5"/>
      <c r="D2" s="5"/>
      <c r="E2" s="5"/>
      <c r="F2" s="5"/>
      <c r="G2" s="5"/>
      <c r="H2" s="5"/>
      <c r="I2" s="5"/>
      <c r="J2" s="5"/>
      <c r="K2" s="5"/>
      <c r="L2" s="5"/>
      <c r="M2" s="5"/>
      <c r="N2" s="5"/>
      <c r="O2" s="5"/>
      <c r="P2" s="5"/>
      <c r="Q2" s="5"/>
      <c r="R2" s="5"/>
      <c r="S2" s="5"/>
      <c r="T2" s="5" t="str">
        <f>IFERROR(AVERAGE(C2:S2),"")</f>
        <v/>
      </c>
      <c r="U2" s="5"/>
    </row>
    <row r="3" spans="1:21">
      <c r="A3" s="5" t="s">
        <v>360</v>
      </c>
      <c r="B3" s="5"/>
      <c r="C3" s="5"/>
      <c r="D3" s="5"/>
      <c r="E3" s="5"/>
      <c r="F3" s="5"/>
      <c r="G3" s="5"/>
      <c r="H3" s="5"/>
      <c r="I3" s="5"/>
      <c r="J3" s="5"/>
      <c r="K3" s="5"/>
      <c r="L3" s="5"/>
      <c r="M3" s="5"/>
      <c r="N3" s="5"/>
      <c r="O3" s="5"/>
      <c r="P3" s="5"/>
      <c r="Q3" s="5"/>
      <c r="R3" s="5"/>
      <c r="S3" s="5"/>
      <c r="T3" s="5" t="str">
        <f>IFERROR(AVERAGE(C3:S3),"")</f>
        <v/>
      </c>
      <c r="U3" s="5"/>
    </row>
    <row r="4" spans="1:21">
      <c r="A4" s="5" t="s">
        <v>361</v>
      </c>
      <c r="B4" s="5"/>
      <c r="C4" s="5"/>
      <c r="D4" s="5"/>
      <c r="E4" s="5"/>
      <c r="F4" s="5"/>
      <c r="G4" s="5"/>
      <c r="H4" s="5"/>
      <c r="I4" s="5"/>
      <c r="J4" s="5"/>
      <c r="K4" s="5"/>
      <c r="L4" s="5"/>
      <c r="M4" s="5"/>
      <c r="N4" s="5"/>
      <c r="O4" s="5"/>
      <c r="P4" s="5"/>
      <c r="Q4" s="5"/>
      <c r="R4" s="5"/>
      <c r="S4" s="5"/>
      <c r="T4" s="5" t="str">
        <f>IFERROR(AVERAGE(C4:S4),"")</f>
        <v/>
      </c>
      <c r="U4" s="5"/>
    </row>
    <row r="5" spans="1:21">
      <c r="A5" s="5" t="s">
        <v>362</v>
      </c>
      <c r="B5" s="5"/>
      <c r="C5" s="5"/>
      <c r="D5" s="5"/>
      <c r="E5" s="5"/>
      <c r="F5" s="5"/>
      <c r="G5" s="5"/>
      <c r="H5" s="5"/>
      <c r="I5" s="5"/>
      <c r="J5" s="5"/>
      <c r="K5" s="5"/>
      <c r="L5" s="5"/>
      <c r="M5" s="5"/>
      <c r="N5" s="5"/>
      <c r="O5" s="5"/>
      <c r="P5" s="5"/>
      <c r="Q5" s="5"/>
      <c r="R5" s="5"/>
      <c r="S5" s="5"/>
      <c r="T5" s="5" t="str">
        <f>IFERROR(AVERAGE(C5:S5),"")</f>
        <v/>
      </c>
      <c r="U5" s="5"/>
    </row>
    <row r="6" spans="1:21">
      <c r="A6" s="5" t="s">
        <v>363</v>
      </c>
      <c r="B6" s="5"/>
      <c r="C6" s="5"/>
      <c r="D6" s="5"/>
      <c r="E6" s="5"/>
      <c r="F6" s="5"/>
      <c r="G6" s="5"/>
      <c r="H6" s="5"/>
      <c r="I6" s="5"/>
      <c r="J6" s="5"/>
      <c r="K6" s="5"/>
      <c r="L6" s="5"/>
      <c r="M6" s="5"/>
      <c r="N6" s="5"/>
      <c r="O6" s="5"/>
      <c r="P6" s="5"/>
      <c r="Q6" s="5"/>
      <c r="R6" s="5"/>
      <c r="S6" s="5"/>
      <c r="T6" s="5" t="str">
        <f>IFERROR(AVERAGE(C6:S6),"")</f>
        <v/>
      </c>
      <c r="U6" s="5"/>
    </row>
    <row r="7" spans="1:21">
      <c r="A7" s="5" t="s">
        <v>364</v>
      </c>
      <c r="B7" s="5"/>
      <c r="C7" s="5"/>
      <c r="D7" s="5"/>
      <c r="E7" s="5"/>
      <c r="F7" s="5"/>
      <c r="G7" s="5"/>
      <c r="H7" s="5"/>
      <c r="I7" s="5"/>
      <c r="J7" s="5"/>
      <c r="K7" s="5"/>
      <c r="L7" s="5"/>
      <c r="M7" s="5"/>
      <c r="N7" s="5"/>
      <c r="O7" s="5"/>
      <c r="P7" s="5"/>
      <c r="Q7" s="5"/>
      <c r="R7" s="5"/>
      <c r="S7" s="5"/>
      <c r="T7" s="5" t="str">
        <f>IFERROR(AVERAGE(C7:S7),"")</f>
        <v/>
      </c>
      <c r="U7" s="5"/>
    </row>
    <row r="8" spans="1:21">
      <c r="A8" s="5" t="s">
        <v>365</v>
      </c>
      <c r="B8" s="5"/>
      <c r="C8" s="5"/>
      <c r="D8" s="5"/>
      <c r="E8" s="5"/>
      <c r="F8" s="5"/>
      <c r="G8" s="5"/>
      <c r="H8" s="5"/>
      <c r="I8" s="5"/>
      <c r="J8" s="5"/>
      <c r="K8" s="5"/>
      <c r="L8" s="5"/>
      <c r="M8" s="5"/>
      <c r="N8" s="5"/>
      <c r="O8" s="5"/>
      <c r="P8" s="5"/>
      <c r="Q8" s="5"/>
      <c r="R8" s="5"/>
      <c r="S8" s="5"/>
      <c r="T8" s="5" t="str">
        <f>IFERROR(AVERAGE(C8:S8),"")</f>
        <v/>
      </c>
      <c r="U8" s="5"/>
    </row>
    <row r="9" spans="1:21">
      <c r="A9" s="5" t="s">
        <v>366</v>
      </c>
      <c r="B9" s="5"/>
      <c r="C9" s="5"/>
      <c r="D9" s="5"/>
      <c r="E9" s="5"/>
      <c r="F9" s="5"/>
      <c r="G9" s="5"/>
      <c r="H9" s="5"/>
      <c r="I9" s="5"/>
      <c r="J9" s="5"/>
      <c r="K9" s="5"/>
      <c r="L9" s="5"/>
      <c r="M9" s="5"/>
      <c r="N9" s="5"/>
      <c r="O9" s="5"/>
      <c r="P9" s="5"/>
      <c r="Q9" s="5"/>
      <c r="R9" s="5"/>
      <c r="S9" s="5"/>
      <c r="T9" s="5" t="str">
        <f>IFERROR(AVERAGE(C9:S9),"")</f>
        <v/>
      </c>
      <c r="U9" s="5"/>
    </row>
    <row r="10" spans="1:21">
      <c r="A10" s="5" t="s">
        <v>367</v>
      </c>
      <c r="B10" s="5"/>
      <c r="C10" s="5"/>
      <c r="D10" s="5"/>
      <c r="E10" s="5"/>
      <c r="F10" s="5"/>
      <c r="G10" s="5"/>
      <c r="H10" s="5"/>
      <c r="I10" s="5"/>
      <c r="J10" s="5"/>
      <c r="K10" s="5"/>
      <c r="L10" s="5"/>
      <c r="M10" s="5"/>
      <c r="N10" s="5"/>
      <c r="O10" s="5"/>
      <c r="P10" s="5"/>
      <c r="Q10" s="5"/>
      <c r="R10" s="5"/>
      <c r="S10" s="5"/>
      <c r="T10" s="5" t="str">
        <f>IFERROR(AVERAGE(C10:S10),"")</f>
        <v/>
      </c>
      <c r="U10" s="5"/>
    </row>
    <row r="11" spans="1:21">
      <c r="A11" s="5" t="s">
        <v>368</v>
      </c>
      <c r="B11" s="5"/>
      <c r="C11" s="5"/>
      <c r="D11" s="5"/>
      <c r="E11" s="5"/>
      <c r="F11" s="5"/>
      <c r="G11" s="5"/>
      <c r="H11" s="5"/>
      <c r="I11" s="5"/>
      <c r="J11" s="5"/>
      <c r="K11" s="5"/>
      <c r="L11" s="5"/>
      <c r="M11" s="5"/>
      <c r="N11" s="5"/>
      <c r="O11" s="5"/>
      <c r="P11" s="5"/>
      <c r="Q11" s="5"/>
      <c r="R11" s="5"/>
      <c r="S11" s="5"/>
      <c r="T11" s="5" t="str">
        <f>IFERROR(AVERAGE(C11:S11),"")</f>
        <v/>
      </c>
      <c r="U11" s="5"/>
    </row>
    <row r="12" spans="1:21">
      <c r="A12" s="5" t="s">
        <v>369</v>
      </c>
      <c r="B12" s="5"/>
      <c r="C12" s="5"/>
      <c r="D12" s="5"/>
      <c r="E12" s="5"/>
      <c r="F12" s="5"/>
      <c r="G12" s="5"/>
      <c r="H12" s="5"/>
      <c r="I12" s="5"/>
      <c r="J12" s="5"/>
      <c r="K12" s="5"/>
      <c r="L12" s="5"/>
      <c r="M12" s="5"/>
      <c r="N12" s="5"/>
      <c r="O12" s="5"/>
      <c r="P12" s="5"/>
      <c r="Q12" s="5"/>
      <c r="R12" s="5"/>
      <c r="S12" s="5"/>
      <c r="T12" s="5" t="str">
        <f>IFERROR(AVERAGE(C12:S12),"")</f>
        <v/>
      </c>
      <c r="U12" s="5"/>
    </row>
    <row r="13" spans="1:21">
      <c r="A13" s="5" t="s">
        <v>370</v>
      </c>
      <c r="B13" s="5"/>
      <c r="C13" s="5"/>
      <c r="D13" s="5"/>
      <c r="E13" s="5"/>
      <c r="F13" s="5"/>
      <c r="G13" s="5"/>
      <c r="H13" s="5"/>
      <c r="I13" s="5"/>
      <c r="J13" s="5"/>
      <c r="K13" s="5"/>
      <c r="L13" s="5"/>
      <c r="M13" s="5"/>
      <c r="N13" s="5"/>
      <c r="O13" s="5"/>
      <c r="P13" s="5"/>
      <c r="Q13" s="5"/>
      <c r="R13" s="5"/>
      <c r="S13" s="5"/>
      <c r="T13" s="5" t="str">
        <f>IFERROR(AVERAGE(C13:S13),"")</f>
        <v/>
      </c>
      <c r="U13" s="5"/>
    </row>
    <row r="14" spans="1:21">
      <c r="A14" s="5" t="s">
        <v>371</v>
      </c>
      <c r="B14" s="5"/>
      <c r="C14" s="5"/>
      <c r="D14" s="5"/>
      <c r="E14" s="5"/>
      <c r="F14" s="5"/>
      <c r="G14" s="5"/>
      <c r="H14" s="5"/>
      <c r="I14" s="5"/>
      <c r="J14" s="5"/>
      <c r="K14" s="5"/>
      <c r="L14" s="5"/>
      <c r="M14" s="5"/>
      <c r="N14" s="5"/>
      <c r="O14" s="5"/>
      <c r="P14" s="5"/>
      <c r="Q14" s="5"/>
      <c r="R14" s="5"/>
      <c r="S14" s="5"/>
      <c r="T14" s="5" t="str">
        <f>IFERROR(AVERAGE(C14:S14),"")</f>
        <v/>
      </c>
      <c r="U14" s="5"/>
    </row>
    <row r="15" spans="1:21">
      <c r="A15" s="5" t="s">
        <v>372</v>
      </c>
      <c r="B15" s="5"/>
      <c r="C15" s="5"/>
      <c r="D15" s="5"/>
      <c r="E15" s="5"/>
      <c r="F15" s="5"/>
      <c r="G15" s="5"/>
      <c r="H15" s="5"/>
      <c r="I15" s="5"/>
      <c r="J15" s="5"/>
      <c r="K15" s="5"/>
      <c r="L15" s="5"/>
      <c r="M15" s="5"/>
      <c r="N15" s="5"/>
      <c r="O15" s="5"/>
      <c r="P15" s="5"/>
      <c r="Q15" s="5"/>
      <c r="R15" s="5"/>
      <c r="S15" s="5"/>
      <c r="T15" s="5" t="str">
        <f>IFERROR(AVERAGE(C15:S15),"")</f>
        <v/>
      </c>
      <c r="U15" s="5"/>
    </row>
    <row r="16" spans="1:21">
      <c r="A16" s="5" t="s">
        <v>373</v>
      </c>
      <c r="B16" s="5"/>
      <c r="C16" s="5"/>
      <c r="D16" s="5"/>
      <c r="E16" s="5"/>
      <c r="F16" s="5"/>
      <c r="G16" s="5"/>
      <c r="H16" s="5"/>
      <c r="I16" s="5"/>
      <c r="J16" s="5"/>
      <c r="K16" s="5"/>
      <c r="L16" s="5"/>
      <c r="M16" s="5"/>
      <c r="N16" s="5"/>
      <c r="O16" s="5"/>
      <c r="P16" s="5"/>
      <c r="Q16" s="5"/>
      <c r="R16" s="5"/>
      <c r="S16" s="5"/>
      <c r="T16" s="5" t="str">
        <f>IFERROR(AVERAGE(C16:S16),"")</f>
        <v/>
      </c>
      <c r="U16" s="5"/>
    </row>
    <row r="17" spans="1:21">
      <c r="A17" s="5" t="s">
        <v>374</v>
      </c>
      <c r="B17" s="5"/>
      <c r="C17" s="5"/>
      <c r="D17" s="5"/>
      <c r="E17" s="5"/>
      <c r="F17" s="5"/>
      <c r="G17" s="5"/>
      <c r="H17" s="5"/>
      <c r="I17" s="5"/>
      <c r="J17" s="5"/>
      <c r="K17" s="5"/>
      <c r="L17" s="5"/>
      <c r="M17" s="5"/>
      <c r="N17" s="5"/>
      <c r="O17" s="5"/>
      <c r="P17" s="5"/>
      <c r="Q17" s="5"/>
      <c r="R17" s="5"/>
      <c r="S17" s="5"/>
      <c r="T17" s="5" t="str">
        <f>IFERROR(AVERAGE(C17:S17),"")</f>
        <v/>
      </c>
      <c r="U17" s="5"/>
    </row>
    <row r="18" spans="1:21">
      <c r="A18" s="5" t="s">
        <v>375</v>
      </c>
      <c r="B18" s="5"/>
      <c r="C18" s="5"/>
      <c r="D18" s="5"/>
      <c r="E18" s="5"/>
      <c r="F18" s="5"/>
      <c r="G18" s="5"/>
      <c r="H18" s="5"/>
      <c r="I18" s="5"/>
      <c r="J18" s="5"/>
      <c r="K18" s="5"/>
      <c r="L18" s="5"/>
      <c r="M18" s="5"/>
      <c r="N18" s="5"/>
      <c r="O18" s="5"/>
      <c r="P18" s="5"/>
      <c r="Q18" s="5"/>
      <c r="R18" s="5"/>
      <c r="S18" s="5"/>
      <c r="T18" s="5" t="str">
        <f>IFERROR(AVERAGE(C18:S18),"")</f>
        <v/>
      </c>
      <c r="U18" s="5"/>
    </row>
    <row r="19" spans="1:21">
      <c r="A19" s="5" t="s">
        <v>376</v>
      </c>
      <c r="B19" s="5"/>
      <c r="C19" s="5"/>
      <c r="D19" s="5"/>
      <c r="E19" s="5"/>
      <c r="F19" s="5"/>
      <c r="G19" s="5"/>
      <c r="H19" s="5"/>
      <c r="I19" s="5"/>
      <c r="J19" s="5"/>
      <c r="K19" s="5"/>
      <c r="L19" s="5"/>
      <c r="M19" s="5"/>
      <c r="N19" s="5"/>
      <c r="O19" s="5"/>
      <c r="P19" s="5"/>
      <c r="Q19" s="5"/>
      <c r="R19" s="5"/>
      <c r="S19" s="5"/>
      <c r="T19" s="5" t="str">
        <f>IFERROR(AVERAGE(C19:S19),"")</f>
        <v/>
      </c>
      <c r="U19" s="5"/>
    </row>
    <row r="20" spans="1:21">
      <c r="A20" s="5" t="s">
        <v>377</v>
      </c>
      <c r="B20" s="5"/>
      <c r="C20" s="5"/>
      <c r="D20" s="5"/>
      <c r="E20" s="5"/>
      <c r="F20" s="5"/>
      <c r="G20" s="5"/>
      <c r="H20" s="5"/>
      <c r="I20" s="5"/>
      <c r="J20" s="5"/>
      <c r="K20" s="5"/>
      <c r="L20" s="5"/>
      <c r="M20" s="5"/>
      <c r="N20" s="5"/>
      <c r="O20" s="5"/>
      <c r="P20" s="5"/>
      <c r="Q20" s="5"/>
      <c r="R20" s="5"/>
      <c r="S20" s="5"/>
      <c r="T20" s="5" t="str">
        <f>IFERROR(AVERAGE(C20:S20),"")</f>
        <v/>
      </c>
      <c r="U20" s="5"/>
    </row>
    <row r="21" spans="1:21">
      <c r="A21" s="5" t="s">
        <v>378</v>
      </c>
      <c r="B21" s="5"/>
      <c r="C21" s="5"/>
      <c r="D21" s="5"/>
      <c r="E21" s="5"/>
      <c r="F21" s="5"/>
      <c r="G21" s="5"/>
      <c r="H21" s="5"/>
      <c r="I21" s="5"/>
      <c r="J21" s="5"/>
      <c r="K21" s="5"/>
      <c r="L21" s="5"/>
      <c r="M21" s="5"/>
      <c r="N21" s="5"/>
      <c r="O21" s="5"/>
      <c r="P21" s="5"/>
      <c r="Q21" s="5"/>
      <c r="R21" s="5"/>
      <c r="S21" s="5"/>
      <c r="T21" s="5" t="str">
        <f>IFERROR(AVERAGE(C21:S21),"")</f>
        <v/>
      </c>
      <c r="U21" s="5"/>
    </row>
    <row r="22" spans="1:21">
      <c r="A22" s="5" t="s">
        <v>379</v>
      </c>
      <c r="B22" s="5"/>
      <c r="C22" s="5"/>
      <c r="D22" s="5"/>
      <c r="E22" s="5"/>
      <c r="F22" s="5"/>
      <c r="G22" s="5"/>
      <c r="H22" s="5"/>
      <c r="I22" s="5"/>
      <c r="J22" s="5"/>
      <c r="K22" s="5"/>
      <c r="L22" s="5"/>
      <c r="M22" s="5"/>
      <c r="N22" s="5"/>
      <c r="O22" s="5"/>
      <c r="P22" s="5"/>
      <c r="Q22" s="5"/>
      <c r="R22" s="5"/>
      <c r="S22" s="5"/>
      <c r="T22" s="5" t="str">
        <f>IFERROR(AVERAGE(C22:S22),"")</f>
        <v/>
      </c>
      <c r="U22" s="5"/>
    </row>
    <row r="23" spans="1:21">
      <c r="A23" s="5" t="s">
        <v>380</v>
      </c>
      <c r="B23" s="5"/>
      <c r="C23" s="5"/>
      <c r="D23" s="5"/>
      <c r="E23" s="5"/>
      <c r="F23" s="5"/>
      <c r="G23" s="5"/>
      <c r="H23" s="5"/>
      <c r="I23" s="5"/>
      <c r="J23" s="5"/>
      <c r="K23" s="5"/>
      <c r="L23" s="5"/>
      <c r="M23" s="5"/>
      <c r="N23" s="5"/>
      <c r="O23" s="5"/>
      <c r="P23" s="5"/>
      <c r="Q23" s="5"/>
      <c r="R23" s="5"/>
      <c r="S23" s="5"/>
      <c r="T23" s="5" t="str">
        <f>IFERROR(AVERAGE(C23:S23),"")</f>
        <v/>
      </c>
      <c r="U23" s="5"/>
    </row>
    <row r="24" spans="1:21">
      <c r="A24" s="5" t="s">
        <v>381</v>
      </c>
      <c r="B24" s="5"/>
      <c r="C24" s="5"/>
      <c r="D24" s="5"/>
      <c r="E24" s="5"/>
      <c r="F24" s="5"/>
      <c r="G24" s="5"/>
      <c r="H24" s="5"/>
      <c r="I24" s="5"/>
      <c r="J24" s="5"/>
      <c r="K24" s="5"/>
      <c r="L24" s="5"/>
      <c r="M24" s="5"/>
      <c r="N24" s="5"/>
      <c r="O24" s="5"/>
      <c r="P24" s="5"/>
      <c r="Q24" s="5"/>
      <c r="R24" s="5"/>
      <c r="S24" s="5"/>
      <c r="T24" s="5" t="str">
        <f>IFERROR(AVERAGE(C24:S24),"")</f>
        <v/>
      </c>
      <c r="U24" s="5"/>
    </row>
    <row r="25" spans="1:21">
      <c r="A25" s="5" t="s">
        <v>382</v>
      </c>
      <c r="B25" s="5"/>
      <c r="C25" s="5"/>
      <c r="D25" s="5"/>
      <c r="E25" s="5"/>
      <c r="F25" s="5"/>
      <c r="G25" s="5"/>
      <c r="H25" s="5"/>
      <c r="I25" s="5"/>
      <c r="J25" s="5"/>
      <c r="K25" s="5"/>
      <c r="L25" s="5"/>
      <c r="M25" s="5"/>
      <c r="N25" s="5"/>
      <c r="O25" s="5"/>
      <c r="P25" s="5"/>
      <c r="Q25" s="5"/>
      <c r="R25" s="5"/>
      <c r="S25" s="5"/>
      <c r="T25" s="5" t="str">
        <f>IFERROR(AVERAGE(C25:S25),"")</f>
        <v/>
      </c>
      <c r="U25" s="5"/>
    </row>
    <row r="26" spans="1:21">
      <c r="A26" s="5" t="s">
        <v>383</v>
      </c>
      <c r="B26" s="5"/>
      <c r="C26" s="5"/>
      <c r="D26" s="5"/>
      <c r="E26" s="5"/>
      <c r="F26" s="5"/>
      <c r="G26" s="5"/>
      <c r="H26" s="5"/>
      <c r="I26" s="5"/>
      <c r="J26" s="5"/>
      <c r="K26" s="5"/>
      <c r="L26" s="5"/>
      <c r="M26" s="5"/>
      <c r="N26" s="5"/>
      <c r="O26" s="5"/>
      <c r="P26" s="5"/>
      <c r="Q26" s="5"/>
      <c r="R26" s="5"/>
      <c r="S26" s="5"/>
      <c r="T26" s="5" t="str">
        <f>IFERROR(AVERAGE(C26:S26),"")</f>
        <v/>
      </c>
      <c r="U26" s="5"/>
    </row>
    <row r="27" spans="1:21">
      <c r="A27" s="5" t="s">
        <v>384</v>
      </c>
      <c r="B27" s="5"/>
      <c r="C27" s="5"/>
      <c r="D27" s="5"/>
      <c r="E27" s="5"/>
      <c r="F27" s="5"/>
      <c r="G27" s="5"/>
      <c r="H27" s="5"/>
      <c r="I27" s="5"/>
      <c r="J27" s="5"/>
      <c r="K27" s="5"/>
      <c r="L27" s="5"/>
      <c r="M27" s="5"/>
      <c r="N27" s="5"/>
      <c r="O27" s="5"/>
      <c r="P27" s="5"/>
      <c r="Q27" s="5"/>
      <c r="R27" s="5"/>
      <c r="S27" s="5"/>
      <c r="T27" s="5" t="str">
        <f>IFERROR(AVERAGE(C27:S27),"")</f>
        <v/>
      </c>
      <c r="U27" s="5"/>
    </row>
    <row r="28" spans="1:21">
      <c r="A28" s="5" t="s">
        <v>385</v>
      </c>
      <c r="B28" s="5"/>
      <c r="C28" s="5"/>
      <c r="D28" s="5"/>
      <c r="E28" s="5"/>
      <c r="F28" s="5"/>
      <c r="G28" s="5"/>
      <c r="H28" s="5"/>
      <c r="I28" s="5"/>
      <c r="J28" s="5"/>
      <c r="K28" s="5"/>
      <c r="L28" s="5"/>
      <c r="M28" s="5"/>
      <c r="N28" s="5"/>
      <c r="O28" s="5"/>
      <c r="P28" s="5"/>
      <c r="Q28" s="5"/>
      <c r="R28" s="5"/>
      <c r="S28" s="5"/>
      <c r="T28" s="5" t="str">
        <f>IFERROR(AVERAGE(C28:S28),"")</f>
        <v/>
      </c>
      <c r="U28" s="5"/>
    </row>
    <row r="29" spans="1:21">
      <c r="A29" s="5" t="s">
        <v>386</v>
      </c>
      <c r="B29" s="5"/>
      <c r="C29" s="5"/>
      <c r="D29" s="5"/>
      <c r="E29" s="5"/>
      <c r="F29" s="5"/>
      <c r="G29" s="5"/>
      <c r="H29" s="5"/>
      <c r="I29" s="5"/>
      <c r="J29" s="5"/>
      <c r="K29" s="5"/>
      <c r="L29" s="5"/>
      <c r="M29" s="5"/>
      <c r="N29" s="5"/>
      <c r="O29" s="5"/>
      <c r="P29" s="5"/>
      <c r="Q29" s="5"/>
      <c r="R29" s="5"/>
      <c r="S29" s="5"/>
      <c r="T29" s="5" t="str">
        <f>IFERROR(AVERAGE(C29:S29),"")</f>
        <v/>
      </c>
      <c r="U29" s="5"/>
    </row>
    <row r="30" spans="1:21">
      <c r="A30" s="5" t="s">
        <v>387</v>
      </c>
      <c r="B30" s="5"/>
      <c r="C30" s="5"/>
      <c r="D30" s="5"/>
      <c r="E30" s="5"/>
      <c r="F30" s="5"/>
      <c r="G30" s="5"/>
      <c r="H30" s="5"/>
      <c r="I30" s="5"/>
      <c r="J30" s="5"/>
      <c r="K30" s="5"/>
      <c r="L30" s="5"/>
      <c r="M30" s="5"/>
      <c r="N30" s="5"/>
      <c r="O30" s="5"/>
      <c r="P30" s="5"/>
      <c r="Q30" s="5"/>
      <c r="R30" s="5"/>
      <c r="S30" s="5"/>
      <c r="T30" s="5" t="str">
        <f>IFERROR(AVERAGE(C30:S30),"")</f>
        <v/>
      </c>
      <c r="U30" s="5"/>
    </row>
    <row r="31" spans="1:21">
      <c r="A31" s="5" t="s">
        <v>388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5.88</v>
      </c>
    </row>
    <row r="3" spans="1:11">
      <c r="A3" s="5" t="s">
        <v>35</v>
      </c>
      <c r="B3" s="5">
        <v>1.2</v>
      </c>
      <c r="C3" s="5" t="s">
        <v>36</v>
      </c>
      <c r="D3" s="5" t="s">
        <v>82</v>
      </c>
      <c r="E3" s="5" t="s">
        <v>83</v>
      </c>
      <c r="F3" s="5" t="s">
        <v>84</v>
      </c>
      <c r="G3" s="5" t="s">
        <v>85</v>
      </c>
      <c r="H3" s="5" t="s">
        <v>79</v>
      </c>
      <c r="I3" s="5" t="s">
        <v>86</v>
      </c>
      <c r="J3" s="5" t="s">
        <v>87</v>
      </c>
      <c r="K3" s="7">
        <v>5.88</v>
      </c>
    </row>
    <row r="4" spans="1:11">
      <c r="A4" s="5" t="s">
        <v>35</v>
      </c>
      <c r="B4" s="5">
        <v>1.3</v>
      </c>
      <c r="C4" s="5" t="s">
        <v>36</v>
      </c>
      <c r="D4" s="5" t="s">
        <v>88</v>
      </c>
      <c r="E4" s="5" t="s">
        <v>89</v>
      </c>
      <c r="F4" s="5" t="s">
        <v>42</v>
      </c>
      <c r="G4" s="5" t="s">
        <v>90</v>
      </c>
      <c r="H4" s="5" t="s">
        <v>79</v>
      </c>
      <c r="I4" s="5" t="s">
        <v>91</v>
      </c>
      <c r="J4" s="5" t="s">
        <v>92</v>
      </c>
      <c r="K4" s="7">
        <v>5.88</v>
      </c>
    </row>
    <row r="5" spans="1:11">
      <c r="A5" s="5" t="s">
        <v>35</v>
      </c>
      <c r="B5" s="5">
        <v>1.4</v>
      </c>
      <c r="C5" s="5" t="s">
        <v>36</v>
      </c>
      <c r="D5" s="5" t="s">
        <v>93</v>
      </c>
      <c r="E5" s="5"/>
      <c r="F5" s="5"/>
      <c r="G5" s="5"/>
      <c r="H5" s="5" t="s">
        <v>94</v>
      </c>
      <c r="I5" s="5"/>
      <c r="J5" s="5"/>
      <c r="K5" s="7">
        <v>5.88</v>
      </c>
    </row>
    <row r="6" spans="1:11">
      <c r="A6" s="5" t="s">
        <v>35</v>
      </c>
      <c r="B6" s="5">
        <v>2.1</v>
      </c>
      <c r="C6" s="5" t="s">
        <v>43</v>
      </c>
      <c r="D6" s="5" t="s">
        <v>95</v>
      </c>
      <c r="E6" s="5" t="s">
        <v>96</v>
      </c>
      <c r="F6" s="5" t="s">
        <v>49</v>
      </c>
      <c r="G6" s="5" t="s">
        <v>97</v>
      </c>
      <c r="H6" s="5" t="s">
        <v>98</v>
      </c>
      <c r="I6" s="5" t="s">
        <v>99</v>
      </c>
      <c r="J6" s="5" t="s">
        <v>100</v>
      </c>
      <c r="K6" s="7">
        <v>5.88</v>
      </c>
    </row>
    <row r="7" spans="1:11">
      <c r="A7" s="5" t="s">
        <v>35</v>
      </c>
      <c r="B7" s="5">
        <v>2.2</v>
      </c>
      <c r="C7" s="5" t="s">
        <v>43</v>
      </c>
      <c r="D7" s="5" t="s">
        <v>101</v>
      </c>
      <c r="E7" s="5" t="s">
        <v>102</v>
      </c>
      <c r="F7" s="5" t="s">
        <v>49</v>
      </c>
      <c r="G7" s="5" t="s">
        <v>103</v>
      </c>
      <c r="H7" s="5" t="s">
        <v>79</v>
      </c>
      <c r="I7" s="5" t="s">
        <v>104</v>
      </c>
      <c r="J7" s="5" t="s">
        <v>105</v>
      </c>
      <c r="K7" s="7">
        <v>5.88</v>
      </c>
    </row>
    <row r="8" spans="1:11">
      <c r="A8" s="5" t="s">
        <v>35</v>
      </c>
      <c r="B8" s="5">
        <v>2.3</v>
      </c>
      <c r="C8" s="5" t="s">
        <v>43</v>
      </c>
      <c r="D8" s="5" t="s">
        <v>106</v>
      </c>
      <c r="E8" s="5" t="s">
        <v>107</v>
      </c>
      <c r="F8" s="5" t="s">
        <v>42</v>
      </c>
      <c r="G8" s="5" t="s">
        <v>108</v>
      </c>
      <c r="H8" s="5" t="s">
        <v>79</v>
      </c>
      <c r="I8" s="5" t="s">
        <v>109</v>
      </c>
      <c r="J8" s="5" t="s">
        <v>110</v>
      </c>
      <c r="K8" s="7">
        <v>5.88</v>
      </c>
    </row>
    <row r="9" spans="1:11">
      <c r="A9" s="5" t="s">
        <v>35</v>
      </c>
      <c r="B9" s="5">
        <v>2.4</v>
      </c>
      <c r="C9" s="5" t="s">
        <v>43</v>
      </c>
      <c r="D9" s="5" t="s">
        <v>111</v>
      </c>
      <c r="E9" s="5" t="s">
        <v>112</v>
      </c>
      <c r="F9" s="5" t="s">
        <v>113</v>
      </c>
      <c r="G9" s="5" t="s">
        <v>114</v>
      </c>
      <c r="H9" s="5" t="s">
        <v>79</v>
      </c>
      <c r="I9" s="5" t="s">
        <v>115</v>
      </c>
      <c r="J9" s="5" t="s">
        <v>116</v>
      </c>
      <c r="K9" s="7">
        <v>5.88</v>
      </c>
    </row>
    <row r="10" spans="1:11">
      <c r="A10" s="5" t="s">
        <v>35</v>
      </c>
      <c r="B10" s="5">
        <v>3.1</v>
      </c>
      <c r="C10" s="5" t="s">
        <v>50</v>
      </c>
      <c r="D10" s="5" t="s">
        <v>117</v>
      </c>
      <c r="E10" s="5" t="s">
        <v>118</v>
      </c>
      <c r="F10" s="5" t="s">
        <v>119</v>
      </c>
      <c r="G10" s="5" t="s">
        <v>120</v>
      </c>
      <c r="H10" s="5" t="s">
        <v>79</v>
      </c>
      <c r="I10" s="5" t="s">
        <v>121</v>
      </c>
      <c r="J10" s="5" t="s">
        <v>122</v>
      </c>
      <c r="K10" s="7">
        <v>5.88</v>
      </c>
    </row>
    <row r="11" spans="1:11">
      <c r="A11" s="5" t="s">
        <v>35</v>
      </c>
      <c r="B11" s="5">
        <v>3.2</v>
      </c>
      <c r="C11" s="5" t="s">
        <v>50</v>
      </c>
      <c r="D11" s="5" t="s">
        <v>123</v>
      </c>
      <c r="E11" s="5" t="s">
        <v>124</v>
      </c>
      <c r="F11" s="5" t="s">
        <v>125</v>
      </c>
      <c r="G11" s="5" t="s">
        <v>126</v>
      </c>
      <c r="H11" s="5" t="s">
        <v>79</v>
      </c>
      <c r="I11" s="5" t="s">
        <v>127</v>
      </c>
      <c r="J11" s="5" t="s">
        <v>128</v>
      </c>
      <c r="K11" s="7">
        <v>5.88</v>
      </c>
    </row>
    <row r="12" spans="1:11">
      <c r="A12" s="5" t="s">
        <v>35</v>
      </c>
      <c r="B12" s="5">
        <v>3.3</v>
      </c>
      <c r="C12" s="5" t="s">
        <v>50</v>
      </c>
      <c r="D12" s="5" t="s">
        <v>129</v>
      </c>
      <c r="E12" s="5" t="s">
        <v>130</v>
      </c>
      <c r="F12" s="5" t="s">
        <v>131</v>
      </c>
      <c r="G12" s="5" t="s">
        <v>132</v>
      </c>
      <c r="H12" s="5" t="s">
        <v>133</v>
      </c>
      <c r="I12" s="5" t="s">
        <v>134</v>
      </c>
      <c r="J12" s="5" t="s">
        <v>135</v>
      </c>
      <c r="K12" s="7">
        <v>5.88</v>
      </c>
    </row>
    <row r="13" spans="1:11">
      <c r="A13" s="5" t="s">
        <v>35</v>
      </c>
      <c r="B13" s="5">
        <v>4.1</v>
      </c>
      <c r="C13" s="5" t="s">
        <v>57</v>
      </c>
      <c r="D13" s="5" t="s">
        <v>136</v>
      </c>
      <c r="E13" s="5" t="s">
        <v>137</v>
      </c>
      <c r="F13" s="5" t="s">
        <v>131</v>
      </c>
      <c r="G13" s="5" t="s">
        <v>138</v>
      </c>
      <c r="H13" s="5" t="s">
        <v>98</v>
      </c>
      <c r="I13" s="5" t="s">
        <v>139</v>
      </c>
      <c r="J13" s="5" t="s">
        <v>140</v>
      </c>
      <c r="K13" s="7">
        <v>5.88</v>
      </c>
    </row>
    <row r="14" spans="1:11">
      <c r="A14" s="5" t="s">
        <v>35</v>
      </c>
      <c r="B14" s="5">
        <v>4.2</v>
      </c>
      <c r="C14" s="5" t="s">
        <v>57</v>
      </c>
      <c r="D14" s="5" t="s">
        <v>141</v>
      </c>
      <c r="E14" s="5" t="s">
        <v>142</v>
      </c>
      <c r="F14" s="5" t="s">
        <v>56</v>
      </c>
      <c r="G14" s="5" t="s">
        <v>143</v>
      </c>
      <c r="H14" s="5" t="s">
        <v>98</v>
      </c>
      <c r="I14" s="5" t="s">
        <v>144</v>
      </c>
      <c r="J14" s="5" t="s">
        <v>145</v>
      </c>
      <c r="K14" s="7">
        <v>5.88</v>
      </c>
    </row>
    <row r="15" spans="1:11">
      <c r="A15" s="5" t="s">
        <v>35</v>
      </c>
      <c r="B15" s="5">
        <v>4.3</v>
      </c>
      <c r="C15" s="5" t="s">
        <v>57</v>
      </c>
      <c r="D15" s="5" t="s">
        <v>146</v>
      </c>
      <c r="E15" s="5" t="s">
        <v>147</v>
      </c>
      <c r="F15" s="5" t="s">
        <v>119</v>
      </c>
      <c r="G15" s="5" t="s">
        <v>148</v>
      </c>
      <c r="H15" s="5" t="s">
        <v>79</v>
      </c>
      <c r="I15" s="5" t="s">
        <v>149</v>
      </c>
      <c r="J15" s="5" t="s">
        <v>150</v>
      </c>
      <c r="K15" s="7">
        <v>5.88</v>
      </c>
    </row>
    <row r="16" spans="1:11">
      <c r="A16" s="5" t="s">
        <v>35</v>
      </c>
      <c r="B16" s="5">
        <v>5.1</v>
      </c>
      <c r="C16" s="5" t="s">
        <v>63</v>
      </c>
      <c r="D16" s="5" t="s">
        <v>151</v>
      </c>
      <c r="E16" s="5" t="s">
        <v>152</v>
      </c>
      <c r="F16" s="5" t="s">
        <v>153</v>
      </c>
      <c r="G16" s="5" t="s">
        <v>154</v>
      </c>
      <c r="H16" s="5" t="s">
        <v>79</v>
      </c>
      <c r="I16" s="5" t="s">
        <v>155</v>
      </c>
      <c r="J16" s="5" t="s">
        <v>156</v>
      </c>
      <c r="K16" s="7">
        <v>5.88</v>
      </c>
    </row>
    <row r="17" spans="1:11">
      <c r="A17" s="5" t="s">
        <v>35</v>
      </c>
      <c r="B17" s="5">
        <v>5.2</v>
      </c>
      <c r="C17" s="5" t="s">
        <v>63</v>
      </c>
      <c r="D17" s="5" t="s">
        <v>157</v>
      </c>
      <c r="E17" s="5" t="s">
        <v>158</v>
      </c>
      <c r="F17" s="5" t="s">
        <v>159</v>
      </c>
      <c r="G17" s="5" t="s">
        <v>160</v>
      </c>
      <c r="H17" s="5" t="s">
        <v>79</v>
      </c>
      <c r="I17" s="5" t="s">
        <v>161</v>
      </c>
      <c r="J17" s="5" t="s">
        <v>162</v>
      </c>
      <c r="K17" s="7">
        <v>5.88</v>
      </c>
    </row>
    <row r="18" spans="1:11">
      <c r="A18" s="5" t="s">
        <v>35</v>
      </c>
      <c r="B18" s="5">
        <v>5.3</v>
      </c>
      <c r="C18" s="5" t="s">
        <v>63</v>
      </c>
      <c r="D18" s="5" t="s">
        <v>163</v>
      </c>
      <c r="E18" s="5"/>
      <c r="F18" s="5"/>
      <c r="G18" s="5"/>
      <c r="H18" s="5" t="s">
        <v>94</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164</v>
      </c>
      <c r="C1" s="6" t="s">
        <v>165</v>
      </c>
      <c r="D1" s="6" t="s">
        <v>166</v>
      </c>
      <c r="E1" s="6" t="s">
        <v>30</v>
      </c>
      <c r="F1" s="6" t="s">
        <v>167</v>
      </c>
      <c r="G1" s="6" t="s">
        <v>168</v>
      </c>
      <c r="H1" s="6" t="s">
        <v>169</v>
      </c>
      <c r="I1" s="6" t="s">
        <v>170</v>
      </c>
    </row>
    <row r="2" spans="1:9">
      <c r="A2" s="5" t="s">
        <v>35</v>
      </c>
      <c r="B2" s="5" t="s">
        <v>171</v>
      </c>
      <c r="C2" s="5">
        <v>1</v>
      </c>
      <c r="D2" s="5" t="s">
        <v>172</v>
      </c>
      <c r="E2" s="5"/>
      <c r="F2" s="5"/>
      <c r="G2" s="5"/>
      <c r="H2" s="5"/>
      <c r="I2" s="5"/>
    </row>
    <row r="3" spans="1:9">
      <c r="A3" s="5" t="s">
        <v>35</v>
      </c>
      <c r="B3" s="5" t="s">
        <v>171</v>
      </c>
      <c r="C3" s="5">
        <v>2</v>
      </c>
      <c r="D3" s="5" t="s">
        <v>173</v>
      </c>
      <c r="E3" s="5"/>
      <c r="F3" s="5"/>
      <c r="G3" s="5"/>
      <c r="H3" s="5"/>
      <c r="I3" s="5"/>
    </row>
    <row r="4" spans="1:9">
      <c r="A4" s="5" t="s">
        <v>35</v>
      </c>
      <c r="B4" s="5" t="s">
        <v>171</v>
      </c>
      <c r="C4" s="5">
        <v>3</v>
      </c>
      <c r="D4" s="5" t="s">
        <v>174</v>
      </c>
      <c r="E4" s="5"/>
      <c r="F4" s="5"/>
      <c r="G4" s="5"/>
      <c r="H4" s="5"/>
      <c r="I4" s="5"/>
    </row>
    <row r="5" spans="1:9">
      <c r="A5" s="5" t="s">
        <v>35</v>
      </c>
      <c r="B5" s="5" t="s">
        <v>171</v>
      </c>
      <c r="C5" s="5">
        <v>4</v>
      </c>
      <c r="D5" s="5" t="s">
        <v>175</v>
      </c>
      <c r="E5" s="5"/>
      <c r="F5" s="5"/>
      <c r="G5" s="5"/>
      <c r="H5" s="5"/>
      <c r="I5" s="5"/>
    </row>
    <row r="6" spans="1:9">
      <c r="A6" s="5" t="s">
        <v>35</v>
      </c>
      <c r="B6" s="5" t="s">
        <v>171</v>
      </c>
      <c r="C6" s="5">
        <v>5</v>
      </c>
      <c r="D6" s="5" t="s">
        <v>176</v>
      </c>
      <c r="E6" s="5"/>
      <c r="F6" s="5"/>
      <c r="G6" s="5"/>
      <c r="H6" s="5"/>
      <c r="I6" s="5"/>
    </row>
    <row r="7" spans="1:9">
      <c r="A7" s="5" t="s">
        <v>35</v>
      </c>
      <c r="B7" s="5" t="s">
        <v>171</v>
      </c>
      <c r="C7" s="5">
        <v>6</v>
      </c>
      <c r="D7" s="5" t="s">
        <v>177</v>
      </c>
      <c r="E7" s="5"/>
      <c r="F7" s="5"/>
      <c r="G7" s="5"/>
      <c r="H7" s="5"/>
      <c r="I7" s="5"/>
    </row>
    <row r="8" spans="1:9">
      <c r="A8" s="5" t="s">
        <v>35</v>
      </c>
      <c r="B8" s="5" t="s">
        <v>171</v>
      </c>
      <c r="C8" s="5">
        <v>7</v>
      </c>
      <c r="D8" s="5" t="s">
        <v>178</v>
      </c>
      <c r="E8" s="5"/>
      <c r="F8" s="5"/>
      <c r="G8" s="5"/>
      <c r="H8" s="5"/>
      <c r="I8" s="5"/>
    </row>
    <row r="9" spans="1:9">
      <c r="A9" s="5" t="s">
        <v>35</v>
      </c>
      <c r="B9" s="5" t="s">
        <v>171</v>
      </c>
      <c r="C9" s="5">
        <v>8</v>
      </c>
      <c r="D9" s="5" t="s">
        <v>179</v>
      </c>
      <c r="E9" s="5"/>
      <c r="F9" s="5"/>
      <c r="G9" s="5"/>
      <c r="H9" s="5"/>
      <c r="I9" s="5"/>
    </row>
    <row r="10" spans="1:9">
      <c r="A10" s="5" t="s">
        <v>35</v>
      </c>
      <c r="B10" s="5" t="s">
        <v>171</v>
      </c>
      <c r="C10" s="5">
        <v>9</v>
      </c>
      <c r="D10" s="5" t="s">
        <v>180</v>
      </c>
      <c r="E10" s="5"/>
      <c r="F10" s="5"/>
      <c r="G10" s="5"/>
      <c r="H10" s="5"/>
      <c r="I10" s="5"/>
    </row>
    <row r="11" spans="1:9">
      <c r="A11" s="5" t="s">
        <v>35</v>
      </c>
      <c r="B11" s="5" t="s">
        <v>171</v>
      </c>
      <c r="C11" s="5">
        <v>10</v>
      </c>
      <c r="D11" s="5" t="s">
        <v>181</v>
      </c>
      <c r="E11" s="5"/>
      <c r="F11" s="5"/>
      <c r="G11" s="5"/>
      <c r="H11" s="5"/>
      <c r="I11" s="5"/>
    </row>
    <row r="12" spans="1:9">
      <c r="A12" s="5" t="s">
        <v>35</v>
      </c>
      <c r="B12" s="5" t="s">
        <v>171</v>
      </c>
      <c r="C12" s="5">
        <v>1</v>
      </c>
      <c r="D12" s="5" t="s">
        <v>182</v>
      </c>
      <c r="E12" s="5"/>
      <c r="F12" s="5"/>
      <c r="G12" s="5"/>
      <c r="H12" s="5"/>
      <c r="I12" s="5"/>
    </row>
    <row r="13" spans="1:9">
      <c r="A13" s="5" t="s">
        <v>35</v>
      </c>
      <c r="B13" s="5" t="s">
        <v>171</v>
      </c>
      <c r="C13" s="5">
        <v>2</v>
      </c>
      <c r="D13" s="5" t="s">
        <v>183</v>
      </c>
      <c r="E13" s="5"/>
      <c r="F13" s="5"/>
      <c r="G13" s="5"/>
      <c r="H13" s="5"/>
      <c r="I13" s="5"/>
    </row>
    <row r="14" spans="1:9">
      <c r="A14" s="5" t="s">
        <v>35</v>
      </c>
      <c r="B14" s="5" t="s">
        <v>171</v>
      </c>
      <c r="C14" s="5">
        <v>3</v>
      </c>
      <c r="D14" s="5" t="s">
        <v>184</v>
      </c>
      <c r="E14" s="5"/>
      <c r="F14" s="5"/>
      <c r="G14" s="5"/>
      <c r="H14" s="5"/>
      <c r="I14" s="5"/>
    </row>
    <row r="15" spans="1:9">
      <c r="A15" s="5" t="s">
        <v>35</v>
      </c>
      <c r="B15" s="5" t="s">
        <v>171</v>
      </c>
      <c r="C15" s="5">
        <v>4</v>
      </c>
      <c r="D15" s="5" t="s">
        <v>185</v>
      </c>
      <c r="E15" s="5"/>
      <c r="F15" s="5"/>
      <c r="G15" s="5"/>
      <c r="H15" s="5"/>
      <c r="I15" s="5"/>
    </row>
    <row r="16" spans="1:9">
      <c r="A16" s="5" t="s">
        <v>35</v>
      </c>
      <c r="B16" s="5" t="s">
        <v>171</v>
      </c>
      <c r="C16" s="5">
        <v>1</v>
      </c>
      <c r="D16" s="5" t="s">
        <v>186</v>
      </c>
      <c r="E16" s="5"/>
      <c r="F16" s="5"/>
      <c r="G16" s="5"/>
      <c r="H16" s="5"/>
      <c r="I16" s="5"/>
    </row>
    <row r="17" spans="1:9">
      <c r="A17" s="5" t="s">
        <v>35</v>
      </c>
      <c r="B17" s="5" t="s">
        <v>171</v>
      </c>
      <c r="C17" s="5">
        <v>2</v>
      </c>
      <c r="D17" s="5" t="s">
        <v>187</v>
      </c>
      <c r="E17" s="5"/>
      <c r="F17" s="5"/>
      <c r="G17" s="5"/>
      <c r="H17" s="5"/>
      <c r="I17" s="5"/>
    </row>
    <row r="18" spans="1:9">
      <c r="A18" s="5" t="s">
        <v>35</v>
      </c>
      <c r="B18" s="5" t="s">
        <v>171</v>
      </c>
      <c r="C18" s="5">
        <v>3</v>
      </c>
      <c r="D18" s="5" t="s">
        <v>188</v>
      </c>
      <c r="E18" s="5"/>
      <c r="F18" s="5"/>
      <c r="G18" s="5"/>
      <c r="H18" s="5"/>
      <c r="I18" s="5"/>
    </row>
    <row r="19" spans="1:9">
      <c r="A19" s="5" t="s">
        <v>35</v>
      </c>
      <c r="B19" s="5" t="s">
        <v>171</v>
      </c>
      <c r="C19" s="5">
        <v>4</v>
      </c>
      <c r="D19" s="5" t="s">
        <v>189</v>
      </c>
      <c r="E19" s="5"/>
      <c r="F19" s="5"/>
      <c r="G19" s="5"/>
      <c r="H19" s="5"/>
      <c r="I19" s="5"/>
    </row>
    <row r="20" spans="1:9">
      <c r="A20" s="5" t="s">
        <v>35</v>
      </c>
      <c r="B20" s="5" t="s">
        <v>171</v>
      </c>
      <c r="C20" s="5">
        <v>1</v>
      </c>
      <c r="D20" s="5" t="s">
        <v>190</v>
      </c>
      <c r="E20" s="5"/>
      <c r="F20" s="5"/>
      <c r="G20" s="5"/>
      <c r="H20" s="5"/>
      <c r="I20" s="5"/>
    </row>
    <row r="21" spans="1:9">
      <c r="A21" s="5" t="s">
        <v>35</v>
      </c>
      <c r="B21" s="5" t="s">
        <v>171</v>
      </c>
      <c r="C21" s="5">
        <v>2</v>
      </c>
      <c r="D21" s="5" t="s">
        <v>191</v>
      </c>
      <c r="E21" s="5"/>
      <c r="F21" s="5"/>
      <c r="G21" s="5"/>
      <c r="H21" s="5"/>
      <c r="I21" s="5"/>
    </row>
    <row r="22" spans="1:9">
      <c r="A22" s="5" t="s">
        <v>35</v>
      </c>
      <c r="B22" s="5" t="s">
        <v>171</v>
      </c>
      <c r="C22" s="5">
        <v>3</v>
      </c>
      <c r="D22" s="5" t="s">
        <v>192</v>
      </c>
      <c r="E22" s="5"/>
      <c r="F22" s="5"/>
      <c r="G22" s="5"/>
      <c r="H22" s="5"/>
      <c r="I22" s="5"/>
    </row>
    <row r="23" spans="1:9">
      <c r="A23" s="5" t="s">
        <v>35</v>
      </c>
      <c r="B23" s="5" t="s">
        <v>171</v>
      </c>
      <c r="C23" s="5">
        <v>4</v>
      </c>
      <c r="D23" s="5" t="s">
        <v>193</v>
      </c>
      <c r="E23" s="5"/>
      <c r="F23" s="5"/>
      <c r="G23" s="5"/>
      <c r="H23" s="5"/>
      <c r="I23" s="5"/>
    </row>
    <row r="24" spans="1:9">
      <c r="A24" s="5" t="s">
        <v>35</v>
      </c>
      <c r="B24" s="5" t="s">
        <v>171</v>
      </c>
      <c r="C24" s="5">
        <v>5</v>
      </c>
      <c r="D24" s="5" t="s">
        <v>194</v>
      </c>
      <c r="E24" s="5"/>
      <c r="F24" s="5"/>
      <c r="G24" s="5"/>
      <c r="H24" s="5"/>
      <c r="I24" s="5"/>
    </row>
    <row r="25" spans="1:9">
      <c r="A25" s="5" t="s">
        <v>35</v>
      </c>
      <c r="B25" s="5" t="s">
        <v>171</v>
      </c>
      <c r="C25" s="5">
        <v>6</v>
      </c>
      <c r="D25" s="5" t="s">
        <v>195</v>
      </c>
      <c r="E25" s="5"/>
      <c r="F25" s="5"/>
      <c r="G25" s="5"/>
      <c r="H25" s="5"/>
      <c r="I25" s="5"/>
    </row>
    <row r="26" spans="1:9">
      <c r="A26" s="5" t="s">
        <v>35</v>
      </c>
      <c r="B26" s="5" t="s">
        <v>171</v>
      </c>
      <c r="C26" s="5">
        <v>7</v>
      </c>
      <c r="D26" s="5" t="s">
        <v>196</v>
      </c>
      <c r="E26" s="5"/>
      <c r="F26" s="5"/>
      <c r="G26" s="5"/>
      <c r="H26" s="5"/>
      <c r="I26" s="5"/>
    </row>
    <row r="27" spans="1:9">
      <c r="A27" s="5" t="s">
        <v>35</v>
      </c>
      <c r="B27" s="5" t="s">
        <v>171</v>
      </c>
      <c r="C27" s="5">
        <v>8</v>
      </c>
      <c r="D27" s="5" t="s">
        <v>197</v>
      </c>
      <c r="E27" s="5"/>
      <c r="F27" s="5"/>
      <c r="G27" s="5"/>
      <c r="H27" s="5"/>
      <c r="I27" s="5"/>
    </row>
    <row r="28" spans="1:9">
      <c r="A28" s="5" t="s">
        <v>35</v>
      </c>
      <c r="B28" s="5" t="s">
        <v>171</v>
      </c>
      <c r="C28" s="5">
        <v>9</v>
      </c>
      <c r="D28" s="5" t="s">
        <v>198</v>
      </c>
      <c r="E28" s="5"/>
      <c r="F28" s="5"/>
      <c r="G28" s="5"/>
      <c r="H28" s="5"/>
      <c r="I28" s="5"/>
    </row>
    <row r="29" spans="1:9">
      <c r="A29" s="5" t="s">
        <v>35</v>
      </c>
      <c r="B29" s="5" t="s">
        <v>171</v>
      </c>
      <c r="C29" s="5">
        <v>10</v>
      </c>
      <c r="D29" s="5" t="s">
        <v>199</v>
      </c>
      <c r="E29" s="5"/>
      <c r="F29" s="5"/>
      <c r="G29" s="5"/>
      <c r="H29" s="5"/>
      <c r="I29" s="5"/>
    </row>
    <row r="30" spans="1:9">
      <c r="A30" s="5" t="s">
        <v>35</v>
      </c>
      <c r="B30" s="5" t="s">
        <v>171</v>
      </c>
      <c r="C30" s="5">
        <v>11</v>
      </c>
      <c r="D30" s="5" t="s">
        <v>200</v>
      </c>
      <c r="E30" s="5"/>
      <c r="F30" s="5"/>
      <c r="G30" s="5"/>
      <c r="H30" s="5"/>
      <c r="I30" s="5"/>
    </row>
    <row r="31" spans="1:9">
      <c r="A31" s="5" t="s">
        <v>35</v>
      </c>
      <c r="B31" s="5" t="s">
        <v>171</v>
      </c>
      <c r="C31" s="5">
        <v>12</v>
      </c>
      <c r="D31" s="5" t="s">
        <v>201</v>
      </c>
      <c r="E31" s="5"/>
      <c r="F31" s="5"/>
      <c r="G31" s="5"/>
      <c r="H31" s="5"/>
      <c r="I31" s="5"/>
    </row>
    <row r="32" spans="1:9">
      <c r="A32" s="5" t="s">
        <v>35</v>
      </c>
      <c r="B32" s="5" t="s">
        <v>171</v>
      </c>
      <c r="C32" s="5">
        <v>13</v>
      </c>
      <c r="D32" s="5" t="s">
        <v>202</v>
      </c>
      <c r="E32" s="5"/>
      <c r="F32" s="5"/>
      <c r="G32" s="5"/>
      <c r="H32" s="5"/>
      <c r="I32" s="5"/>
    </row>
    <row r="33" spans="1:9">
      <c r="A33" s="5" t="s">
        <v>35</v>
      </c>
      <c r="B33" s="5" t="s">
        <v>171</v>
      </c>
      <c r="C33" s="5">
        <v>14</v>
      </c>
      <c r="D33" s="5" t="s">
        <v>203</v>
      </c>
      <c r="E33" s="5"/>
      <c r="F33" s="5"/>
      <c r="G33" s="5"/>
      <c r="H33" s="5"/>
      <c r="I33" s="5"/>
    </row>
    <row r="34" spans="1:9">
      <c r="A34" s="5" t="s">
        <v>35</v>
      </c>
      <c r="B34" s="5" t="s">
        <v>171</v>
      </c>
      <c r="C34" s="5">
        <v>1</v>
      </c>
      <c r="D34" s="5" t="s">
        <v>204</v>
      </c>
      <c r="E34" s="5"/>
      <c r="F34" s="5"/>
      <c r="G34" s="5"/>
      <c r="H34" s="5"/>
      <c r="I34" s="5"/>
    </row>
    <row r="35" spans="1:9">
      <c r="A35" s="5" t="s">
        <v>35</v>
      </c>
      <c r="B35" s="5" t="s">
        <v>171</v>
      </c>
      <c r="C35" s="5">
        <v>2</v>
      </c>
      <c r="D35" s="5" t="s">
        <v>205</v>
      </c>
      <c r="E35" s="5"/>
      <c r="F35" s="5"/>
      <c r="G35" s="5"/>
      <c r="H35" s="5"/>
      <c r="I35" s="5"/>
    </row>
    <row r="36" spans="1:9">
      <c r="A36" s="5" t="s">
        <v>35</v>
      </c>
      <c r="B36" s="5" t="s">
        <v>171</v>
      </c>
      <c r="C36" s="5">
        <v>3</v>
      </c>
      <c r="D36" s="5" t="s">
        <v>206</v>
      </c>
      <c r="E36" s="5"/>
      <c r="F36" s="5"/>
      <c r="G36" s="5"/>
      <c r="H36" s="5"/>
      <c r="I36" s="5"/>
    </row>
    <row r="37" spans="1:9">
      <c r="A37" s="5" t="s">
        <v>35</v>
      </c>
      <c r="B37" s="5" t="s">
        <v>171</v>
      </c>
      <c r="C37" s="5">
        <v>4</v>
      </c>
      <c r="D37" s="5" t="s">
        <v>207</v>
      </c>
      <c r="E37" s="5"/>
      <c r="F37" s="5"/>
      <c r="G37" s="5"/>
      <c r="H37" s="5"/>
      <c r="I37" s="5"/>
    </row>
    <row r="38" spans="1:9">
      <c r="A38" s="5" t="s">
        <v>35</v>
      </c>
      <c r="B38" s="5" t="s">
        <v>171</v>
      </c>
      <c r="C38" s="5">
        <v>5</v>
      </c>
      <c r="D38" s="5" t="s">
        <v>208</v>
      </c>
      <c r="E38" s="5"/>
      <c r="F38" s="5"/>
      <c r="G38" s="5"/>
      <c r="H38" s="5"/>
      <c r="I38" s="5"/>
    </row>
    <row r="39" spans="1:9">
      <c r="A39" s="5" t="s">
        <v>35</v>
      </c>
      <c r="B39" s="5" t="s">
        <v>171</v>
      </c>
      <c r="C39" s="5">
        <v>6</v>
      </c>
      <c r="D39" s="5" t="s">
        <v>209</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210</v>
      </c>
      <c r="B1" s="3"/>
      <c r="C1" s="3"/>
      <c r="D1" s="3"/>
      <c r="E1" s="3"/>
      <c r="F1" s="3"/>
      <c r="G1" s="3"/>
    </row>
    <row r="2" spans="1:7">
      <c r="A2" s="6" t="s">
        <v>211</v>
      </c>
      <c r="B2" s="6" t="s">
        <v>212</v>
      </c>
      <c r="C2" s="6" t="s">
        <v>213</v>
      </c>
      <c r="D2" s="6" t="s">
        <v>214</v>
      </c>
      <c r="E2" s="6" t="s">
        <v>215</v>
      </c>
      <c r="F2" s="6" t="s">
        <v>216</v>
      </c>
      <c r="G2" s="6" t="s">
        <v>217</v>
      </c>
    </row>
    <row r="3" spans="1:7">
      <c r="A3" s="5" t="s">
        <v>36</v>
      </c>
      <c r="B3" s="5">
        <v>20</v>
      </c>
      <c r="C3" s="5" t="s">
        <v>218</v>
      </c>
      <c r="D3" s="5">
        <v>1</v>
      </c>
      <c r="E3" s="5" t="s">
        <v>219</v>
      </c>
      <c r="F3" s="5" t="s">
        <v>220</v>
      </c>
      <c r="G3" s="5" t="s">
        <v>221</v>
      </c>
    </row>
    <row r="4" spans="1:7">
      <c r="A4" s="5"/>
      <c r="B4" s="5"/>
      <c r="C4" s="5"/>
      <c r="D4" s="5">
        <v>2</v>
      </c>
      <c r="E4" s="5" t="s">
        <v>222</v>
      </c>
      <c r="F4" s="5" t="s">
        <v>223</v>
      </c>
      <c r="G4" s="5" t="s">
        <v>224</v>
      </c>
    </row>
    <row r="5" spans="1:7">
      <c r="A5" s="5"/>
      <c r="B5" s="5"/>
      <c r="C5" s="5"/>
      <c r="D5" s="5">
        <v>3</v>
      </c>
      <c r="E5" s="5" t="s">
        <v>225</v>
      </c>
      <c r="F5" s="5" t="s">
        <v>226</v>
      </c>
      <c r="G5" s="5" t="s">
        <v>227</v>
      </c>
    </row>
    <row r="6" spans="1:7">
      <c r="A6" s="5"/>
      <c r="B6" s="5"/>
      <c r="C6" s="5"/>
      <c r="D6" s="5">
        <v>4</v>
      </c>
      <c r="E6" s="5" t="s">
        <v>228</v>
      </c>
      <c r="F6" s="5" t="s">
        <v>229</v>
      </c>
      <c r="G6" s="5" t="s">
        <v>230</v>
      </c>
    </row>
    <row r="7" spans="1:7">
      <c r="A7" s="5" t="s">
        <v>43</v>
      </c>
      <c r="B7" s="5">
        <v>20</v>
      </c>
      <c r="C7" s="5" t="s">
        <v>218</v>
      </c>
      <c r="D7" s="5">
        <v>1</v>
      </c>
      <c r="E7" s="5" t="s">
        <v>219</v>
      </c>
      <c r="F7" s="5" t="s">
        <v>220</v>
      </c>
      <c r="G7" s="5" t="s">
        <v>231</v>
      </c>
    </row>
    <row r="8" spans="1:7">
      <c r="A8" s="5"/>
      <c r="B8" s="5"/>
      <c r="C8" s="5"/>
      <c r="D8" s="5">
        <v>2</v>
      </c>
      <c r="E8" s="5" t="s">
        <v>222</v>
      </c>
      <c r="F8" s="5" t="s">
        <v>223</v>
      </c>
      <c r="G8" s="5" t="s">
        <v>232</v>
      </c>
    </row>
    <row r="9" spans="1:7">
      <c r="A9" s="5"/>
      <c r="B9" s="5"/>
      <c r="C9" s="5"/>
      <c r="D9" s="5">
        <v>3</v>
      </c>
      <c r="E9" s="5" t="s">
        <v>225</v>
      </c>
      <c r="F9" s="5" t="s">
        <v>226</v>
      </c>
      <c r="G9" s="5" t="s">
        <v>233</v>
      </c>
    </row>
    <row r="10" spans="1:7">
      <c r="A10" s="5"/>
      <c r="B10" s="5"/>
      <c r="C10" s="5"/>
      <c r="D10" s="5">
        <v>4</v>
      </c>
      <c r="E10" s="5" t="s">
        <v>228</v>
      </c>
      <c r="F10" s="5" t="s">
        <v>229</v>
      </c>
      <c r="G10" s="5" t="s">
        <v>234</v>
      </c>
    </row>
    <row r="11" spans="1:7">
      <c r="A11" s="5" t="s">
        <v>50</v>
      </c>
      <c r="B11" s="5">
        <v>20</v>
      </c>
      <c r="C11" s="5" t="s">
        <v>98</v>
      </c>
      <c r="D11" s="5">
        <v>1</v>
      </c>
      <c r="E11" s="5" t="s">
        <v>219</v>
      </c>
      <c r="F11" s="5" t="s">
        <v>220</v>
      </c>
      <c r="G11" s="5" t="s">
        <v>235</v>
      </c>
    </row>
    <row r="12" spans="1:7">
      <c r="A12" s="5"/>
      <c r="B12" s="5"/>
      <c r="C12" s="5"/>
      <c r="D12" s="5">
        <v>2</v>
      </c>
      <c r="E12" s="5" t="s">
        <v>222</v>
      </c>
      <c r="F12" s="5" t="s">
        <v>223</v>
      </c>
      <c r="G12" s="5" t="s">
        <v>236</v>
      </c>
    </row>
    <row r="13" spans="1:7">
      <c r="A13" s="5"/>
      <c r="B13" s="5"/>
      <c r="C13" s="5"/>
      <c r="D13" s="5">
        <v>3</v>
      </c>
      <c r="E13" s="5" t="s">
        <v>225</v>
      </c>
      <c r="F13" s="5" t="s">
        <v>226</v>
      </c>
      <c r="G13" s="5" t="s">
        <v>237</v>
      </c>
    </row>
    <row r="14" spans="1:7">
      <c r="A14" s="5"/>
      <c r="B14" s="5"/>
      <c r="C14" s="5"/>
      <c r="D14" s="5">
        <v>4</v>
      </c>
      <c r="E14" s="5" t="s">
        <v>228</v>
      </c>
      <c r="F14" s="5" t="s">
        <v>229</v>
      </c>
      <c r="G14" s="5" t="s">
        <v>238</v>
      </c>
    </row>
    <row r="15" spans="1:7">
      <c r="A15" s="5" t="s">
        <v>57</v>
      </c>
      <c r="B15" s="5">
        <v>25</v>
      </c>
      <c r="C15" s="5" t="s">
        <v>218</v>
      </c>
      <c r="D15" s="5">
        <v>1</v>
      </c>
      <c r="E15" s="5" t="s">
        <v>219</v>
      </c>
      <c r="F15" s="5" t="s">
        <v>220</v>
      </c>
      <c r="G15" s="5" t="s">
        <v>239</v>
      </c>
    </row>
    <row r="16" spans="1:7">
      <c r="A16" s="5"/>
      <c r="B16" s="5"/>
      <c r="C16" s="5"/>
      <c r="D16" s="5">
        <v>2</v>
      </c>
      <c r="E16" s="5" t="s">
        <v>222</v>
      </c>
      <c r="F16" s="5" t="s">
        <v>223</v>
      </c>
      <c r="G16" s="5" t="s">
        <v>240</v>
      </c>
    </row>
    <row r="17" spans="1:7">
      <c r="A17" s="5"/>
      <c r="B17" s="5"/>
      <c r="C17" s="5"/>
      <c r="D17" s="5">
        <v>3</v>
      </c>
      <c r="E17" s="5" t="s">
        <v>225</v>
      </c>
      <c r="F17" s="5" t="s">
        <v>226</v>
      </c>
      <c r="G17" s="5" t="s">
        <v>241</v>
      </c>
    </row>
    <row r="18" spans="1:7">
      <c r="A18" s="5"/>
      <c r="B18" s="5"/>
      <c r="C18" s="5"/>
      <c r="D18" s="5">
        <v>4</v>
      </c>
      <c r="E18" s="5" t="s">
        <v>228</v>
      </c>
      <c r="F18" s="5" t="s">
        <v>229</v>
      </c>
      <c r="G18" s="5" t="s">
        <v>242</v>
      </c>
    </row>
    <row r="19" spans="1:7">
      <c r="A19" s="5" t="s">
        <v>63</v>
      </c>
      <c r="B19" s="5">
        <v>20</v>
      </c>
      <c r="C19" s="5" t="s">
        <v>218</v>
      </c>
      <c r="D19" s="5">
        <v>1</v>
      </c>
      <c r="E19" s="5" t="s">
        <v>219</v>
      </c>
      <c r="F19" s="5" t="s">
        <v>220</v>
      </c>
      <c r="G19" s="5" t="s">
        <v>243</v>
      </c>
    </row>
    <row r="20" spans="1:7">
      <c r="A20" s="5"/>
      <c r="B20" s="5"/>
      <c r="C20" s="5"/>
      <c r="D20" s="5">
        <v>2</v>
      </c>
      <c r="E20" s="5" t="s">
        <v>222</v>
      </c>
      <c r="F20" s="5" t="s">
        <v>223</v>
      </c>
      <c r="G20" s="5" t="s">
        <v>244</v>
      </c>
    </row>
    <row r="21" spans="1:7">
      <c r="A21" s="5"/>
      <c r="B21" s="5"/>
      <c r="C21" s="5"/>
      <c r="D21" s="5">
        <v>3</v>
      </c>
      <c r="E21" s="5" t="s">
        <v>225</v>
      </c>
      <c r="F21" s="5" t="s">
        <v>226</v>
      </c>
      <c r="G21" s="5" t="s">
        <v>245</v>
      </c>
    </row>
    <row r="22" spans="1:7">
      <c r="A22" s="5"/>
      <c r="B22" s="5"/>
      <c r="C22" s="5"/>
      <c r="D22" s="5">
        <v>4</v>
      </c>
      <c r="E22" s="5" t="s">
        <v>228</v>
      </c>
      <c r="F22" s="5" t="s">
        <v>229</v>
      </c>
      <c r="G22"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211</v>
      </c>
      <c r="B2" s="6" t="s">
        <v>252</v>
      </c>
      <c r="C2" s="6" t="s">
        <v>253</v>
      </c>
      <c r="D2" s="6" t="s">
        <v>254</v>
      </c>
    </row>
    <row r="3" spans="1:4">
      <c r="A3" s="5" t="s">
        <v>36</v>
      </c>
      <c r="B3" s="5" t="s">
        <v>255</v>
      </c>
      <c r="C3" s="5" t="s">
        <v>256</v>
      </c>
      <c r="D3" s="5" t="s">
        <v>257</v>
      </c>
    </row>
    <row r="4" spans="1:4">
      <c r="A4" s="5" t="s">
        <v>36</v>
      </c>
      <c r="B4" s="5" t="s">
        <v>258</v>
      </c>
      <c r="C4" s="5" t="s">
        <v>259</v>
      </c>
      <c r="D4" s="5" t="s">
        <v>260</v>
      </c>
    </row>
    <row r="5" spans="1:4">
      <c r="A5" s="5" t="s">
        <v>36</v>
      </c>
      <c r="B5" s="5" t="s">
        <v>261</v>
      </c>
      <c r="C5" s="5" t="s">
        <v>262</v>
      </c>
      <c r="D5" s="5" t="s">
        <v>263</v>
      </c>
    </row>
    <row r="6" spans="1:4">
      <c r="A6" s="5" t="s">
        <v>43</v>
      </c>
      <c r="B6" s="5" t="s">
        <v>255</v>
      </c>
      <c r="C6" s="5" t="s">
        <v>264</v>
      </c>
      <c r="D6" s="5" t="s">
        <v>265</v>
      </c>
    </row>
    <row r="7" spans="1:4">
      <c r="A7" s="5" t="s">
        <v>43</v>
      </c>
      <c r="B7" s="5" t="s">
        <v>258</v>
      </c>
      <c r="C7" s="5" t="s">
        <v>266</v>
      </c>
      <c r="D7" s="5" t="s">
        <v>267</v>
      </c>
    </row>
    <row r="8" spans="1:4">
      <c r="A8" s="5" t="s">
        <v>43</v>
      </c>
      <c r="B8" s="5" t="s">
        <v>261</v>
      </c>
      <c r="C8" s="5" t="s">
        <v>268</v>
      </c>
      <c r="D8" s="5" t="s">
        <v>269</v>
      </c>
    </row>
    <row r="9" spans="1:4">
      <c r="A9" s="5" t="s">
        <v>50</v>
      </c>
      <c r="B9" s="5" t="s">
        <v>255</v>
      </c>
      <c r="C9" s="5" t="s">
        <v>264</v>
      </c>
      <c r="D9" s="5" t="s">
        <v>270</v>
      </c>
    </row>
    <row r="10" spans="1:4">
      <c r="A10" s="5" t="s">
        <v>50</v>
      </c>
      <c r="B10" s="5" t="s">
        <v>258</v>
      </c>
      <c r="C10" s="5" t="s">
        <v>266</v>
      </c>
      <c r="D10" s="5" t="s">
        <v>271</v>
      </c>
    </row>
    <row r="11" spans="1:4">
      <c r="A11" s="5" t="s">
        <v>50</v>
      </c>
      <c r="B11" s="5" t="s">
        <v>261</v>
      </c>
      <c r="C11" s="5" t="s">
        <v>268</v>
      </c>
      <c r="D11" s="5" t="s">
        <v>272</v>
      </c>
    </row>
    <row r="12" spans="1:4">
      <c r="A12" s="5" t="s">
        <v>57</v>
      </c>
      <c r="B12" s="5" t="s">
        <v>255</v>
      </c>
      <c r="C12" s="5" t="s">
        <v>264</v>
      </c>
      <c r="D12" s="5" t="s">
        <v>273</v>
      </c>
    </row>
    <row r="13" spans="1:4">
      <c r="A13" s="5" t="s">
        <v>57</v>
      </c>
      <c r="B13" s="5" t="s">
        <v>258</v>
      </c>
      <c r="C13" s="5" t="s">
        <v>266</v>
      </c>
      <c r="D13" s="5" t="s">
        <v>274</v>
      </c>
    </row>
    <row r="14" spans="1:4">
      <c r="A14" s="5" t="s">
        <v>57</v>
      </c>
      <c r="B14" s="5" t="s">
        <v>261</v>
      </c>
      <c r="C14" s="5" t="s">
        <v>268</v>
      </c>
      <c r="D14" s="5" t="s">
        <v>275</v>
      </c>
    </row>
    <row r="15" spans="1:4">
      <c r="A15" s="5" t="s">
        <v>63</v>
      </c>
      <c r="B15" s="5" t="s">
        <v>255</v>
      </c>
      <c r="C15" s="5" t="s">
        <v>276</v>
      </c>
      <c r="D15" s="5" t="s">
        <v>277</v>
      </c>
    </row>
    <row r="16" spans="1:4">
      <c r="A16" s="5" t="s">
        <v>63</v>
      </c>
      <c r="B16" s="5" t="s">
        <v>258</v>
      </c>
      <c r="C16" s="5" t="s">
        <v>278</v>
      </c>
      <c r="D16" s="5" t="s">
        <v>279</v>
      </c>
    </row>
    <row r="17" spans="1:4">
      <c r="A17" s="5" t="s">
        <v>63</v>
      </c>
      <c r="B17" s="5" t="s">
        <v>261</v>
      </c>
      <c r="C17" s="5" t="s">
        <v>280</v>
      </c>
      <c r="D17" s="5" t="s">
        <v>281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2026-05-26T21:11:22+02:00</dcterms:created>
  <dcterms:modified xsi:type="dcterms:W3CDTF">2026-05-26T21:11:22+02:00</dcterms:modified>
  <dc:title>Currículo LOMLOE Movimientos culturales y artisticos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