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<sst xmlns="http://schemas.openxmlformats.org/spreadsheetml/2006/main" uniqueCount="355">
  <si>
    <t>Corrigiendo.es</t>
  </si>
  <si>
    <t>Materia</t>
  </si>
  <si>
    <t>Movimientos culturales y artisticos</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</si>
  <si>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</si>
  <si>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</si>
  <si>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</si>
  <si>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</si>
  <si>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</si>
  <si>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</si>
  <si>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</si>
  <si>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</si>
  <si>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</si>
  <si>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</si>
  <si>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</si>
  <si>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</si>
  <si>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</si>
  <si>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</si>
  <si>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</si>
  <si>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</si>
  <si>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</si>
  <si>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</si>
  <si>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</si>
  <si>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</si>
  <si>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</si>
  <si>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</si>
  <si>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</si>
  <si>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</si>
  <si>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</si>
  <si>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</si>
  <si>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</si>
  <si>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</si>
  <si>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</si>
  <si>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</si>
  <si>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</si>
  <si>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</si>
  <si>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</si>
  <si>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</si>
  <si>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Analizar producciones de distintos movimientos culturales y artísticos desde las vanguardias a la actualidad, reflexionando de forma abierta y crítica sobre su contexto histórico y sus aspectos singulares y comunes, para comprender el valor del arte como representación del espíritu de una época. Cada manifestación cultural y artística es portadora de una gran cantidad de información simbólica sobre la manera de sentir, de interrogarse, de entender y de interactuar con el mundo de cada artista y, en consecuencia, de la sociedad a la que pertenece. Toda producción artística responde en parte al universo de la persona que la crea, y en parte a las particularidades de la época en la que se elabora.</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</si>
  <si>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</si>
  <si>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</si>
  <si>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</si>
  <si>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</si>
  <si>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</si>
  <si>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</si>
  <si>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Explicar el valor social del patrimonio, reflexionando sobre el compromiso del arte con su época y sobre la importancia de la libertad de expresión en producciones culturales y artísticas, para construir una mirada sobre el arte que reconozca, valore y respete la diversidad cultural.</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</si>
  <si>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</si>
  <si>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</si>
  <si>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</si>
  <si>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</si>
  <si>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</si>
  <si>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</si>
  <si>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Explorar y valorar los lenguajes y los códigos de diferentes manifestaciones culturales y artísticas desde las vanguardias hasta la actualidad, identificando y comprendiendo sus características, referentes e intencionalidades, para potenciar las posibilidades de disfrute estético. En el desarrollo y la producción de manifestaciones culturales y artísticas se emplean muy diferentes y variadas técnicas; en cada ocasión, en función del tipo de creación llevada a cabo, se utilizan un lenguaje y unos códigos determinados, cuyas características e intencionalidades debe identificar y comprender el alumnado. Además, debe expresar abierta, respetuosa y articuladamente las ideas y sentimientos que le provoquen las manifestaciones, explorándolas activamente por medio de producciones orales, escritas o multimodales. De este modo, se forma al alumnado para una recepción cultural completa, progresando tanto en la sensibilización respecto de las especificidades esenciales de cualquier producción artística, como en su interpretación, su valoración crítica, la exposición de sus ideas sobre ella, y finalmente, en la posibilidad de su disfrute. A la vez, a lo largo de esta exploración, el alumnado descubre cómo surgen las ideas o las necesidades de expresión cultural y artística, cómo se desarrollan y cómo son retomadas en diferentes épocas o culturas para ser reformuladas según cada contexto. De esta manera, puede entender cómo las creaciones de cada sociedad evolucionan modificando formas y manifestaciones ya existentes y gracias a las conexiones entre distintos tipos de lenguajes, identificando los referentes comunes de los que se alimentan las creaciones culturales y artísticas y analizando las distintas maneras en las que son utilizados</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</si>
  <si>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</si>
  <si>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</si>
  <si>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</si>
  <si>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</si>
  <si>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</si>
  <si>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</si>
  <si>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</si>
  <si>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</si>
  <si>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</si>
  <si>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</si>
  <si>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</si>
  <si>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</si>
  <si>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Explicar la práctica cultural y artística como un medio de expresión y comunicación individual y colectivo de ideas, opiniones y sentimientos, a partir de un análisis crítico de diversas manifestaciones culturales y artísticas que incluya también una reflexión sobre su impacto ambiental, económico y social, para profundizar en el conocimiento de la sociedad contemporánea y promover el compromiso personal con la sostenibilidad. Toda manifestación cultural y artística constituye un testimonio sobre la condición humana.</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</si>
  <si>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</si>
  <si>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</si>
  <si>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</si>
  <si>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</si>
  <si>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</si>
  <si>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</si>
  <si>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</si>
  <si>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</si>
  <si>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</si>
  <si>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</si>
  <si>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</si>
  <si>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Explicar la importancia de la promoción, conservación y puesta en valor del patrimonio artístico y cultural.</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</si>
  <si>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</si>
  <si>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</si>
  <si>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</si>
  <si>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</si>
  <si>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</si>
  <si>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Explicar la repercusión y el compromiso social del arte, analizando ejemplos que muestren la implicación de las personas creadoras y los efectos generados en la sociedad.</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</si>
  <si>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</si>
  <si>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</si>
  <si>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Rubrica produccion</t>
  </si>
  <si>
    <t>Análisis de obras de arte seleccionadas para debatir su compromiso social y consecuencias en la sociedad.</t>
  </si>
  <si>
    <t>Confundir la explicación del compromiso social con una mera descripción histórica o estilística de las obras.</t>
  </si>
  <si>
    <t>Analizar la importancia de la diversidad cultural y de la libre expresión en el arte a partir del estudio de manifestaciones culturales y artísticas diversas, incluyendo las realizadas por mujeres o las procedentes de ámbitos diferentes a la cultura occidental.</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</si>
  <si>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</si>
  <si>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</si>
  <si>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</si>
  <si>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</si>
  <si>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Desarrollar proyectos de investigación individuales o colectivos que muestren una implicación y una respuesta personales en torno a la libre expresión artística y sus posibles límites, partiendo del análisis de casos concretos.</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</si>
  <si>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</si>
  <si>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</si>
  <si>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</si>
  <si>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</si>
  <si>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</si>
  <si>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Identificar y explicar las características de diversas producciones culturales y artísticas a partir del análisis de sus lenguajes y códigos propios.</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</si>
  <si>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</si>
  <si>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</si>
  <si>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</si>
  <si>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</si>
  <si>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</si>
  <si>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Investigar y analizar la presencia de referentes comunes en distintas manifestaciones culturales y artísticas, comparando sus temas, lenguajes o intencionalidades.</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</si>
  <si>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</si>
  <si>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</si>
  <si>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</si>
  <si>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</si>
  <si>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</si>
  <si>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Debatir sobre diferentes propuestas culturales y artísticas, intercambiando las opiniones y los sentimientos experimentados, e incorporando juicios de valor vinculados a la apreciación estética de las obras de manera argumentada, constructiva y respetuosa.</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</si>
  <si>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</si>
  <si>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</si>
  <si>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</si>
  <si>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</si>
  <si>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</si>
  <si>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</si>
  <si>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Argumentar la influencia y aportaciones que los nuevos lenguajes y tecnologías han incorporado en la cultura y el arte recientes, a partir del análisis crítico de diferentes producciones, valorando la actitud innovadora de las personas creadoras.</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</si>
  <si>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</si>
  <si>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</si>
  <si>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</si>
  <si>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</si>
  <si>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Explorar, explicar y valorar la repercusión social y económica de diferentes manifestaciones culturales y artísticas, reflexionando sobre las oportunidades personales y profesionales que ofrecen.</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</si>
  <si>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</si>
  <si>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</si>
  <si>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</si>
  <si>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</si>
  <si>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Identificar una variedad de ámbitos y espacios en los que se desarrolla la práctica cultural y artística en la actualidad, analizando de qué modo condicionan las manifestaciones que acogen.</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</si>
  <si>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</si>
  <si>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</si>
  <si>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</si>
  <si>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</si>
  <si>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actuales con interés, curiosidad y respeto, identificando su valor expresivo y comunicativo tanto de la individualidad de las personas creadoras, como de la sociedad en la que se producen.</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</si>
  <si>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</si>
  <si>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</si>
  <si>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</si>
  <si>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</si>
  <si>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</si>
  <si>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Explicar algunas de las repercusiones medioambientales, sociales y económicas de la cultura y el arte sobre la sociedad actual, explorando alternativas que favorezcan la consecución de los objetivos de desarrollo sostenible.</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</si>
  <si>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</si>
  <si>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</si>
  <si>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</si>
  <si>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</si>
  <si>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</si>
  <si>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Bloque</t>
  </si>
  <si>
    <t>#</t>
  </si>
  <si>
    <t>Saber oficial</t>
  </si>
  <si>
    <t>Dimensión</t>
  </si>
  <si>
    <t>Saber previo necesario</t>
  </si>
  <si>
    <t>Conexión competencial</t>
  </si>
  <si>
    <t>Ejemplo actividad de aula</t>
  </si>
  <si>
    <t>Saberes básicos del decreto</t>
  </si>
  <si>
    <t>A.1. La evolución del concepto de arte.</t>
  </si>
  <si>
    <t>A.2. Las distintas manifestaciones de la expresión artística.</t>
  </si>
  <si>
    <t>A.3. Elementos esenciales de los distintos lenguajes artísticos.</t>
  </si>
  <si>
    <t>A.4. Los grandes movimientos artístico-culturales contemporáneos. Aspectos fundamentales.</t>
  </si>
  <si>
    <t>A.5. La expresión artística en su contexto social e histórico.</t>
  </si>
  <si>
    <t>A.6. Función social del arte y la cultura. Su impacto socioeconómico.</t>
  </si>
  <si>
    <t>A.7. La libertad de expresión. La censura en el arte.</t>
  </si>
  <si>
    <t>A.8. Estereotipos culturales y artísticos. La perspectiva de género y la perspectiva intercultural en el arte. El respeto a la diversidad.</t>
  </si>
  <si>
    <t>A.9. El arte como herramienta de expresión individual y colectiva.</t>
  </si>
  <si>
    <t>A.10. Estrategias de investigación, análisis, interpretación y valoración crítica de productos culturales y artísticos.</t>
  </si>
  <si>
    <t>B.–Naturaleza, arte y cultura.</t>
  </si>
  <si>
    <t>B.1. Del plein air a la fotografía de naturaleza.</t>
  </si>
  <si>
    <t>B.2. Arte, conciencia ecológica y sostenibilidad.</t>
  </si>
  <si>
    <t>B.3. Arte Povera.</t>
  </si>
  <si>
    <t>B.4. Arte ambiental y Land artículo.</t>
  </si>
  <si>
    <t>C.–El arte dentro del arte.</t>
  </si>
  <si>
    <t>C.1. Arte primitivo, oriental, precolombino y africano. Su papel como inspiración para las vanguardias.</t>
  </si>
  <si>
    <t>C.2. La pervivencia de lo clásico en el arte y la cultura contemporánea.</t>
  </si>
  <si>
    <t>C.3. Cultura popular y Pop artículo El Arte pop en España.</t>
  </si>
  <si>
    <t>C.4. Relaciones interdisciplinares: literatura, cine, música, fotografía, artes plásticas, cómic, publicidad, artes escénicas, diseño y moda. D.–El arte en los espacios urbanos.</t>
  </si>
  <si>
    <t>D.1. Arquitectura y sociedad.</t>
  </si>
  <si>
    <t>D.2. La arquitectura en el arte contemporáneo.</t>
  </si>
  <si>
    <t>D.3. Intervenciones artísticas en proyectos de urbanismo.</t>
  </si>
  <si>
    <t>D.4. Arte mural y trampantojo. Arte urbano.</t>
  </si>
  <si>
    <t>D.5. Los espacios del arte: museos, salones, ferias, festivales, exhibiciones, galerías, talleres, etc. E.–Lenguajes artísticos contemporáneos.</t>
  </si>
  <si>
    <t>E.1. Explorando el cuerpo humano: happening y performance, arte acción y body artículo.</t>
  </si>
  <si>
    <t>E.2. Diseño industrial y artes decorativas.</t>
  </si>
  <si>
    <t>E.3. Medios electrónicos, informáticos y digitales en el arte. Videoarte.</t>
  </si>
  <si>
    <t>E.4. Instalaciones. Del arte ambiente al arte inmersivo e interactivo.</t>
  </si>
  <si>
    <t>E.5. Narrativas seriales en el audiovisual del siglo XXI.</t>
  </si>
  <si>
    <t>E.6. Narrativa multiverso y videojuegos.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</si>
  <si>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</si>
  <si>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</si>
  <si>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</si>
  <si>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</si>
  <si>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</si>
  <si>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</si>
  <si>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</si>
  <si>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</si>
  <si>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</si>
  <si>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</si>
  <si>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</si>
  <si>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</si>
  <si>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</si>
  <si>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</si>
  <si>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</si>
  <si>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</si>
  <si>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</si>
  <si>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</si>
  <si>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</si>
  <si>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</si>
  <si>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</si>
  <si>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</si>
  <si>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</si>
  <si>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</si>
  <si>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</si>
  <si>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</si>
  <si>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</si>
  <si>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</si>
  <si>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</si>
  <si>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</si>
  <si>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</si>
  <si>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</si>
  <si>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</si>
  <si>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</si>
  <si>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</si>
  <si>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</si>
  <si>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</si>
  <si>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</si>
  <si>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</si>
  <si>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</si>
  <si>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</si>
  <si>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</si>
  <si>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</si>
  <si>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</si>
  <si>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</si>
  <si>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</si>
  <si>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</si>
  <si>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</si>
  <si>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</si>
  <si>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</si>
  <si>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</si>
  <si>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</si>
  <si>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</si>
  <si>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</si>
  <si>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</si>
  <si>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</si>
  <si>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</si>
  <si>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</si>
  <si>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</si>
  <si>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</si>
  <si>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</si>
  <si>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</si>
  <si>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</si>
  <si>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</si>
  <si>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</si>
  <si>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</si>
  <si>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</si>
  <si>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</si>
  <si>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</si>
  <si>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</si>
  <si>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</si>
  <si>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</si>
  <si>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</si>
  <si>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</si>
  <si>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</si>
  <si>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</si>
  <si>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</si>
  <si>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</si>
  <si>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</si>
  <si>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</si>
  <si>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</si>
  <si>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</si>
  <si>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</si>
  <si>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</si>
  <si>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</si>
  <si>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</si>
  <si>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</si>
  <si>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</si>
  <si>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</si>
  <si>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</si>
  <si>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</si>
  <si>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</si>
  <si>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</si>
  <si>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</si>
  <si>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</si>
  <si>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</si>
  <si>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</si>
  <si>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</si>
  <si>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</si>
  <si>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</si>
  <si>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</si>
  <si>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</si>
  <si>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</si>
  <si>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</si>
  <si>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</si>
  <si>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</si>
  <si>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</si>
  <si>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</si>
  <si>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</si>
  <si>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</si>
  <si>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</si>
  <si>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</si>
  <si>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</si>
  <si>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</si>
  <si>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</si>
  <si>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</si>
  <si>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</si>
  <si>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</si>
  <si>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</si>
  <si>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</si>
  <si>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</si>
  <si>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</si>
  <si>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</si>
  <si>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</si>
  <si>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</si>
  <si>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</si>
  <si>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</si>
  <si>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</si>
  <si>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Analizar la importancia de la diversidad cultural y de la libre expresión en el arte a partir del estudio de manifestaciones culturales y artísticas diversas, incluyendo las realiz</t>
  </si>
  <si>
    <t>Desarrollar proyectos de investigación individuales o colectivos que muestren una implicación y una respuesta personales en torno a la libre expresión artística y sus posibles lími</t>
  </si>
  <si>
    <t>Debatir sobre diferentes propuestas culturales y artísticas, intercambiando las opiniones y los sentimientos experimentados, e incorporando juicios de valor vinculados a la aprecia</t>
  </si>
  <si>
    <t>Argumentar la influencia y aportaciones que los nuevos lenguajes y tecnologías han incorporado en la cultura y el arte recientes, a partir del análisis crítico de diferentes produc</t>
  </si>
  <si>
    <t>Explorar, explicar y valorar la repercusión social y económica de diferentes manifestaciones culturales y artísticas, reflexionando sobre las oportunidades personales y profesional</t>
  </si>
  <si>
    <t>Identificar una variedad de ámbitos y espacios en los que se desarrolla la práctica cultural y artística en la actualidad, analizando de qué modo condicionan las manifestaciones qu</t>
  </si>
  <si>
    <t>Explorar diferentes manifestaciones culturales y artísticas actuales con interés, curiosidad y respeto, identificando su valor expresivo y comunicativo tanto de la individualidad d</t>
  </si>
  <si>
    <t>Explicar algunas de las repercusiones medioambientales, sociales y económicas de la cultura y el arte sobre la sociedad actual, explorando alternativas que favorezcan la consecució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</si>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</sst>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256</v>
      </c>
      <c r="B1" s="3"/>
      <c r="C1" s="3"/>
      <c r="D1" s="3"/>
    </row>
    <row r="2" spans="1:4">
      <c r="A2" s="6" t="s">
        <v>185</v>
      </c>
      <c r="B2" s="6" t="s">
        <v>257</v>
      </c>
      <c r="C2" s="6" t="s">
        <v>258</v>
      </c>
      <c r="D2" s="6" t="s">
        <v>259</v>
      </c>
    </row>
    <row r="3" spans="1:4">
      <c r="A3" s="5" t="s">
        <v>36</v>
      </c>
      <c r="B3" s="5" t="s">
        <v>260</v>
      </c>
      <c r="C3" s="5" t="s">
        <v>261</v>
      </c>
      <c r="D3" s="5" t="s">
        <v>262</v>
      </c>
    </row>
    <row r="4" spans="1:4">
      <c r="A4" s="5" t="s">
        <v>43</v>
      </c>
      <c r="B4" s="5" t="s">
        <v>263</v>
      </c>
      <c r="C4" s="5" t="s">
        <v>264</v>
      </c>
      <c r="D4" s="5" t="s">
        <v>265</v>
      </c>
    </row>
    <row r="5" spans="1:4">
      <c r="A5" s="5" t="s">
        <v>50</v>
      </c>
      <c r="B5" s="5" t="s">
        <v>266</v>
      </c>
      <c r="C5" s="5" t="s">
        <v>267</v>
      </c>
      <c r="D5" s="5" t="s">
        <v>268</v>
      </c>
    </row>
    <row r="6" spans="1:4">
      <c r="A6" s="5" t="s">
        <v>57</v>
      </c>
      <c r="B6" s="5" t="s">
        <v>269</v>
      </c>
      <c r="C6" s="5" t="s">
        <v>270</v>
      </c>
      <c r="D6" s="5" t="s">
        <v>271</v>
      </c>
    </row>
    <row r="7" spans="1:4">
      <c r="A7" s="5" t="s">
        <v>63</v>
      </c>
      <c r="B7" s="5" t="s">
        <v>272</v>
      </c>
      <c r="C7" s="5" t="s">
        <v>273</v>
      </c>
      <c r="D7"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277</v>
      </c>
      <c r="B1" s="3"/>
      <c r="C1" s="3"/>
      <c r="D1" s="3"/>
      <c r="E1" s="3"/>
    </row>
    <row r="2" spans="1:5">
      <c r="A2" s="6" t="s">
        <v>146</v>
      </c>
      <c r="B2" s="6" t="s">
        <v>278</v>
      </c>
      <c r="C2" s="6" t="s">
        <v>279</v>
      </c>
      <c r="D2" s="6" t="s">
        <v>280</v>
      </c>
      <c r="E2" s="6" t="s">
        <v>281</v>
      </c>
    </row>
    <row r="3" spans="1:5">
      <c r="A3" s="5">
        <v>1</v>
      </c>
      <c r="B3" s="5" t="s">
        <v>282</v>
      </c>
      <c r="C3" s="5" t="s">
        <v>283</v>
      </c>
      <c r="D3" s="5" t="s">
        <v>284</v>
      </c>
      <c r="E3" s="5" t="s">
        <v>285</v>
      </c>
    </row>
    <row r="4" spans="1:5">
      <c r="A4" s="5">
        <v>2</v>
      </c>
      <c r="B4" s="5" t="s">
        <v>286</v>
      </c>
      <c r="C4" s="5" t="s">
        <v>287</v>
      </c>
      <c r="D4" s="5" t="s">
        <v>288</v>
      </c>
      <c r="E4" s="5" t="s">
        <v>289</v>
      </c>
    </row>
    <row r="5" spans="1:5">
      <c r="A5" s="5">
        <v>3</v>
      </c>
      <c r="B5" s="5" t="s">
        <v>290</v>
      </c>
      <c r="C5" s="5" t="s">
        <v>291</v>
      </c>
      <c r="D5" s="5" t="s">
        <v>292</v>
      </c>
      <c r="E5" s="5" t="s">
        <v>293</v>
      </c>
    </row>
    <row r="6" spans="1:5">
      <c r="A6" s="5">
        <v>4</v>
      </c>
      <c r="B6" s="5" t="s">
        <v>294</v>
      </c>
      <c r="C6" s="5" t="s">
        <v>291</v>
      </c>
      <c r="D6" s="5" t="s">
        <v>295</v>
      </c>
      <c r="E6" s="5" t="s">
        <v>296</v>
      </c>
    </row>
    <row r="7" spans="1:5">
      <c r="A7" s="5">
        <v>5</v>
      </c>
      <c r="B7" s="5" t="s">
        <v>297</v>
      </c>
      <c r="C7" s="5" t="s">
        <v>298</v>
      </c>
      <c r="D7" s="5" t="s">
        <v>299</v>
      </c>
      <c r="E7" s="5" t="s">
        <v>300</v>
      </c>
    </row>
    <row r="8" spans="1:5">
      <c r="A8" s="5">
        <v>6</v>
      </c>
      <c r="B8" s="5" t="s">
        <v>301</v>
      </c>
      <c r="C8" s="5" t="s">
        <v>283</v>
      </c>
      <c r="D8" s="5" t="s">
        <v>302</v>
      </c>
      <c r="E8" s="5" t="s">
        <v>303</v>
      </c>
    </row>
    <row r="9" spans="1:5">
      <c r="A9" s="5">
        <v>7</v>
      </c>
      <c r="B9" s="5" t="s">
        <v>304</v>
      </c>
      <c r="C9" s="5" t="s">
        <v>287</v>
      </c>
      <c r="D9" s="5" t="s">
        <v>305</v>
      </c>
      <c r="E9" s="5" t="s">
        <v>306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307</v>
      </c>
      <c r="B1" s="3"/>
      <c r="C1" s="3"/>
      <c r="D1" s="3"/>
      <c r="E1" s="3"/>
      <c r="F1" s="3"/>
    </row>
    <row r="2" spans="1:6">
      <c r="A2" s="6" t="s">
        <v>28</v>
      </c>
      <c r="B2" s="6" t="s">
        <v>69</v>
      </c>
      <c r="C2" s="6" t="s">
        <v>308</v>
      </c>
      <c r="D2" s="6" t="s">
        <v>309</v>
      </c>
      <c r="E2" s="6" t="s">
        <v>310</v>
      </c>
      <c r="F2" s="6" t="s">
        <v>311</v>
      </c>
    </row>
    <row r="3" spans="1:6">
      <c r="A3" s="5">
        <v>2.1</v>
      </c>
      <c r="B3" s="5" t="s">
        <v>43</v>
      </c>
      <c r="C3" s="5" t="s">
        <v>76</v>
      </c>
      <c r="D3" s="7">
        <v>5.0</v>
      </c>
      <c r="E3" s="7">
        <v>5.0</v>
      </c>
      <c r="F3" s="5"/>
    </row>
    <row r="4" spans="1:6">
      <c r="A4" s="5">
        <v>2.2</v>
      </c>
      <c r="B4" s="5" t="s">
        <v>43</v>
      </c>
      <c r="C4" s="5" t="s">
        <v>82</v>
      </c>
      <c r="D4" s="7">
        <v>5.0</v>
      </c>
      <c r="E4" s="7">
        <v>5.0</v>
      </c>
      <c r="F4" s="5"/>
    </row>
    <row r="5" spans="1:6">
      <c r="A5" s="5">
        <v>2.3</v>
      </c>
      <c r="B5" s="5" t="s">
        <v>43</v>
      </c>
      <c r="C5" s="5" t="s">
        <v>312</v>
      </c>
      <c r="D5" s="7">
        <v>5.0</v>
      </c>
      <c r="E5" s="7">
        <v>5.0</v>
      </c>
      <c r="F5" s="5"/>
    </row>
    <row r="6" spans="1:6">
      <c r="A6" s="5">
        <v>2.4</v>
      </c>
      <c r="B6" s="5" t="s">
        <v>43</v>
      </c>
      <c r="C6" s="5" t="s">
        <v>313</v>
      </c>
      <c r="D6" s="7">
        <v>5.0</v>
      </c>
      <c r="E6" s="7">
        <v>5.0</v>
      </c>
      <c r="F6" s="5"/>
    </row>
    <row r="7" spans="1:6">
      <c r="A7" s="5">
        <v>3.1</v>
      </c>
      <c r="B7" s="5" t="s">
        <v>50</v>
      </c>
      <c r="C7" s="5" t="s">
        <v>99</v>
      </c>
      <c r="D7" s="7">
        <v>6.67</v>
      </c>
      <c r="E7" s="7">
        <v>6.67</v>
      </c>
      <c r="F7" s="5"/>
    </row>
    <row r="8" spans="1:6">
      <c r="A8" s="5">
        <v>3.2</v>
      </c>
      <c r="B8" s="5" t="s">
        <v>50</v>
      </c>
      <c r="C8" s="5" t="s">
        <v>105</v>
      </c>
      <c r="D8" s="7">
        <v>6.67</v>
      </c>
      <c r="E8" s="7">
        <v>6.67</v>
      </c>
      <c r="F8" s="5"/>
    </row>
    <row r="9" spans="1:6">
      <c r="A9" s="5">
        <v>3.3</v>
      </c>
      <c r="B9" s="5" t="s">
        <v>50</v>
      </c>
      <c r="C9" s="5" t="s">
        <v>314</v>
      </c>
      <c r="D9" s="7">
        <v>6.67</v>
      </c>
      <c r="E9" s="7">
        <v>6.67</v>
      </c>
      <c r="F9" s="5"/>
    </row>
    <row r="10" spans="1:6">
      <c r="A10" s="5">
        <v>4.1</v>
      </c>
      <c r="B10" s="5" t="s">
        <v>57</v>
      </c>
      <c r="C10" s="5" t="s">
        <v>315</v>
      </c>
      <c r="D10" s="7">
        <v>8.33</v>
      </c>
      <c r="E10" s="7">
        <v>8.33</v>
      </c>
      <c r="F10" s="5"/>
    </row>
    <row r="11" spans="1:6">
      <c r="A11" s="5">
        <v>4.2</v>
      </c>
      <c r="B11" s="5" t="s">
        <v>57</v>
      </c>
      <c r="C11" s="5" t="s">
        <v>316</v>
      </c>
      <c r="D11" s="7">
        <v>8.33</v>
      </c>
      <c r="E11" s="7">
        <v>8.33</v>
      </c>
      <c r="F11" s="5"/>
    </row>
    <row r="12" spans="1:6">
      <c r="A12" s="5">
        <v>4.3</v>
      </c>
      <c r="B12" s="5" t="s">
        <v>57</v>
      </c>
      <c r="C12" s="5" t="s">
        <v>317</v>
      </c>
      <c r="D12" s="7">
        <v>8.33</v>
      </c>
      <c r="E12" s="7">
        <v>8.33</v>
      </c>
      <c r="F12" s="5"/>
    </row>
    <row r="13" spans="1:6">
      <c r="A13" s="5">
        <v>5.1</v>
      </c>
      <c r="B13" s="5" t="s">
        <v>63</v>
      </c>
      <c r="C13" s="5" t="s">
        <v>318</v>
      </c>
      <c r="D13" s="7">
        <v>10.0</v>
      </c>
      <c r="E13" s="7">
        <v>10.0</v>
      </c>
      <c r="F13" s="5"/>
    </row>
    <row r="14" spans="1:6">
      <c r="A14" s="5">
        <v>5.2</v>
      </c>
      <c r="B14" s="5" t="s">
        <v>63</v>
      </c>
      <c r="C14" s="5" t="s">
        <v>319</v>
      </c>
      <c r="D14" s="7">
        <v>10.0</v>
      </c>
      <c r="E14" s="7">
        <v>10.0</v>
      </c>
      <c r="F14" s="5"/>
    </row>
    <row r="15" spans="1:6">
      <c r="A15" s="5" t="s">
        <v>320</v>
      </c>
      <c r="B15" s="5"/>
      <c r="C15" s="5"/>
      <c r="D15" s="7"/>
      <c r="E15" s="7">
        <f>SUM(E3:E14)</f>
        <v>85</v>
      </c>
      <c r="F15" s="5" t="s">
        <v>321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322</v>
      </c>
      <c r="B1" s="6" t="s">
        <v>323</v>
      </c>
      <c r="C1" s="6">
        <v>2.1</v>
      </c>
      <c r="D1" s="6">
        <v>2.2</v>
      </c>
      <c r="E1" s="6">
        <v>2.3</v>
      </c>
      <c r="F1" s="6">
        <v>2.4</v>
      </c>
      <c r="G1" s="6">
        <v>3.1</v>
      </c>
      <c r="H1" s="6">
        <v>3.2</v>
      </c>
      <c r="I1" s="6">
        <v>3.3</v>
      </c>
      <c r="J1" s="6">
        <v>4.1</v>
      </c>
      <c r="K1" s="6">
        <v>4.2</v>
      </c>
      <c r="L1" s="6">
        <v>4.3</v>
      </c>
      <c r="M1" s="6">
        <v>5.1</v>
      </c>
      <c r="N1" s="6">
        <v>5.2</v>
      </c>
      <c r="O1" s="6" t="s">
        <v>324</v>
      </c>
      <c r="P1" s="6" t="s">
        <v>311</v>
      </c>
    </row>
    <row r="2" spans="1:16">
      <c r="A2" s="5" t="s">
        <v>325</v>
      </c>
      <c r="B2" s="5"/>
      <c r="C2" s="5"/>
      <c r="D2" s="5"/>
      <c r="E2" s="5"/>
      <c r="F2" s="5"/>
      <c r="G2" s="5"/>
      <c r="H2" s="5"/>
      <c r="I2" s="5"/>
      <c r="J2" s="5"/>
      <c r="K2" s="5"/>
      <c r="L2" s="5"/>
      <c r="M2" s="5"/>
      <c r="N2" s="5"/>
      <c r="O2" s="5" t="str">
        <f>IFERROR(AVERAGE(C2:N2),"")</f>
        <v/>
      </c>
      <c r="P2" s="5"/>
    </row>
    <row r="3" spans="1:16">
      <c r="A3" s="5" t="s">
        <v>326</v>
      </c>
      <c r="B3" s="5"/>
      <c r="C3" s="5"/>
      <c r="D3" s="5"/>
      <c r="E3" s="5"/>
      <c r="F3" s="5"/>
      <c r="G3" s="5"/>
      <c r="H3" s="5"/>
      <c r="I3" s="5"/>
      <c r="J3" s="5"/>
      <c r="K3" s="5"/>
      <c r="L3" s="5"/>
      <c r="M3" s="5"/>
      <c r="N3" s="5"/>
      <c r="O3" s="5" t="str">
        <f>IFERROR(AVERAGE(C3:N3),"")</f>
        <v/>
      </c>
      <c r="P3" s="5"/>
    </row>
    <row r="4" spans="1:16">
      <c r="A4" s="5" t="s">
        <v>327</v>
      </c>
      <c r="B4" s="5"/>
      <c r="C4" s="5"/>
      <c r="D4" s="5"/>
      <c r="E4" s="5"/>
      <c r="F4" s="5"/>
      <c r="G4" s="5"/>
      <c r="H4" s="5"/>
      <c r="I4" s="5"/>
      <c r="J4" s="5"/>
      <c r="K4" s="5"/>
      <c r="L4" s="5"/>
      <c r="M4" s="5"/>
      <c r="N4" s="5"/>
      <c r="O4" s="5" t="str">
        <f>IFERROR(AVERAGE(C4:N4),"")</f>
        <v/>
      </c>
      <c r="P4" s="5"/>
    </row>
    <row r="5" spans="1:16">
      <c r="A5" s="5" t="s">
        <v>328</v>
      </c>
      <c r="B5" s="5"/>
      <c r="C5" s="5"/>
      <c r="D5" s="5"/>
      <c r="E5" s="5"/>
      <c r="F5" s="5"/>
      <c r="G5" s="5"/>
      <c r="H5" s="5"/>
      <c r="I5" s="5"/>
      <c r="J5" s="5"/>
      <c r="K5" s="5"/>
      <c r="L5" s="5"/>
      <c r="M5" s="5"/>
      <c r="N5" s="5"/>
      <c r="O5" s="5" t="str">
        <f>IFERROR(AVERAGE(C5:N5),"")</f>
        <v/>
      </c>
      <c r="P5" s="5"/>
    </row>
    <row r="6" spans="1:16">
      <c r="A6" s="5" t="s">
        <v>329</v>
      </c>
      <c r="B6" s="5"/>
      <c r="C6" s="5"/>
      <c r="D6" s="5"/>
      <c r="E6" s="5"/>
      <c r="F6" s="5"/>
      <c r="G6" s="5"/>
      <c r="H6" s="5"/>
      <c r="I6" s="5"/>
      <c r="J6" s="5"/>
      <c r="K6" s="5"/>
      <c r="L6" s="5"/>
      <c r="M6" s="5"/>
      <c r="N6" s="5"/>
      <c r="O6" s="5" t="str">
        <f>IFERROR(AVERAGE(C6:N6),"")</f>
        <v/>
      </c>
      <c r="P6" s="5"/>
    </row>
    <row r="7" spans="1:16">
      <c r="A7" s="5" t="s">
        <v>330</v>
      </c>
      <c r="B7" s="5"/>
      <c r="C7" s="5"/>
      <c r="D7" s="5"/>
      <c r="E7" s="5"/>
      <c r="F7" s="5"/>
      <c r="G7" s="5"/>
      <c r="H7" s="5"/>
      <c r="I7" s="5"/>
      <c r="J7" s="5"/>
      <c r="K7" s="5"/>
      <c r="L7" s="5"/>
      <c r="M7" s="5"/>
      <c r="N7" s="5"/>
      <c r="O7" s="5" t="str">
        <f>IFERROR(AVERAGE(C7:N7),"")</f>
        <v/>
      </c>
      <c r="P7" s="5"/>
    </row>
    <row r="8" spans="1:16">
      <c r="A8" s="5" t="s">
        <v>331</v>
      </c>
      <c r="B8" s="5"/>
      <c r="C8" s="5"/>
      <c r="D8" s="5"/>
      <c r="E8" s="5"/>
      <c r="F8" s="5"/>
      <c r="G8" s="5"/>
      <c r="H8" s="5"/>
      <c r="I8" s="5"/>
      <c r="J8" s="5"/>
      <c r="K8" s="5"/>
      <c r="L8" s="5"/>
      <c r="M8" s="5"/>
      <c r="N8" s="5"/>
      <c r="O8" s="5" t="str">
        <f>IFERROR(AVERAGE(C8:N8),"")</f>
        <v/>
      </c>
      <c r="P8" s="5"/>
    </row>
    <row r="9" spans="1:16">
      <c r="A9" s="5" t="s">
        <v>332</v>
      </c>
      <c r="B9" s="5"/>
      <c r="C9" s="5"/>
      <c r="D9" s="5"/>
      <c r="E9" s="5"/>
      <c r="F9" s="5"/>
      <c r="G9" s="5"/>
      <c r="H9" s="5"/>
      <c r="I9" s="5"/>
      <c r="J9" s="5"/>
      <c r="K9" s="5"/>
      <c r="L9" s="5"/>
      <c r="M9" s="5"/>
      <c r="N9" s="5"/>
      <c r="O9" s="5" t="str">
        <f>IFERROR(AVERAGE(C9:N9),"")</f>
        <v/>
      </c>
      <c r="P9" s="5"/>
    </row>
    <row r="10" spans="1:16">
      <c r="A10" s="5" t="s">
        <v>333</v>
      </c>
      <c r="B10" s="5"/>
      <c r="C10" s="5"/>
      <c r="D10" s="5"/>
      <c r="E10" s="5"/>
      <c r="F10" s="5"/>
      <c r="G10" s="5"/>
      <c r="H10" s="5"/>
      <c r="I10" s="5"/>
      <c r="J10" s="5"/>
      <c r="K10" s="5"/>
      <c r="L10" s="5"/>
      <c r="M10" s="5"/>
      <c r="N10" s="5"/>
      <c r="O10" s="5" t="str">
        <f>IFERROR(AVERAGE(C10:N10),"")</f>
        <v/>
      </c>
      <c r="P10" s="5"/>
    </row>
    <row r="11" spans="1:16">
      <c r="A11" s="5" t="s">
        <v>334</v>
      </c>
      <c r="B11" s="5"/>
      <c r="C11" s="5"/>
      <c r="D11" s="5"/>
      <c r="E11" s="5"/>
      <c r="F11" s="5"/>
      <c r="G11" s="5"/>
      <c r="H11" s="5"/>
      <c r="I11" s="5"/>
      <c r="J11" s="5"/>
      <c r="K11" s="5"/>
      <c r="L11" s="5"/>
      <c r="M11" s="5"/>
      <c r="N11" s="5"/>
      <c r="O11" s="5" t="str">
        <f>IFERROR(AVERAGE(C11:N11),"")</f>
        <v/>
      </c>
      <c r="P11" s="5"/>
    </row>
    <row r="12" spans="1:16">
      <c r="A12" s="5" t="s">
        <v>335</v>
      </c>
      <c r="B12" s="5"/>
      <c r="C12" s="5"/>
      <c r="D12" s="5"/>
      <c r="E12" s="5"/>
      <c r="F12" s="5"/>
      <c r="G12" s="5"/>
      <c r="H12" s="5"/>
      <c r="I12" s="5"/>
      <c r="J12" s="5"/>
      <c r="K12" s="5"/>
      <c r="L12" s="5"/>
      <c r="M12" s="5"/>
      <c r="N12" s="5"/>
      <c r="O12" s="5" t="str">
        <f>IFERROR(AVERAGE(C12:N12),"")</f>
        <v/>
      </c>
      <c r="P12" s="5"/>
    </row>
    <row r="13" spans="1:16">
      <c r="A13" s="5" t="s">
        <v>336</v>
      </c>
      <c r="B13" s="5"/>
      <c r="C13" s="5"/>
      <c r="D13" s="5"/>
      <c r="E13" s="5"/>
      <c r="F13" s="5"/>
      <c r="G13" s="5"/>
      <c r="H13" s="5"/>
      <c r="I13" s="5"/>
      <c r="J13" s="5"/>
      <c r="K13" s="5"/>
      <c r="L13" s="5"/>
      <c r="M13" s="5"/>
      <c r="N13" s="5"/>
      <c r="O13" s="5" t="str">
        <f>IFERROR(AVERAGE(C13:N13),"")</f>
        <v/>
      </c>
      <c r="P13" s="5"/>
    </row>
    <row r="14" spans="1:16">
      <c r="A14" s="5" t="s">
        <v>337</v>
      </c>
      <c r="B14" s="5"/>
      <c r="C14" s="5"/>
      <c r="D14" s="5"/>
      <c r="E14" s="5"/>
      <c r="F14" s="5"/>
      <c r="G14" s="5"/>
      <c r="H14" s="5"/>
      <c r="I14" s="5"/>
      <c r="J14" s="5"/>
      <c r="K14" s="5"/>
      <c r="L14" s="5"/>
      <c r="M14" s="5"/>
      <c r="N14" s="5"/>
      <c r="O14" s="5" t="str">
        <f>IFERROR(AVERAGE(C14:N14),"")</f>
        <v/>
      </c>
      <c r="P14" s="5"/>
    </row>
    <row r="15" spans="1:16">
      <c r="A15" s="5" t="s">
        <v>338</v>
      </c>
      <c r="B15" s="5"/>
      <c r="C15" s="5"/>
      <c r="D15" s="5"/>
      <c r="E15" s="5"/>
      <c r="F15" s="5"/>
      <c r="G15" s="5"/>
      <c r="H15" s="5"/>
      <c r="I15" s="5"/>
      <c r="J15" s="5"/>
      <c r="K15" s="5"/>
      <c r="L15" s="5"/>
      <c r="M15" s="5"/>
      <c r="N15" s="5"/>
      <c r="O15" s="5" t="str">
        <f>IFERROR(AVERAGE(C15:N15),"")</f>
        <v/>
      </c>
      <c r="P15" s="5"/>
    </row>
    <row r="16" spans="1:16">
      <c r="A16" s="5" t="s">
        <v>339</v>
      </c>
      <c r="B16" s="5"/>
      <c r="C16" s="5"/>
      <c r="D16" s="5"/>
      <c r="E16" s="5"/>
      <c r="F16" s="5"/>
      <c r="G16" s="5"/>
      <c r="H16" s="5"/>
      <c r="I16" s="5"/>
      <c r="J16" s="5"/>
      <c r="K16" s="5"/>
      <c r="L16" s="5"/>
      <c r="M16" s="5"/>
      <c r="N16" s="5"/>
      <c r="O16" s="5" t="str">
        <f>IFERROR(AVERAGE(C16:N16),"")</f>
        <v/>
      </c>
      <c r="P16" s="5"/>
    </row>
    <row r="17" spans="1:16">
      <c r="A17" s="5" t="s">
        <v>340</v>
      </c>
      <c r="B17" s="5"/>
      <c r="C17" s="5"/>
      <c r="D17" s="5"/>
      <c r="E17" s="5"/>
      <c r="F17" s="5"/>
      <c r="G17" s="5"/>
      <c r="H17" s="5"/>
      <c r="I17" s="5"/>
      <c r="J17" s="5"/>
      <c r="K17" s="5"/>
      <c r="L17" s="5"/>
      <c r="M17" s="5"/>
      <c r="N17" s="5"/>
      <c r="O17" s="5" t="str">
        <f>IFERROR(AVERAGE(C17:N17),"")</f>
        <v/>
      </c>
      <c r="P17" s="5"/>
    </row>
    <row r="18" spans="1:16">
      <c r="A18" s="5" t="s">
        <v>341</v>
      </c>
      <c r="B18" s="5"/>
      <c r="C18" s="5"/>
      <c r="D18" s="5"/>
      <c r="E18" s="5"/>
      <c r="F18" s="5"/>
      <c r="G18" s="5"/>
      <c r="H18" s="5"/>
      <c r="I18" s="5"/>
      <c r="J18" s="5"/>
      <c r="K18" s="5"/>
      <c r="L18" s="5"/>
      <c r="M18" s="5"/>
      <c r="N18" s="5"/>
      <c r="O18" s="5" t="str">
        <f>IFERROR(AVERAGE(C18:N18),"")</f>
        <v/>
      </c>
      <c r="P18" s="5"/>
    </row>
    <row r="19" spans="1:16">
      <c r="A19" s="5" t="s">
        <v>342</v>
      </c>
      <c r="B19" s="5"/>
      <c r="C19" s="5"/>
      <c r="D19" s="5"/>
      <c r="E19" s="5"/>
      <c r="F19" s="5"/>
      <c r="G19" s="5"/>
      <c r="H19" s="5"/>
      <c r="I19" s="5"/>
      <c r="J19" s="5"/>
      <c r="K19" s="5"/>
      <c r="L19" s="5"/>
      <c r="M19" s="5"/>
      <c r="N19" s="5"/>
      <c r="O19" s="5" t="str">
        <f>IFERROR(AVERAGE(C19:N19),"")</f>
        <v/>
      </c>
      <c r="P19" s="5"/>
    </row>
    <row r="20" spans="1:16">
      <c r="A20" s="5" t="s">
        <v>343</v>
      </c>
      <c r="B20" s="5"/>
      <c r="C20" s="5"/>
      <c r="D20" s="5"/>
      <c r="E20" s="5"/>
      <c r="F20" s="5"/>
      <c r="G20" s="5"/>
      <c r="H20" s="5"/>
      <c r="I20" s="5"/>
      <c r="J20" s="5"/>
      <c r="K20" s="5"/>
      <c r="L20" s="5"/>
      <c r="M20" s="5"/>
      <c r="N20" s="5"/>
      <c r="O20" s="5" t="str">
        <f>IFERROR(AVERAGE(C20:N20),"")</f>
        <v/>
      </c>
      <c r="P20" s="5"/>
    </row>
    <row r="21" spans="1:16">
      <c r="A21" s="5" t="s">
        <v>344</v>
      </c>
      <c r="B21" s="5"/>
      <c r="C21" s="5"/>
      <c r="D21" s="5"/>
      <c r="E21" s="5"/>
      <c r="F21" s="5"/>
      <c r="G21" s="5"/>
      <c r="H21" s="5"/>
      <c r="I21" s="5"/>
      <c r="J21" s="5"/>
      <c r="K21" s="5"/>
      <c r="L21" s="5"/>
      <c r="M21" s="5"/>
      <c r="N21" s="5"/>
      <c r="O21" s="5" t="str">
        <f>IFERROR(AVERAGE(C21:N21),"")</f>
        <v/>
      </c>
      <c r="P21" s="5"/>
    </row>
    <row r="22" spans="1:16">
      <c r="A22" s="5" t="s">
        <v>345</v>
      </c>
      <c r="B22" s="5"/>
      <c r="C22" s="5"/>
      <c r="D22" s="5"/>
      <c r="E22" s="5"/>
      <c r="F22" s="5"/>
      <c r="G22" s="5"/>
      <c r="H22" s="5"/>
      <c r="I22" s="5"/>
      <c r="J22" s="5"/>
      <c r="K22" s="5"/>
      <c r="L22" s="5"/>
      <c r="M22" s="5"/>
      <c r="N22" s="5"/>
      <c r="O22" s="5" t="str">
        <f>IFERROR(AVERAGE(C22:N22),"")</f>
        <v/>
      </c>
      <c r="P22" s="5"/>
    </row>
    <row r="23" spans="1:16">
      <c r="A23" s="5" t="s">
        <v>346</v>
      </c>
      <c r="B23" s="5"/>
      <c r="C23" s="5"/>
      <c r="D23" s="5"/>
      <c r="E23" s="5"/>
      <c r="F23" s="5"/>
      <c r="G23" s="5"/>
      <c r="H23" s="5"/>
      <c r="I23" s="5"/>
      <c r="J23" s="5"/>
      <c r="K23" s="5"/>
      <c r="L23" s="5"/>
      <c r="M23" s="5"/>
      <c r="N23" s="5"/>
      <c r="O23" s="5" t="str">
        <f>IFERROR(AVERAGE(C23:N23),"")</f>
        <v/>
      </c>
      <c r="P23" s="5"/>
    </row>
    <row r="24" spans="1:16">
      <c r="A24" s="5" t="s">
        <v>347</v>
      </c>
      <c r="B24" s="5"/>
      <c r="C24" s="5"/>
      <c r="D24" s="5"/>
      <c r="E24" s="5"/>
      <c r="F24" s="5"/>
      <c r="G24" s="5"/>
      <c r="H24" s="5"/>
      <c r="I24" s="5"/>
      <c r="J24" s="5"/>
      <c r="K24" s="5"/>
      <c r="L24" s="5"/>
      <c r="M24" s="5"/>
      <c r="N24" s="5"/>
      <c r="O24" s="5" t="str">
        <f>IFERROR(AVERAGE(C24:N24),"")</f>
        <v/>
      </c>
      <c r="P24" s="5"/>
    </row>
    <row r="25" spans="1:16">
      <c r="A25" s="5" t="s">
        <v>348</v>
      </c>
      <c r="B25" s="5"/>
      <c r="C25" s="5"/>
      <c r="D25" s="5"/>
      <c r="E25" s="5"/>
      <c r="F25" s="5"/>
      <c r="G25" s="5"/>
      <c r="H25" s="5"/>
      <c r="I25" s="5"/>
      <c r="J25" s="5"/>
      <c r="K25" s="5"/>
      <c r="L25" s="5"/>
      <c r="M25" s="5"/>
      <c r="N25" s="5"/>
      <c r="O25" s="5" t="str">
        <f>IFERROR(AVERAGE(C25:N25),"")</f>
        <v/>
      </c>
      <c r="P25" s="5"/>
    </row>
    <row r="26" spans="1:16">
      <c r="A26" s="5" t="s">
        <v>349</v>
      </c>
      <c r="B26" s="5"/>
      <c r="C26" s="5"/>
      <c r="D26" s="5"/>
      <c r="E26" s="5"/>
      <c r="F26" s="5"/>
      <c r="G26" s="5"/>
      <c r="H26" s="5"/>
      <c r="I26" s="5"/>
      <c r="J26" s="5"/>
      <c r="K26" s="5"/>
      <c r="L26" s="5"/>
      <c r="M26" s="5"/>
      <c r="N26" s="5"/>
      <c r="O26" s="5" t="str">
        <f>IFERROR(AVERAGE(C26:N26),"")</f>
        <v/>
      </c>
      <c r="P26" s="5"/>
    </row>
    <row r="27" spans="1:16">
      <c r="A27" s="5" t="s">
        <v>350</v>
      </c>
      <c r="B27" s="5"/>
      <c r="C27" s="5"/>
      <c r="D27" s="5"/>
      <c r="E27" s="5"/>
      <c r="F27" s="5"/>
      <c r="G27" s="5"/>
      <c r="H27" s="5"/>
      <c r="I27" s="5"/>
      <c r="J27" s="5"/>
      <c r="K27" s="5"/>
      <c r="L27" s="5"/>
      <c r="M27" s="5"/>
      <c r="N27" s="5"/>
      <c r="O27" s="5" t="str">
        <f>IFERROR(AVERAGE(C27:N27),"")</f>
        <v/>
      </c>
      <c r="P27" s="5"/>
    </row>
    <row r="28" spans="1:16">
      <c r="A28" s="5" t="s">
        <v>351</v>
      </c>
      <c r="B28" s="5"/>
      <c r="C28" s="5"/>
      <c r="D28" s="5"/>
      <c r="E28" s="5"/>
      <c r="F28" s="5"/>
      <c r="G28" s="5"/>
      <c r="H28" s="5"/>
      <c r="I28" s="5"/>
      <c r="J28" s="5"/>
      <c r="K28" s="5"/>
      <c r="L28" s="5"/>
      <c r="M28" s="5"/>
      <c r="N28" s="5"/>
      <c r="O28" s="5" t="str">
        <f>IFERROR(AVERAGE(C28:N28),"")</f>
        <v/>
      </c>
      <c r="P28" s="5"/>
    </row>
    <row r="29" spans="1:16">
      <c r="A29" s="5" t="s">
        <v>352</v>
      </c>
      <c r="B29" s="5"/>
      <c r="C29" s="5"/>
      <c r="D29" s="5"/>
      <c r="E29" s="5"/>
      <c r="F29" s="5"/>
      <c r="G29" s="5"/>
      <c r="H29" s="5"/>
      <c r="I29" s="5"/>
      <c r="J29" s="5"/>
      <c r="K29" s="5"/>
      <c r="L29" s="5"/>
      <c r="M29" s="5"/>
      <c r="N29" s="5"/>
      <c r="O29" s="5" t="str">
        <f>IFERROR(AVERAGE(C29:N29),"")</f>
        <v/>
      </c>
      <c r="P29" s="5"/>
    </row>
    <row r="30" spans="1:16">
      <c r="A30" s="5" t="s">
        <v>353</v>
      </c>
      <c r="B30" s="5"/>
      <c r="C30" s="5"/>
      <c r="D30" s="5"/>
      <c r="E30" s="5"/>
      <c r="F30" s="5"/>
      <c r="G30" s="5"/>
      <c r="H30" s="5"/>
      <c r="I30" s="5"/>
      <c r="J30" s="5"/>
      <c r="K30" s="5"/>
      <c r="L30" s="5"/>
      <c r="M30" s="5"/>
      <c r="N30" s="5"/>
      <c r="O30" s="5" t="str">
        <f>IFERROR(AVERAGE(C30:N30),"")</f>
        <v/>
      </c>
      <c r="P30" s="5"/>
    </row>
    <row r="31" spans="1:16">
      <c r="A31" s="5" t="s">
        <v>354</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2.1</v>
      </c>
      <c r="C2" s="5" t="s">
        <v>43</v>
      </c>
      <c r="D2" s="5" t="s">
        <v>76</v>
      </c>
      <c r="E2" s="5" t="s">
        <v>77</v>
      </c>
      <c r="F2" s="5" t="s">
        <v>49</v>
      </c>
      <c r="G2" s="5" t="s">
        <v>78</v>
      </c>
      <c r="H2" s="5" t="s">
        <v>79</v>
      </c>
      <c r="I2" s="5" t="s">
        <v>80</v>
      </c>
      <c r="J2" s="5" t="s">
        <v>81</v>
      </c>
      <c r="K2" s="7">
        <v>8.33</v>
      </c>
    </row>
    <row r="3" spans="1:11">
      <c r="A3" s="5" t="s">
        <v>35</v>
      </c>
      <c r="B3" s="5">
        <v>2.2</v>
      </c>
      <c r="C3" s="5" t="s">
        <v>43</v>
      </c>
      <c r="D3" s="5" t="s">
        <v>82</v>
      </c>
      <c r="E3" s="5" t="s">
        <v>83</v>
      </c>
      <c r="F3" s="5" t="s">
        <v>49</v>
      </c>
      <c r="G3" s="5" t="s">
        <v>84</v>
      </c>
      <c r="H3" s="5" t="s">
        <v>85</v>
      </c>
      <c r="I3" s="5" t="s">
        <v>86</v>
      </c>
      <c r="J3" s="5" t="s">
        <v>87</v>
      </c>
      <c r="K3" s="7">
        <v>8.33</v>
      </c>
    </row>
    <row r="4" spans="1:11">
      <c r="A4" s="5" t="s">
        <v>35</v>
      </c>
      <c r="B4" s="5">
        <v>2.3</v>
      </c>
      <c r="C4" s="5" t="s">
        <v>43</v>
      </c>
      <c r="D4" s="5" t="s">
        <v>88</v>
      </c>
      <c r="E4" s="5" t="s">
        <v>89</v>
      </c>
      <c r="F4" s="5" t="s">
        <v>42</v>
      </c>
      <c r="G4" s="5" t="s">
        <v>90</v>
      </c>
      <c r="H4" s="5" t="s">
        <v>85</v>
      </c>
      <c r="I4" s="5" t="s">
        <v>91</v>
      </c>
      <c r="J4" s="5" t="s">
        <v>92</v>
      </c>
      <c r="K4" s="7">
        <v>8.33</v>
      </c>
    </row>
    <row r="5" spans="1:11">
      <c r="A5" s="5" t="s">
        <v>35</v>
      </c>
      <c r="B5" s="5">
        <v>2.4</v>
      </c>
      <c r="C5" s="5" t="s">
        <v>43</v>
      </c>
      <c r="D5" s="5" t="s">
        <v>93</v>
      </c>
      <c r="E5" s="5" t="s">
        <v>94</v>
      </c>
      <c r="F5" s="5" t="s">
        <v>95</v>
      </c>
      <c r="G5" s="5" t="s">
        <v>96</v>
      </c>
      <c r="H5" s="5" t="s">
        <v>85</v>
      </c>
      <c r="I5" s="5" t="s">
        <v>97</v>
      </c>
      <c r="J5" s="5" t="s">
        <v>98</v>
      </c>
      <c r="K5" s="7">
        <v>8.33</v>
      </c>
    </row>
    <row r="6" spans="1:11">
      <c r="A6" s="5" t="s">
        <v>35</v>
      </c>
      <c r="B6" s="5">
        <v>3.1</v>
      </c>
      <c r="C6" s="5" t="s">
        <v>50</v>
      </c>
      <c r="D6" s="5" t="s">
        <v>99</v>
      </c>
      <c r="E6" s="5" t="s">
        <v>100</v>
      </c>
      <c r="F6" s="5" t="s">
        <v>101</v>
      </c>
      <c r="G6" s="5" t="s">
        <v>102</v>
      </c>
      <c r="H6" s="5" t="s">
        <v>85</v>
      </c>
      <c r="I6" s="5" t="s">
        <v>103</v>
      </c>
      <c r="J6" s="5" t="s">
        <v>104</v>
      </c>
      <c r="K6" s="7">
        <v>8.33</v>
      </c>
    </row>
    <row r="7" spans="1:11">
      <c r="A7" s="5" t="s">
        <v>35</v>
      </c>
      <c r="B7" s="5">
        <v>3.2</v>
      </c>
      <c r="C7" s="5" t="s">
        <v>50</v>
      </c>
      <c r="D7" s="5" t="s">
        <v>105</v>
      </c>
      <c r="E7" s="5" t="s">
        <v>106</v>
      </c>
      <c r="F7" s="5" t="s">
        <v>107</v>
      </c>
      <c r="G7" s="5" t="s">
        <v>108</v>
      </c>
      <c r="H7" s="5" t="s">
        <v>85</v>
      </c>
      <c r="I7" s="5" t="s">
        <v>109</v>
      </c>
      <c r="J7" s="5" t="s">
        <v>110</v>
      </c>
      <c r="K7" s="7">
        <v>8.33</v>
      </c>
    </row>
    <row r="8" spans="1:11">
      <c r="A8" s="5" t="s">
        <v>35</v>
      </c>
      <c r="B8" s="5">
        <v>3.3</v>
      </c>
      <c r="C8" s="5" t="s">
        <v>50</v>
      </c>
      <c r="D8" s="5" t="s">
        <v>111</v>
      </c>
      <c r="E8" s="5" t="s">
        <v>112</v>
      </c>
      <c r="F8" s="5" t="s">
        <v>113</v>
      </c>
      <c r="G8" s="5" t="s">
        <v>114</v>
      </c>
      <c r="H8" s="5" t="s">
        <v>115</v>
      </c>
      <c r="I8" s="5" t="s">
        <v>116</v>
      </c>
      <c r="J8" s="5" t="s">
        <v>117</v>
      </c>
      <c r="K8" s="7">
        <v>8.33</v>
      </c>
    </row>
    <row r="9" spans="1:11">
      <c r="A9" s="5" t="s">
        <v>35</v>
      </c>
      <c r="B9" s="5">
        <v>4.1</v>
      </c>
      <c r="C9" s="5" t="s">
        <v>57</v>
      </c>
      <c r="D9" s="5" t="s">
        <v>118</v>
      </c>
      <c r="E9" s="5" t="s">
        <v>119</v>
      </c>
      <c r="F9" s="5" t="s">
        <v>113</v>
      </c>
      <c r="G9" s="5" t="s">
        <v>120</v>
      </c>
      <c r="H9" s="5" t="s">
        <v>79</v>
      </c>
      <c r="I9" s="5" t="s">
        <v>121</v>
      </c>
      <c r="J9" s="5" t="s">
        <v>122</v>
      </c>
      <c r="K9" s="7">
        <v>8.33</v>
      </c>
    </row>
    <row r="10" spans="1:11">
      <c r="A10" s="5" t="s">
        <v>35</v>
      </c>
      <c r="B10" s="5">
        <v>4.2</v>
      </c>
      <c r="C10" s="5" t="s">
        <v>57</v>
      </c>
      <c r="D10" s="5" t="s">
        <v>123</v>
      </c>
      <c r="E10" s="5" t="s">
        <v>124</v>
      </c>
      <c r="F10" s="5" t="s">
        <v>56</v>
      </c>
      <c r="G10" s="5" t="s">
        <v>125</v>
      </c>
      <c r="H10" s="5" t="s">
        <v>79</v>
      </c>
      <c r="I10" s="5" t="s">
        <v>126</v>
      </c>
      <c r="J10" s="5" t="s">
        <v>127</v>
      </c>
      <c r="K10" s="7">
        <v>8.33</v>
      </c>
    </row>
    <row r="11" spans="1:11">
      <c r="A11" s="5" t="s">
        <v>35</v>
      </c>
      <c r="B11" s="5">
        <v>4.3</v>
      </c>
      <c r="C11" s="5" t="s">
        <v>57</v>
      </c>
      <c r="D11" s="5" t="s">
        <v>128</v>
      </c>
      <c r="E11" s="5" t="s">
        <v>129</v>
      </c>
      <c r="F11" s="5" t="s">
        <v>101</v>
      </c>
      <c r="G11" s="5" t="s">
        <v>130</v>
      </c>
      <c r="H11" s="5" t="s">
        <v>85</v>
      </c>
      <c r="I11" s="5" t="s">
        <v>131</v>
      </c>
      <c r="J11" s="5" t="s">
        <v>132</v>
      </c>
      <c r="K11" s="7">
        <v>8.33</v>
      </c>
    </row>
    <row r="12" spans="1:11">
      <c r="A12" s="5" t="s">
        <v>35</v>
      </c>
      <c r="B12" s="5">
        <v>5.1</v>
      </c>
      <c r="C12" s="5" t="s">
        <v>63</v>
      </c>
      <c r="D12" s="5" t="s">
        <v>133</v>
      </c>
      <c r="E12" s="5" t="s">
        <v>134</v>
      </c>
      <c r="F12" s="5" t="s">
        <v>135</v>
      </c>
      <c r="G12" s="5" t="s">
        <v>136</v>
      </c>
      <c r="H12" s="5" t="s">
        <v>85</v>
      </c>
      <c r="I12" s="5" t="s">
        <v>137</v>
      </c>
      <c r="J12" s="5" t="s">
        <v>138</v>
      </c>
      <c r="K12" s="7">
        <v>8.33</v>
      </c>
    </row>
    <row r="13" spans="1:11">
      <c r="A13" s="5" t="s">
        <v>35</v>
      </c>
      <c r="B13" s="5">
        <v>5.2</v>
      </c>
      <c r="C13" s="5" t="s">
        <v>63</v>
      </c>
      <c r="D13" s="5" t="s">
        <v>139</v>
      </c>
      <c r="E13" s="5" t="s">
        <v>140</v>
      </c>
      <c r="F13" s="5" t="s">
        <v>141</v>
      </c>
      <c r="G13" s="5" t="s">
        <v>142</v>
      </c>
      <c r="H13" s="5" t="s">
        <v>85</v>
      </c>
      <c r="I13" s="5" t="s">
        <v>143</v>
      </c>
      <c r="J13" s="5" t="s">
        <v>144</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145</v>
      </c>
      <c r="C1" s="6" t="s">
        <v>146</v>
      </c>
      <c r="D1" s="6" t="s">
        <v>147</v>
      </c>
      <c r="E1" s="6" t="s">
        <v>30</v>
      </c>
      <c r="F1" s="6" t="s">
        <v>148</v>
      </c>
      <c r="G1" s="6" t="s">
        <v>149</v>
      </c>
      <c r="H1" s="6" t="s">
        <v>150</v>
      </c>
      <c r="I1" s="6" t="s">
        <v>151</v>
      </c>
    </row>
    <row r="2" spans="1:9">
      <c r="A2" s="5" t="s">
        <v>35</v>
      </c>
      <c r="B2" s="5" t="s">
        <v>152</v>
      </c>
      <c r="C2" s="5">
        <v>1</v>
      </c>
      <c r="D2" s="5" t="s">
        <v>153</v>
      </c>
      <c r="E2" s="5"/>
      <c r="F2" s="5"/>
      <c r="G2" s="5"/>
      <c r="H2" s="5"/>
      <c r="I2" s="5"/>
    </row>
    <row r="3" spans="1:9">
      <c r="A3" s="5" t="s">
        <v>35</v>
      </c>
      <c r="B3" s="5" t="s">
        <v>152</v>
      </c>
      <c r="C3" s="5">
        <v>2</v>
      </c>
      <c r="D3" s="5" t="s">
        <v>154</v>
      </c>
      <c r="E3" s="5"/>
      <c r="F3" s="5"/>
      <c r="G3" s="5"/>
      <c r="H3" s="5"/>
      <c r="I3" s="5"/>
    </row>
    <row r="4" spans="1:9">
      <c r="A4" s="5" t="s">
        <v>35</v>
      </c>
      <c r="B4" s="5" t="s">
        <v>152</v>
      </c>
      <c r="C4" s="5">
        <v>3</v>
      </c>
      <c r="D4" s="5" t="s">
        <v>155</v>
      </c>
      <c r="E4" s="5"/>
      <c r="F4" s="5"/>
      <c r="G4" s="5"/>
      <c r="H4" s="5"/>
      <c r="I4" s="5"/>
    </row>
    <row r="5" spans="1:9">
      <c r="A5" s="5" t="s">
        <v>35</v>
      </c>
      <c r="B5" s="5" t="s">
        <v>152</v>
      </c>
      <c r="C5" s="5">
        <v>4</v>
      </c>
      <c r="D5" s="5" t="s">
        <v>156</v>
      </c>
      <c r="E5" s="5"/>
      <c r="F5" s="5"/>
      <c r="G5" s="5"/>
      <c r="H5" s="5"/>
      <c r="I5" s="5"/>
    </row>
    <row r="6" spans="1:9">
      <c r="A6" s="5" t="s">
        <v>35</v>
      </c>
      <c r="B6" s="5" t="s">
        <v>152</v>
      </c>
      <c r="C6" s="5">
        <v>5</v>
      </c>
      <c r="D6" s="5" t="s">
        <v>157</v>
      </c>
      <c r="E6" s="5"/>
      <c r="F6" s="5"/>
      <c r="G6" s="5"/>
      <c r="H6" s="5"/>
      <c r="I6" s="5"/>
    </row>
    <row r="7" spans="1:9">
      <c r="A7" s="5" t="s">
        <v>35</v>
      </c>
      <c r="B7" s="5" t="s">
        <v>152</v>
      </c>
      <c r="C7" s="5">
        <v>6</v>
      </c>
      <c r="D7" s="5" t="s">
        <v>158</v>
      </c>
      <c r="E7" s="5"/>
      <c r="F7" s="5"/>
      <c r="G7" s="5"/>
      <c r="H7" s="5"/>
      <c r="I7" s="5"/>
    </row>
    <row r="8" spans="1:9">
      <c r="A8" s="5" t="s">
        <v>35</v>
      </c>
      <c r="B8" s="5" t="s">
        <v>152</v>
      </c>
      <c r="C8" s="5">
        <v>7</v>
      </c>
      <c r="D8" s="5" t="s">
        <v>159</v>
      </c>
      <c r="E8" s="5"/>
      <c r="F8" s="5"/>
      <c r="G8" s="5"/>
      <c r="H8" s="5"/>
      <c r="I8" s="5"/>
    </row>
    <row r="9" spans="1:9">
      <c r="A9" s="5" t="s">
        <v>35</v>
      </c>
      <c r="B9" s="5" t="s">
        <v>152</v>
      </c>
      <c r="C9" s="5">
        <v>8</v>
      </c>
      <c r="D9" s="5" t="s">
        <v>160</v>
      </c>
      <c r="E9" s="5"/>
      <c r="F9" s="5"/>
      <c r="G9" s="5"/>
      <c r="H9" s="5"/>
      <c r="I9" s="5"/>
    </row>
    <row r="10" spans="1:9">
      <c r="A10" s="5" t="s">
        <v>35</v>
      </c>
      <c r="B10" s="5" t="s">
        <v>152</v>
      </c>
      <c r="C10" s="5">
        <v>9</v>
      </c>
      <c r="D10" s="5" t="s">
        <v>161</v>
      </c>
      <c r="E10" s="5"/>
      <c r="F10" s="5"/>
      <c r="G10" s="5"/>
      <c r="H10" s="5"/>
      <c r="I10" s="5"/>
    </row>
    <row r="11" spans="1:9">
      <c r="A11" s="5" t="s">
        <v>35</v>
      </c>
      <c r="B11" s="5" t="s">
        <v>152</v>
      </c>
      <c r="C11" s="5">
        <v>10</v>
      </c>
      <c r="D11" s="5" t="s">
        <v>162</v>
      </c>
      <c r="E11" s="5"/>
      <c r="F11" s="5"/>
      <c r="G11" s="5"/>
      <c r="H11" s="5"/>
      <c r="I11" s="5"/>
    </row>
    <row r="12" spans="1:9">
      <c r="A12" s="5" t="s">
        <v>35</v>
      </c>
      <c r="B12" s="5" t="s">
        <v>152</v>
      </c>
      <c r="C12" s="5">
        <v>11</v>
      </c>
      <c r="D12" s="5" t="s">
        <v>163</v>
      </c>
      <c r="E12" s="5"/>
      <c r="F12" s="5"/>
      <c r="G12" s="5"/>
      <c r="H12" s="5"/>
      <c r="I12" s="5"/>
    </row>
    <row r="13" spans="1:9">
      <c r="A13" s="5" t="s">
        <v>35</v>
      </c>
      <c r="B13" s="5" t="s">
        <v>152</v>
      </c>
      <c r="C13" s="5">
        <v>1</v>
      </c>
      <c r="D13" s="5" t="s">
        <v>164</v>
      </c>
      <c r="E13" s="5"/>
      <c r="F13" s="5"/>
      <c r="G13" s="5"/>
      <c r="H13" s="5"/>
      <c r="I13" s="5"/>
    </row>
    <row r="14" spans="1:9">
      <c r="A14" s="5" t="s">
        <v>35</v>
      </c>
      <c r="B14" s="5" t="s">
        <v>152</v>
      </c>
      <c r="C14" s="5">
        <v>2</v>
      </c>
      <c r="D14" s="5" t="s">
        <v>165</v>
      </c>
      <c r="E14" s="5"/>
      <c r="F14" s="5"/>
      <c r="G14" s="5"/>
      <c r="H14" s="5"/>
      <c r="I14" s="5"/>
    </row>
    <row r="15" spans="1:9">
      <c r="A15" s="5" t="s">
        <v>35</v>
      </c>
      <c r="B15" s="5" t="s">
        <v>152</v>
      </c>
      <c r="C15" s="5">
        <v>3</v>
      </c>
      <c r="D15" s="5" t="s">
        <v>166</v>
      </c>
      <c r="E15" s="5"/>
      <c r="F15" s="5"/>
      <c r="G15" s="5"/>
      <c r="H15" s="5"/>
      <c r="I15" s="5"/>
    </row>
    <row r="16" spans="1:9">
      <c r="A16" s="5" t="s">
        <v>35</v>
      </c>
      <c r="B16" s="5" t="s">
        <v>152</v>
      </c>
      <c r="C16" s="5">
        <v>4</v>
      </c>
      <c r="D16" s="5" t="s">
        <v>167</v>
      </c>
      <c r="E16" s="5"/>
      <c r="F16" s="5"/>
      <c r="G16" s="5"/>
      <c r="H16" s="5"/>
      <c r="I16" s="5"/>
    </row>
    <row r="17" spans="1:9">
      <c r="A17" s="5" t="s">
        <v>35</v>
      </c>
      <c r="B17" s="5" t="s">
        <v>152</v>
      </c>
      <c r="C17" s="5">
        <v>5</v>
      </c>
      <c r="D17" s="5" t="s">
        <v>168</v>
      </c>
      <c r="E17" s="5"/>
      <c r="F17" s="5"/>
      <c r="G17" s="5"/>
      <c r="H17" s="5"/>
      <c r="I17" s="5"/>
    </row>
    <row r="18" spans="1:9">
      <c r="A18" s="5" t="s">
        <v>35</v>
      </c>
      <c r="B18" s="5" t="s">
        <v>152</v>
      </c>
      <c r="C18" s="5">
        <v>1</v>
      </c>
      <c r="D18" s="5" t="s">
        <v>169</v>
      </c>
      <c r="E18" s="5"/>
      <c r="F18" s="5"/>
      <c r="G18" s="5"/>
      <c r="H18" s="5"/>
      <c r="I18" s="5"/>
    </row>
    <row r="19" spans="1:9">
      <c r="A19" s="5" t="s">
        <v>35</v>
      </c>
      <c r="B19" s="5" t="s">
        <v>152</v>
      </c>
      <c r="C19" s="5">
        <v>2</v>
      </c>
      <c r="D19" s="5" t="s">
        <v>170</v>
      </c>
      <c r="E19" s="5"/>
      <c r="F19" s="5"/>
      <c r="G19" s="5"/>
      <c r="H19" s="5"/>
      <c r="I19" s="5"/>
    </row>
    <row r="20" spans="1:9">
      <c r="A20" s="5" t="s">
        <v>35</v>
      </c>
      <c r="B20" s="5" t="s">
        <v>152</v>
      </c>
      <c r="C20" s="5">
        <v>3</v>
      </c>
      <c r="D20" s="5" t="s">
        <v>171</v>
      </c>
      <c r="E20" s="5"/>
      <c r="F20" s="5"/>
      <c r="G20" s="5"/>
      <c r="H20" s="5"/>
      <c r="I20" s="5"/>
    </row>
    <row r="21" spans="1:9">
      <c r="A21" s="5" t="s">
        <v>35</v>
      </c>
      <c r="B21" s="5" t="s">
        <v>152</v>
      </c>
      <c r="C21" s="5">
        <v>4</v>
      </c>
      <c r="D21" s="5" t="s">
        <v>172</v>
      </c>
      <c r="E21" s="5"/>
      <c r="F21" s="5"/>
      <c r="G21" s="5"/>
      <c r="H21" s="5"/>
      <c r="I21" s="5"/>
    </row>
    <row r="22" spans="1:9">
      <c r="A22" s="5" t="s">
        <v>35</v>
      </c>
      <c r="B22" s="5" t="s">
        <v>152</v>
      </c>
      <c r="C22" s="5">
        <v>1</v>
      </c>
      <c r="D22" s="5" t="s">
        <v>173</v>
      </c>
      <c r="E22" s="5"/>
      <c r="F22" s="5"/>
      <c r="G22" s="5"/>
      <c r="H22" s="5"/>
      <c r="I22" s="5"/>
    </row>
    <row r="23" spans="1:9">
      <c r="A23" s="5" t="s">
        <v>35</v>
      </c>
      <c r="B23" s="5" t="s">
        <v>152</v>
      </c>
      <c r="C23" s="5">
        <v>2</v>
      </c>
      <c r="D23" s="5" t="s">
        <v>174</v>
      </c>
      <c r="E23" s="5"/>
      <c r="F23" s="5"/>
      <c r="G23" s="5"/>
      <c r="H23" s="5"/>
      <c r="I23" s="5"/>
    </row>
    <row r="24" spans="1:9">
      <c r="A24" s="5" t="s">
        <v>35</v>
      </c>
      <c r="B24" s="5" t="s">
        <v>152</v>
      </c>
      <c r="C24" s="5">
        <v>3</v>
      </c>
      <c r="D24" s="5" t="s">
        <v>175</v>
      </c>
      <c r="E24" s="5"/>
      <c r="F24" s="5"/>
      <c r="G24" s="5"/>
      <c r="H24" s="5"/>
      <c r="I24" s="5"/>
    </row>
    <row r="25" spans="1:9">
      <c r="A25" s="5" t="s">
        <v>35</v>
      </c>
      <c r="B25" s="5" t="s">
        <v>152</v>
      </c>
      <c r="C25" s="5">
        <v>4</v>
      </c>
      <c r="D25" s="5" t="s">
        <v>176</v>
      </c>
      <c r="E25" s="5"/>
      <c r="F25" s="5"/>
      <c r="G25" s="5"/>
      <c r="H25" s="5"/>
      <c r="I25" s="5"/>
    </row>
    <row r="26" spans="1:9">
      <c r="A26" s="5" t="s">
        <v>35</v>
      </c>
      <c r="B26" s="5" t="s">
        <v>152</v>
      </c>
      <c r="C26" s="5">
        <v>5</v>
      </c>
      <c r="D26" s="5" t="s">
        <v>177</v>
      </c>
      <c r="E26" s="5"/>
      <c r="F26" s="5"/>
      <c r="G26" s="5"/>
      <c r="H26" s="5"/>
      <c r="I26" s="5"/>
    </row>
    <row r="27" spans="1:9">
      <c r="A27" s="5" t="s">
        <v>35</v>
      </c>
      <c r="B27" s="5" t="s">
        <v>152</v>
      </c>
      <c r="C27" s="5">
        <v>1</v>
      </c>
      <c r="D27" s="5" t="s">
        <v>178</v>
      </c>
      <c r="E27" s="5"/>
      <c r="F27" s="5"/>
      <c r="G27" s="5"/>
      <c r="H27" s="5"/>
      <c r="I27" s="5"/>
    </row>
    <row r="28" spans="1:9">
      <c r="A28" s="5" t="s">
        <v>35</v>
      </c>
      <c r="B28" s="5" t="s">
        <v>152</v>
      </c>
      <c r="C28" s="5">
        <v>2</v>
      </c>
      <c r="D28" s="5" t="s">
        <v>179</v>
      </c>
      <c r="E28" s="5"/>
      <c r="F28" s="5"/>
      <c r="G28" s="5"/>
      <c r="H28" s="5"/>
      <c r="I28" s="5"/>
    </row>
    <row r="29" spans="1:9">
      <c r="A29" s="5" t="s">
        <v>35</v>
      </c>
      <c r="B29" s="5" t="s">
        <v>152</v>
      </c>
      <c r="C29" s="5">
        <v>3</v>
      </c>
      <c r="D29" s="5" t="s">
        <v>180</v>
      </c>
      <c r="E29" s="5"/>
      <c r="F29" s="5"/>
      <c r="G29" s="5"/>
      <c r="H29" s="5"/>
      <c r="I29" s="5"/>
    </row>
    <row r="30" spans="1:9">
      <c r="A30" s="5" t="s">
        <v>35</v>
      </c>
      <c r="B30" s="5" t="s">
        <v>152</v>
      </c>
      <c r="C30" s="5">
        <v>4</v>
      </c>
      <c r="D30" s="5" t="s">
        <v>181</v>
      </c>
      <c r="E30" s="5"/>
      <c r="F30" s="5"/>
      <c r="G30" s="5"/>
      <c r="H30" s="5"/>
      <c r="I30" s="5"/>
    </row>
    <row r="31" spans="1:9">
      <c r="A31" s="5" t="s">
        <v>35</v>
      </c>
      <c r="B31" s="5" t="s">
        <v>152</v>
      </c>
      <c r="C31" s="5">
        <v>5</v>
      </c>
      <c r="D31" s="5" t="s">
        <v>182</v>
      </c>
      <c r="E31" s="5"/>
      <c r="F31" s="5"/>
      <c r="G31" s="5"/>
      <c r="H31" s="5"/>
      <c r="I31" s="5"/>
    </row>
    <row r="32" spans="1:9">
      <c r="A32" s="5" t="s">
        <v>35</v>
      </c>
      <c r="B32" s="5" t="s">
        <v>152</v>
      </c>
      <c r="C32" s="5">
        <v>6</v>
      </c>
      <c r="D32" s="5" t="s">
        <v>183</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184</v>
      </c>
      <c r="B1" s="3"/>
      <c r="C1" s="3"/>
      <c r="D1" s="3"/>
      <c r="E1" s="3"/>
      <c r="F1" s="3"/>
      <c r="G1" s="3"/>
    </row>
    <row r="2" spans="1:7">
      <c r="A2" s="6" t="s">
        <v>185</v>
      </c>
      <c r="B2" s="6" t="s">
        <v>186</v>
      </c>
      <c r="C2" s="6" t="s">
        <v>187</v>
      </c>
      <c r="D2" s="6" t="s">
        <v>188</v>
      </c>
      <c r="E2" s="6" t="s">
        <v>189</v>
      </c>
      <c r="F2" s="6" t="s">
        <v>190</v>
      </c>
      <c r="G2" s="6" t="s">
        <v>191</v>
      </c>
    </row>
    <row r="3" spans="1:7">
      <c r="A3" s="5" t="s">
        <v>36</v>
      </c>
      <c r="B3" s="5">
        <v>20</v>
      </c>
      <c r="C3" s="5" t="s">
        <v>192</v>
      </c>
      <c r="D3" s="5">
        <v>1</v>
      </c>
      <c r="E3" s="5" t="s">
        <v>193</v>
      </c>
      <c r="F3" s="5" t="s">
        <v>194</v>
      </c>
      <c r="G3" s="5" t="s">
        <v>195</v>
      </c>
    </row>
    <row r="4" spans="1:7">
      <c r="A4" s="5"/>
      <c r="B4" s="5"/>
      <c r="C4" s="5"/>
      <c r="D4" s="5">
        <v>2</v>
      </c>
      <c r="E4" s="5" t="s">
        <v>196</v>
      </c>
      <c r="F4" s="5" t="s">
        <v>197</v>
      </c>
      <c r="G4" s="5" t="s">
        <v>198</v>
      </c>
    </row>
    <row r="5" spans="1:7">
      <c r="A5" s="5"/>
      <c r="B5" s="5"/>
      <c r="C5" s="5"/>
      <c r="D5" s="5">
        <v>3</v>
      </c>
      <c r="E5" s="5" t="s">
        <v>199</v>
      </c>
      <c r="F5" s="5" t="s">
        <v>200</v>
      </c>
      <c r="G5" s="5" t="s">
        <v>201</v>
      </c>
    </row>
    <row r="6" spans="1:7">
      <c r="A6" s="5"/>
      <c r="B6" s="5"/>
      <c r="C6" s="5"/>
      <c r="D6" s="5">
        <v>4</v>
      </c>
      <c r="E6" s="5" t="s">
        <v>202</v>
      </c>
      <c r="F6" s="5" t="s">
        <v>203</v>
      </c>
      <c r="G6" s="5" t="s">
        <v>204</v>
      </c>
    </row>
    <row r="7" spans="1:7">
      <c r="A7" s="5" t="s">
        <v>43</v>
      </c>
      <c r="B7" s="5">
        <v>20</v>
      </c>
      <c r="C7" s="5" t="s">
        <v>192</v>
      </c>
      <c r="D7" s="5">
        <v>1</v>
      </c>
      <c r="E7" s="5" t="s">
        <v>193</v>
      </c>
      <c r="F7" s="5" t="s">
        <v>194</v>
      </c>
      <c r="G7" s="5" t="s">
        <v>205</v>
      </c>
    </row>
    <row r="8" spans="1:7">
      <c r="A8" s="5"/>
      <c r="B8" s="5"/>
      <c r="C8" s="5"/>
      <c r="D8" s="5">
        <v>2</v>
      </c>
      <c r="E8" s="5" t="s">
        <v>196</v>
      </c>
      <c r="F8" s="5" t="s">
        <v>197</v>
      </c>
      <c r="G8" s="5" t="s">
        <v>206</v>
      </c>
    </row>
    <row r="9" spans="1:7">
      <c r="A9" s="5"/>
      <c r="B9" s="5"/>
      <c r="C9" s="5"/>
      <c r="D9" s="5">
        <v>3</v>
      </c>
      <c r="E9" s="5" t="s">
        <v>199</v>
      </c>
      <c r="F9" s="5" t="s">
        <v>200</v>
      </c>
      <c r="G9" s="5" t="s">
        <v>207</v>
      </c>
    </row>
    <row r="10" spans="1:7">
      <c r="A10" s="5"/>
      <c r="B10" s="5"/>
      <c r="C10" s="5"/>
      <c r="D10" s="5">
        <v>4</v>
      </c>
      <c r="E10" s="5" t="s">
        <v>202</v>
      </c>
      <c r="F10" s="5" t="s">
        <v>203</v>
      </c>
      <c r="G10" s="5" t="s">
        <v>208</v>
      </c>
    </row>
    <row r="11" spans="1:7">
      <c r="A11" s="5" t="s">
        <v>50</v>
      </c>
      <c r="B11" s="5">
        <v>20</v>
      </c>
      <c r="C11" s="5" t="s">
        <v>79</v>
      </c>
      <c r="D11" s="5">
        <v>1</v>
      </c>
      <c r="E11" s="5" t="s">
        <v>193</v>
      </c>
      <c r="F11" s="5" t="s">
        <v>194</v>
      </c>
      <c r="G11" s="5" t="s">
        <v>209</v>
      </c>
    </row>
    <row r="12" spans="1:7">
      <c r="A12" s="5"/>
      <c r="B12" s="5"/>
      <c r="C12" s="5"/>
      <c r="D12" s="5">
        <v>2</v>
      </c>
      <c r="E12" s="5" t="s">
        <v>196</v>
      </c>
      <c r="F12" s="5" t="s">
        <v>197</v>
      </c>
      <c r="G12" s="5" t="s">
        <v>210</v>
      </c>
    </row>
    <row r="13" spans="1:7">
      <c r="A13" s="5"/>
      <c r="B13" s="5"/>
      <c r="C13" s="5"/>
      <c r="D13" s="5">
        <v>3</v>
      </c>
      <c r="E13" s="5" t="s">
        <v>199</v>
      </c>
      <c r="F13" s="5" t="s">
        <v>200</v>
      </c>
      <c r="G13" s="5" t="s">
        <v>211</v>
      </c>
    </row>
    <row r="14" spans="1:7">
      <c r="A14" s="5"/>
      <c r="B14" s="5"/>
      <c r="C14" s="5"/>
      <c r="D14" s="5">
        <v>4</v>
      </c>
      <c r="E14" s="5" t="s">
        <v>202</v>
      </c>
      <c r="F14" s="5" t="s">
        <v>203</v>
      </c>
      <c r="G14" s="5" t="s">
        <v>212</v>
      </c>
    </row>
    <row r="15" spans="1:7">
      <c r="A15" s="5" t="s">
        <v>57</v>
      </c>
      <c r="B15" s="5">
        <v>25</v>
      </c>
      <c r="C15" s="5" t="s">
        <v>192</v>
      </c>
      <c r="D15" s="5">
        <v>1</v>
      </c>
      <c r="E15" s="5" t="s">
        <v>193</v>
      </c>
      <c r="F15" s="5" t="s">
        <v>194</v>
      </c>
      <c r="G15" s="5" t="s">
        <v>213</v>
      </c>
    </row>
    <row r="16" spans="1:7">
      <c r="A16" s="5"/>
      <c r="B16" s="5"/>
      <c r="C16" s="5"/>
      <c r="D16" s="5">
        <v>2</v>
      </c>
      <c r="E16" s="5" t="s">
        <v>196</v>
      </c>
      <c r="F16" s="5" t="s">
        <v>197</v>
      </c>
      <c r="G16" s="5" t="s">
        <v>214</v>
      </c>
    </row>
    <row r="17" spans="1:7">
      <c r="A17" s="5"/>
      <c r="B17" s="5"/>
      <c r="C17" s="5"/>
      <c r="D17" s="5">
        <v>3</v>
      </c>
      <c r="E17" s="5" t="s">
        <v>199</v>
      </c>
      <c r="F17" s="5" t="s">
        <v>200</v>
      </c>
      <c r="G17" s="5" t="s">
        <v>215</v>
      </c>
    </row>
    <row r="18" spans="1:7">
      <c r="A18" s="5"/>
      <c r="B18" s="5"/>
      <c r="C18" s="5"/>
      <c r="D18" s="5">
        <v>4</v>
      </c>
      <c r="E18" s="5" t="s">
        <v>202</v>
      </c>
      <c r="F18" s="5" t="s">
        <v>203</v>
      </c>
      <c r="G18" s="5" t="s">
        <v>216</v>
      </c>
    </row>
    <row r="19" spans="1:7">
      <c r="A19" s="5" t="s">
        <v>63</v>
      </c>
      <c r="B19" s="5">
        <v>20</v>
      </c>
      <c r="C19" s="5" t="s">
        <v>192</v>
      </c>
      <c r="D19" s="5">
        <v>1</v>
      </c>
      <c r="E19" s="5" t="s">
        <v>193</v>
      </c>
      <c r="F19" s="5" t="s">
        <v>194</v>
      </c>
      <c r="G19" s="5" t="s">
        <v>217</v>
      </c>
    </row>
    <row r="20" spans="1:7">
      <c r="A20" s="5"/>
      <c r="B20" s="5"/>
      <c r="C20" s="5"/>
      <c r="D20" s="5">
        <v>2</v>
      </c>
      <c r="E20" s="5" t="s">
        <v>196</v>
      </c>
      <c r="F20" s="5" t="s">
        <v>197</v>
      </c>
      <c r="G20" s="5" t="s">
        <v>218</v>
      </c>
    </row>
    <row r="21" spans="1:7">
      <c r="A21" s="5"/>
      <c r="B21" s="5"/>
      <c r="C21" s="5"/>
      <c r="D21" s="5">
        <v>3</v>
      </c>
      <c r="E21" s="5" t="s">
        <v>199</v>
      </c>
      <c r="F21" s="5" t="s">
        <v>200</v>
      </c>
      <c r="G21" s="5" t="s">
        <v>219</v>
      </c>
    </row>
    <row r="22" spans="1:7">
      <c r="A22" s="5"/>
      <c r="B22" s="5"/>
      <c r="C22" s="5"/>
      <c r="D22" s="5">
        <v>4</v>
      </c>
      <c r="E22" s="5" t="s">
        <v>202</v>
      </c>
      <c r="F22" s="5" t="s">
        <v>203</v>
      </c>
      <c r="G22" s="5" t="s">
        <v>220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221</v>
      </c>
    </row>
    <row r="2" spans="1:1">
      <c r="A2" t="s">
        <v>222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223</v>
      </c>
    </row>
    <row r="2" spans="1:1">
      <c r="A2" t="s">
        <v>224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225</v>
      </c>
      <c r="B1" s="3"/>
      <c r="C1" s="3"/>
      <c r="D1" s="3"/>
    </row>
    <row r="2" spans="1:4">
      <c r="A2" s="6" t="s">
        <v>185</v>
      </c>
      <c r="B2" s="6" t="s">
        <v>226</v>
      </c>
      <c r="C2" s="6" t="s">
        <v>227</v>
      </c>
      <c r="D2" s="6" t="s">
        <v>228</v>
      </c>
    </row>
    <row r="3" spans="1:4">
      <c r="A3" s="5" t="s">
        <v>36</v>
      </c>
      <c r="B3" s="5" t="s">
        <v>229</v>
      </c>
      <c r="C3" s="5" t="s">
        <v>230</v>
      </c>
      <c r="D3" s="5" t="s">
        <v>231</v>
      </c>
    </row>
    <row r="4" spans="1:4">
      <c r="A4" s="5" t="s">
        <v>36</v>
      </c>
      <c r="B4" s="5" t="s">
        <v>232</v>
      </c>
      <c r="C4" s="5" t="s">
        <v>233</v>
      </c>
      <c r="D4" s="5" t="s">
        <v>234</v>
      </c>
    </row>
    <row r="5" spans="1:4">
      <c r="A5" s="5" t="s">
        <v>36</v>
      </c>
      <c r="B5" s="5" t="s">
        <v>235</v>
      </c>
      <c r="C5" s="5" t="s">
        <v>236</v>
      </c>
      <c r="D5" s="5" t="s">
        <v>237</v>
      </c>
    </row>
    <row r="6" spans="1:4">
      <c r="A6" s="5" t="s">
        <v>43</v>
      </c>
      <c r="B6" s="5" t="s">
        <v>229</v>
      </c>
      <c r="C6" s="5" t="s">
        <v>238</v>
      </c>
      <c r="D6" s="5" t="s">
        <v>239</v>
      </c>
    </row>
    <row r="7" spans="1:4">
      <c r="A7" s="5" t="s">
        <v>43</v>
      </c>
      <c r="B7" s="5" t="s">
        <v>232</v>
      </c>
      <c r="C7" s="5" t="s">
        <v>240</v>
      </c>
      <c r="D7" s="5" t="s">
        <v>241</v>
      </c>
    </row>
    <row r="8" spans="1:4">
      <c r="A8" s="5" t="s">
        <v>43</v>
      </c>
      <c r="B8" s="5" t="s">
        <v>235</v>
      </c>
      <c r="C8" s="5" t="s">
        <v>242</v>
      </c>
      <c r="D8" s="5" t="s">
        <v>243</v>
      </c>
    </row>
    <row r="9" spans="1:4">
      <c r="A9" s="5" t="s">
        <v>50</v>
      </c>
      <c r="B9" s="5" t="s">
        <v>229</v>
      </c>
      <c r="C9" s="5" t="s">
        <v>238</v>
      </c>
      <c r="D9" s="5" t="s">
        <v>244</v>
      </c>
    </row>
    <row r="10" spans="1:4">
      <c r="A10" s="5" t="s">
        <v>50</v>
      </c>
      <c r="B10" s="5" t="s">
        <v>232</v>
      </c>
      <c r="C10" s="5" t="s">
        <v>240</v>
      </c>
      <c r="D10" s="5" t="s">
        <v>245</v>
      </c>
    </row>
    <row r="11" spans="1:4">
      <c r="A11" s="5" t="s">
        <v>50</v>
      </c>
      <c r="B11" s="5" t="s">
        <v>235</v>
      </c>
      <c r="C11" s="5" t="s">
        <v>242</v>
      </c>
      <c r="D11" s="5" t="s">
        <v>246</v>
      </c>
    </row>
    <row r="12" spans="1:4">
      <c r="A12" s="5" t="s">
        <v>57</v>
      </c>
      <c r="B12" s="5" t="s">
        <v>229</v>
      </c>
      <c r="C12" s="5" t="s">
        <v>238</v>
      </c>
      <c r="D12" s="5" t="s">
        <v>247</v>
      </c>
    </row>
    <row r="13" spans="1:4">
      <c r="A13" s="5" t="s">
        <v>57</v>
      </c>
      <c r="B13" s="5" t="s">
        <v>232</v>
      </c>
      <c r="C13" s="5" t="s">
        <v>240</v>
      </c>
      <c r="D13" s="5" t="s">
        <v>248</v>
      </c>
    </row>
    <row r="14" spans="1:4">
      <c r="A14" s="5" t="s">
        <v>57</v>
      </c>
      <c r="B14" s="5" t="s">
        <v>235</v>
      </c>
      <c r="C14" s="5" t="s">
        <v>242</v>
      </c>
      <c r="D14" s="5" t="s">
        <v>249</v>
      </c>
    </row>
    <row r="15" spans="1:4">
      <c r="A15" s="5" t="s">
        <v>63</v>
      </c>
      <c r="B15" s="5" t="s">
        <v>229</v>
      </c>
      <c r="C15" s="5" t="s">
        <v>250</v>
      </c>
      <c r="D15" s="5" t="s">
        <v>251</v>
      </c>
    </row>
    <row r="16" spans="1:4">
      <c r="A16" s="5" t="s">
        <v>63</v>
      </c>
      <c r="B16" s="5" t="s">
        <v>232</v>
      </c>
      <c r="C16" s="5" t="s">
        <v>252</v>
      </c>
      <c r="D16" s="5" t="s">
        <v>253</v>
      </c>
    </row>
    <row r="17" spans="1:4">
      <c r="A17" s="5" t="s">
        <v>63</v>
      </c>
      <c r="B17" s="5" t="s">
        <v>235</v>
      </c>
      <c r="C17" s="5" t="s">
        <v>254</v>
      </c>
      <c r="D17" s="5" t="s">
        <v>255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2026-05-26T19:59:53+02:00</dcterms:created>
  <dcterms:modified xsi:type="dcterms:W3CDTF">2026-05-26T19:59:53+02:00</dcterms:modified>
  <dc:title>Currículo LOMLOE Movimientos culturales y artisticos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