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<sst xmlns="http://schemas.openxmlformats.org/spreadsheetml/2006/main" uniqueCount="381">
  <si>
    <t>Corrigiendo.es</t>
  </si>
  <si>
    <t>Materia</t>
  </si>
  <si>
    <t>Movimientos culturales y artisticos</t>
  </si>
  <si>
    <t>Curso</t>
  </si>
  <si>
    <t>2.º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</si>
  <si>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</si>
  <si>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</si>
  <si>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</si>
  <si>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</si>
  <si>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</si>
  <si>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</si>
  <si>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</si>
  <si>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</si>
  <si>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</si>
  <si>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</si>
  <si>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</si>
  <si>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</si>
  <si>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</si>
  <si>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</si>
  <si>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</si>
  <si>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</si>
  <si>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</si>
  <si>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</si>
  <si>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</si>
  <si>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</si>
  <si>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</si>
  <si>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</si>
  <si>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</si>
  <si>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</si>
  <si>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</si>
  <si>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</si>
  <si>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</si>
  <si>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</si>
  <si>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</si>
  <si>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</si>
  <si>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</si>
  <si>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</si>
  <si>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Manejar adecuadamente la terminología técnica específica de cada uno de los lenguajes artísticos, progresando en la comprensión de su finalidad, para expresar con claridad y coherencia los aspectos más significativos, formales o técnicos, de manifestaciones y artistas del Arte contemporáneo. Adquirir un vocabulario preciso de términos artísticos es prioritario y este debe ser asimilado paulatinamente. Permite que el análisis formal de las Obras de arte de cualquier índole y del contexto sociocultural en el que surgen sea expresado no solo desde el saber y la comprensión del hecho artístico y sus conceptos básicos (teoría y función del Arte, surgimiento y difusión de los estilos y movimientos artísticos o reconocimiento de los principales elementos del lenguaje visual, entre otros), sino también desde una perspectiva de conocimiento técnico de la materia.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</si>
  <si>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</si>
  <si>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</si>
  <si>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</si>
  <si>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</si>
  <si>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</si>
  <si>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</si>
  <si>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Identificar y conocer adecuadamente las particularidades específicas de cada uno de los movimientos culturales y lenguajes artísticos trabajados, con sus medios y técnicas correspondientes -tradicionales y nuevas tecnologías-, progresando en la comprensión de sus rasgos y carácter propios y distintivos, para llegar a relacionar con claridad y coherencia los aspectos más significativos, formales, técnicos y expresivos, de diferentes manifestaciones y artistas del Arte contemporáneo.</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</si>
  <si>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</si>
  <si>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</si>
  <si>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</si>
  <si>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</si>
  <si>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</si>
  <si>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</si>
  <si>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Analizar y comentar producciones de distintos movimientos culturales y artísticos de forma clara y correcta, incidiendo en sus aspectos singulares, técnicos, función, contexto sociopolítico, cultural, histórico, en su caso, etcétera, para describirlas en tanto que representativas del espíritu de una corriente artística y cultura determinadas. Cada manifestación cultural y artística es portadora de una gran cantidad de información implícita acerca, tanto de su contexto sociopolítico como de la manera de sentir, de interrogarse y de entender e</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</si>
  <si>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</si>
  <si>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</si>
  <si>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</si>
  <si>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</si>
  <si>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</si>
  <si>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</si>
  <si>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Describir, con argumentos sólidos y atendiendo a la técnica, el hecho de la práctica cultural y artística como un medio para expresar ideas, sentimientos y emociones, a través de una observación y exploración activa de obras de distintos lenguajes artísticos, expresando también sensaciones propias y mostrando respeto por todas las creaciones. Todo ello, para avanzar en el establecimiento de vínculos afectivos con el arte, trabajar en la superación de estereotipos y progresar en el crecimiento personal. Todo lenguaje artístico es una manifestación cultural que constituye una respuesta a una inquietud que, al mismo tiempo, es generadora de otros interrogantes. Aproximar al alumnado la práctica creativa de las y los artistas le descubrirá una nueva forma de contemplar la realidad y también podrá identificar ideas que ya están integradas en su imaginario y otras nuevas que despierten su interés, que le susciten sentimientos y emociones, y que, en consecuencia, comiencen a formar parte de su crecimiento personal.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</si>
  <si>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</si>
  <si>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</si>
  <si>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</si>
  <si>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</si>
  <si>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</si>
  <si>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conexión entre la evolución cultural y artística, la historia reciente y el presente, compartiendo investigaciones, conocimientos y visiones personales y reconociendo la interrelación entre arte, sociedad, libertades individuales y colectivas e implicación personal de las y los artistas; para comparar lo transmitido a través de las obras con la propia percepción del mundo y comprender, tanto la repercusión social potencial del arte, como la necesidad y el valor de la libertad de expresión y la diversidad cultural. Analizando la evolución de los movimientos culturales y artísticos en la historia más reciente, el alumnado se hará consciente de cómo los y las artistas no cesan de buscar nuevas formas de expresión, persiguiendo la superación de las técnicas y de los límites tradicionales en una permanente necesidad de avanzar hacia el futuro con el uso de la tecnología. Igualmente, apreciará que las diferencias entre el presente y el pasado se enmarcan no solo en los problemas técnicos y estéticos, sino también en lo que afecta a su uso e implicación social. Comprender todo ello proporciona herramientas para interpretar los múltiples universos visuales y expresivos que se manifiestan en nuestro entorno. Cultura y Arte han de entenderse como realidades vinculadas y como procesos de doble sentido en cuya recepción intervienen también las experiencias propias de cada individuo.</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</si>
  <si>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</si>
  <si>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</si>
  <si>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</si>
  <si>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</si>
  <si>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CE.6</t>
  </si>
  <si>
    <t>Conocer el significado del concepto de Patrimonio cultural y artístico y su valor social como herencia material e inmaterial, así como la existencia de leyes que garantizan tanto su conservación como la libertad de expresión artística y los derechos de autoría, para razonar sobre la importancia de la libertad creativa y de expresión en cualquier época, siendo conscientes del impacto positivo y negativo de las acciones ajenas a la/el artista creador/-a sobre las Obras de arte y mostrando aprecio por el enriquecimiento que la diversidad aporta a la propia identidad.</t>
  </si>
  <si>
    <t>CE.7</t>
  </si>
  <si>
    <t>Conocer y valorar los eventos culturales y artísticos más relevantes vinculados con diversos lenguajes y realizar, en la medida de las posibilidades del alumnado, ejemplos de producciones colaborativas utilizando diferentes medios, soportes y técnicas con la mayor creatividad viable, para ser conscientes y poder argumentar la riqueza y variedad de obras, instalaciones, eventos y profesiones vinculadas con la diversidad cultural y artística y su trasfondo económico.</t>
  </si>
  <si>
    <t>CE.8</t>
  </si>
  <si>
    <t>Integrar la perspectiva de género en el estudio de los movimientos culturales y artísticos, analizando el papel que ha ocupado y ocupa la mujer y la evolución de la imagen que de ella se ha dado y se da en los diferentes estilos y movimientos, independientemente del lenguaje artístico empleado, para visibilizar a las artistas y para promover la igualdad efectiva entre mujeres y hombres. Como parte de una conducta social general, también los movimientos culturales y artísticos contemporáneos han reflejado el hecho de la marginación a la mujer en la vida privada y pública. Históricamente se ha negado y ocultado su capacidad creadora y eso todavía hoy se constata, entre otras cosas, atendiendo a la escasa presencia femenina en los grandes museos. Estudiar con naturalidad la obra de las artistas contribuye a la visibilización y puesta en valor de la mujer también en el espacio público que es el Arte.</t>
  </si>
  <si>
    <t>Competencia</t>
  </si>
  <si>
    <t>Verbo de desempeño</t>
  </si>
  <si>
    <t>Evidencia observable</t>
  </si>
  <si>
    <t>Instrumento sugerido</t>
  </si>
  <si>
    <t>Contexto en el aula</t>
  </si>
  <si>
    <t>Errata típica a evitar</t>
  </si>
  <si>
    <t>Peso sugerido %</t>
  </si>
  <si>
    <t>Conocer y emplear los principales conceptos correspondientes a la terminología especializada específica de cada uno de los lenguajes artísticos, aplicándolos para expresar con claridad y coherencia consideraciones formales y técnicas acerca de todo tipo de obras de Arte contemporáneo, en contextos analógicos y digitales.</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</si>
  <si>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</si>
  <si>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</si>
  <si>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</si>
  <si>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</si>
  <si>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</si>
  <si>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Explicar, tras descubrir su importancia, las características de los distintos movimientos culturales, estableciendo relaciones con la propia identidad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</si>
  <si>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</si>
  <si>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</si>
  <si>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</si>
  <si>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</si>
  <si>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</si>
  <si>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Conocer y explicar, mediante la elaboración de productos tanto analógicos como digitales, las características formales, medios y técnicas, tanto tradicionales como nuevas tecnologías, propios de los diversos lenguajes artísticos, evidenciando una actitud de interés, curiosidad y respeto hacia todos ellos.</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</si>
  <si>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</si>
  <si>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</si>
  <si>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</si>
  <si>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</si>
  <si>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Utilizar con soltura los elementos del comentario y análisis de obras de distintos lenguajes, reconociendo los valores artísticos de diferentes obras de arte, y mostrando interés en el proceso.</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</si>
  <si>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</si>
  <si>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</si>
  <si>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</si>
  <si>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</si>
  <si>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</si>
  <si>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Vincular las producciones culturales y artísticas con sus contextos sociopolíticos y describir esta relación, especifican do los aspectos singulares, de las producciones culturales y artísticas examinadas, relacionándolas también con el contexto actual de forma abierta y respetuosa.</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</si>
  <si>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</si>
  <si>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</si>
  <si>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</si>
  <si>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</si>
  <si>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</si>
  <si>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Exponer justificadamente y visibilizar, con ayuda de las obras trabajadas, el uso de la práctica creativa como un medio para expresar ideas, sentimientos y emociones, describiendo, además, en caso de percibirlas, las sensaciones y conexiones personales que algunas manifestaciones culturales y artísticas contemporáneas hayan podido despertar en el /la alumno/-a.</t>
  </si>
  <si>
    <t>Defender con argumentos cómo los nuevos lenguajes y tecnologías han influido en el arte y la cultura recientes, analizando críticamente producciones y valorando la innovación.</t>
  </si>
  <si>
    <t>argumentar</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</si>
  <si>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</si>
  <si>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</si>
  <si>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</si>
  <si>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Comprender, describir y argumentar las intencionalidades expresivas y estéticas de las manifestaciones culturales y artísticas trabajadas, empleando un lenguaje técnico adecuado y considerando y respetando las distintas perspectivas de los artistas sobre el mundo que los rodea; teniendo en cuenta la posible presencia de referentes comunes y sabiendo valorarlos como fuentes de riqueza social y personal.</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</si>
  <si>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</si>
  <si>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</si>
  <si>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</si>
  <si>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</si>
  <si>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Comprender y explicar la relación entre la evolución cultural y artística, la historia reciente y el presente, así como la repercusión social potencial de los distintos lenguajes artísticos y del mundo de la cultura, mostrando que se conoce y respeta la implicación de los artistas.</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</si>
  <si>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</si>
  <si>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</si>
  <si>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</si>
  <si>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</si>
  <si>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</si>
  <si>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Argumentar sobre la importancia de la libertad de expresión y la diversidad cultural en base al conocimiento de las obras trabajadas y tras realizar investigaciones, a través de un discurso técnico, razonado y comprometido; relacionando y comparando lo transmitido por los artistas con la percepción propia del mundo que nos rodea.</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</si>
  <si>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</si>
  <si>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</si>
  <si>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</si>
  <si>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</si>
  <si>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</si>
  <si>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Comprender y explicar tanto la importancia y la necesidad de la conservación, restauración y promoción del Patrimonio artístico, factor esencial de la herencia cultural del ser humano, como el impacto positivo y negativo de las acciones ajenas a la/el artista creador/-a sobre las obras de arte. Todo ello, aportando criterios personales acerca de la importancia de los movimientos culturales y artísticos como muestra de cambios y de evolución o de inmovilismo ideológico de las sociedades.</t>
  </si>
  <si>
    <t>Instrumento competencial</t>
  </si>
  <si>
    <t>Conocer, entender y detallar la importancia de los Derechos de autoría y las razones legales, socioculturales y econó micas por las que se deben respetar, mostrando en el trabajo diario de la materia un conocimiento y acatamiento efectivo de los preceptos de la Ley de propiedad intelectual.</t>
  </si>
  <si>
    <t>Conocer y ubicar en sus lenguajes y contextos, diferentes eventos culturales y artísticos relevantes, conociendo su origen, características, temas, artistas y ejemplos de obras.</t>
  </si>
  <si>
    <t>Argumentar la riqueza y variedad de obras, instalaciones, eventos y profesiones vinculadas con la diversidad cultural y artística, creando producciones propias asociadas a algún ámbito profesional del mundo de la cultura y el arte, de forma individual o grupal, utilizando diferentes medios, soportes y técnicas.</t>
  </si>
  <si>
    <t>Conocer y explicar la trayectoria e importancia artística de las principales figuras femeninas del Arte contemporáneo, dando visibilidad a la mujer como artista, analizando el contexto político, social y cultural del desarrollo de su obra y reconociendo su esfuerzo por hacerse valer en ese contexto.</t>
  </si>
  <si>
    <t>Analizar críticamente la evolución de la imagen de las mujeres en el Arte contemporáneo mediante el comentario y el análisis comparativo de obras relevantes de distintos movimientos, momentos y culturas, basado en elementos técnicos, formales, y estilísticos, independientemente del lenguaje artístico empleado.</t>
  </si>
  <si>
    <t>Bloque</t>
  </si>
  <si>
    <t>#</t>
  </si>
  <si>
    <t>Saber oficial</t>
  </si>
  <si>
    <t>Dimensión</t>
  </si>
  <si>
    <t>Saber previo necesario</t>
  </si>
  <si>
    <t>Conexión competencial</t>
  </si>
  <si>
    <t>Ejemplo actividad de aula</t>
  </si>
  <si>
    <t>Saberes básicos del decreto</t>
  </si>
  <si>
    <t>El debate y las múltiples respuestas sobre las definiciones de Arte y de Cultura. El concepto del arte a lo largo de la historia: consideración y funciones de las manifestaciones artísticas</t>
  </si>
  <si>
    <t>Los lenguajes artísticos como forma de comunicación. La variedad de códigos y lenguajes en el arte. La subjetividad creadora y de juicio estético</t>
  </si>
  <si>
    <t>Terminología y vocabulario específico del Arte: arquitectura, escultura, pintura, literatura, cine, música, fotografía, cómic, publicidad, artes escénicas, diseño y moda</t>
  </si>
  <si>
    <t>Herramientas para el análisis de las distintas creaciones artísticas elementos técnicos, formales, y estilísticos— y para el análisis del significado, identificación, contextualización y relevancia de las obras</t>
  </si>
  <si>
    <t>Influencias, continuidades y rupturas en el mundo cultural actual</t>
  </si>
  <si>
    <t>La obra artística y los derechos de autoría</t>
  </si>
  <si>
    <t>Los Precedentes del Arte contemporáneo: de las Vanguardias al Pop art o Arte pop.</t>
  </si>
  <si>
    <t>Los manifiestos artísticos y culturales de las Vanguardias y los orígenes del trasfondo teórico del Arte contemporáneo</t>
  </si>
  <si>
    <t>Qué son Op art o Cinetismo, Happening, Arte conceptual, Performance, Hiperrealismo y Minimalismo</t>
  </si>
  <si>
    <t>El espacio artístico reciente y actual como ámbito de pensamiento. Los nuevos conceptos de las manifestaciones artísticas o las poéticas y conflictos del arte como espacio público: del proceso de despolitización del Arte al análisis crítico de la memoria colectiva, las reivindicaciones feministas, etcétera. El</t>
  </si>
  <si>
    <t>Arquitectura y sociedad: definición y corrientes de pensamiento en el siglo XX y en la actualidad.</t>
  </si>
  <si>
    <t>La arquitectura del hierro y del cristal. Orígenes, características, contexto, arquitectos y obras relevantes.</t>
  </si>
  <si>
    <t>La arquitectura en el Arte contemporáneo. La geometría en la arquitectura.</t>
  </si>
  <si>
    <t>Definición, contextualización, características y obras relevantes: del Racionalismo o Estilo internacional (ejemplos: Lloyd</t>
  </si>
  <si>
    <t>Del planteamiento de la posmodernidad y la arquitectura de alta tecnología a los estilos conceptuales y expresivos. (Ejemplos en el País Vasco: Frank Gehry, Norman Foster, Santiago Calatrava, Rafael Moneo y Arata Isozaki).</t>
  </si>
  <si>
    <t>Acciones e intervenciones artísticas en el espacio urbano y en proyectos de urbanismo. Definición, contextualización, características y obras relevantes</t>
  </si>
  <si>
    <t>(Un ejemplo de Bilbao (2001)</t>
  </si>
  <si>
    <t>Arquitectura y urbanismo en el País Vasco: (Propuestas: la Catedral del Buen Pastor, el Palacio de la Diputación de Bizkaia, el Museo de Bellas Artes de VitoriaGasteiz, los ensanches de las capitales vascas. Club náutico de Donostia, Santuario de Arantzazu, Kursaal de Donostia)</t>
  </si>
  <si>
    <t>Del plein air del Impresionismo a la fotografía de naturaleza. Contexto sociopolítico, trasfondo teórico, características, artistas y obras más relevantes</t>
  </si>
  <si>
    <t>Arte Povera italiano. Contexto sociopolítico, trasfondo teórico, características, artistas y obras más relevantes</t>
  </si>
  <si>
    <t>(Ejemplos</t>
  </si>
  <si>
    <t>Giovanni Anselmo</t>
  </si>
  <si>
    <t>La estructura que come—, Michelangelo Pistoletto</t>
  </si>
  <si>
    <t>La Venus de los trapos—...).</t>
  </si>
  <si>
    <t>Arte ambiental o Environmental art y Land art. Arte y naturaleza en España. Contexto sociopolítico, trasfondo teórico, características, artistas y obras más relevantes</t>
  </si>
  <si>
    <t>(Ejemplos: Robert Smithson</t>
  </si>
  <si>
    <t>Spiral Getty—, Walter de María</t>
  </si>
  <si>
    <t>Campo de relámpagos—...)</t>
  </si>
  <si>
    <t>La contribución del arte a la conciencia ecológica. El Arte ecológico. Contexto sociopolítico, trasfondo teórico, características, artistas y obras más relevantes</t>
  </si>
  <si>
    <t>Arte primitivo, oriental, precolombino y africano. Su papel como fuente inspiradora de las Vanguardias.</t>
  </si>
  <si>
    <t>Del ready-made de Marcel Duchamp a la Cultura popular y Pop art. El Arte pop en España. Contexto sociopolítico, trasfondo teórico, características, artistas y obras más relevantes</t>
  </si>
  <si>
    <t>Relaciones interdisciplinares: literatura, cine, música, fotografía, artes plásticas, cómic, publicidad, artes escénicas, di seño y moda.</t>
  </si>
  <si>
    <t>Arte mural y trampantojo. Arte urbano. Contexto sociopolítico, trasfondo teórico, características, artistas y obras más relevantes</t>
  </si>
  <si>
    <t>(Ejemplo: el fenómeno Banksy)</t>
  </si>
  <si>
    <t>Fotografía y pintura. Influencias mutuas. De la Caja Negra o Cámara Oscura al mundo digital</t>
  </si>
  <si>
    <t>Poesía, literatura y arte. Poemas visuales (Caligramas). Del Cubismo literario, el Creacionismo y el Ultraísmo a los ejemplos actuales. Contexto sociopolítico, trasfondo teórico, características, artistas y obras más relevantes</t>
  </si>
  <si>
    <t>La ciencia ficción y sus referentes.</t>
  </si>
  <si>
    <t>Explorando el cuerpo humano. Orígenes, contextos sociopolíticos, trasfondos teóricos, características, temas, artistas y ejemplos de obras de Happening y Performance (de DADA y el Arte de acción al S. XXI), Body art e Hiperrealismo</t>
  </si>
  <si>
    <t>El arte de los siglos XIX y XX en Euskal Herria</t>
  </si>
  <si>
    <t>(Ejemplos: Adolfo Guiard, Arteta, Iturrino, Oteiza, Chillida, Agustín Ibarrola y José Ibarrola. La nueva pintura y escultura vasca: Ruiz Balerdi, Zumeta, Dora Salazar, Txomin Badiola, José Ibarrola, Cristina Iglesias, Juan Luis Moraza…)</t>
  </si>
  <si>
    <t>De las artes decorativas al diseño industrial. Definición, orígenes, contextos sociopolíticos, trasfondo económico, características, temas, artistas y ejemplos de obras</t>
  </si>
  <si>
    <t>Medios electrónicos, informáticos y digitales utilizados en el arte. Videoarte. Del videojuego a la narrativa multiverso o las realidades virtuales alternativas</t>
  </si>
  <si>
    <t>Del Arte como creador de ambiente al Arte inmersivo e interactivo, con los ejemplos del Atelier des Lumières de París y</t>
  </si>
  <si>
    <t>La explosión de la narrativa serial en el audiovisual del siglo XXI.</t>
  </si>
  <si>
    <t>Instalaciones. Museos, centros de arte y centros de interpretación: funciones, diferencias, similitudes y ejemplos</t>
  </si>
  <si>
    <t>El Salón de los independientes de París: de Redon, Seurat y Signac al Salon d'Automne. El Salón de París en el S. XXI.</t>
  </si>
  <si>
    <t>Museos de Arte contemporáneo: (Ejemplos: MOMA, Centre Georges Pompidou, Tate Modern, Museo Nacional Centro de Arte Reina Sofía, Museo Guggenheim Bilbao, MACBA Y MUSAC). Bienales y Ferias de arte nacionales e internaciona les. El mercado del arte</t>
  </si>
  <si>
    <t>Salones nacionales e internacionales de ilustración y cómic</t>
  </si>
  <si>
    <t>(Ejemplos: Ilustrísima, Madrid; Irudika, Vitoria-Gazteiz</t>
  </si>
  <si>
    <t>Utopía Markets, Barcelona; Animayo, Gran Canaria; International Graphic Novel &amp; Comics…).</t>
  </si>
  <si>
    <t>Cine, música y danza contemporánea: contexto sociopolítico, trasfondo teórico, características, artistas y obras más relevantes</t>
  </si>
  <si>
    <t>Festivales internacionales y nacionales. (Ejemplos: Venecia, Cannes, Sundance, Berlín, San Sebastián, Sitges, la Muestra Internacional de Cine Realizado por Mujeres, Zaragozay la SEMINCI; Glastonbury, Coachella, Lollapalooza, Reading, Leeds, Primavera Sound, Wacken Open Air, Rock in Rio,Tomorrowland, Azkena Rock Festival, Bilbao BBK Live, Primavera Sound, DNA /NDG Nafarroako Dantza Garaikidea…)</t>
  </si>
  <si>
    <t>Las Exposiciones universales desde 1851 a la actualidad: origen, evolución y finalidades iniciales y en el presente.</t>
  </si>
  <si>
    <t>Las artes en eventos deportivos.</t>
  </si>
  <si>
    <t>Estrategias de marketing urbano asociadas al turismo cultural.</t>
  </si>
  <si>
    <t>Estereotipos culturales y artísticos. Función social del arte. ¿Arte o negocio? La perspectiva de género en el Arte</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</si>
  <si>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</si>
  <si>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</si>
  <si>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</si>
  <si>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</si>
  <si>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</si>
  <si>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</si>
  <si>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</si>
  <si>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</si>
  <si>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</si>
  <si>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</si>
  <si>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</si>
  <si>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</si>
  <si>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</si>
  <si>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</si>
  <si>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</si>
  <si>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</si>
  <si>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</si>
  <si>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</si>
  <si>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</si>
  <si>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</si>
  <si>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</si>
  <si>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</si>
  <si>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</si>
  <si>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</si>
  <si>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</si>
  <si>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</si>
  <si>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</si>
  <si>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</si>
  <si>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</si>
  <si>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</si>
  <si>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</si>
  <si>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</si>
  <si>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</si>
  <si>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</si>
  <si>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</si>
  <si>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</si>
  <si>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</si>
  <si>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</si>
  <si>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</si>
  <si>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</si>
  <si>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</si>
  <si>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</si>
  <si>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</si>
  <si>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</si>
  <si>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</si>
  <si>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</si>
  <si>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</si>
  <si>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</si>
  <si>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</si>
  <si>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</si>
  <si>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</si>
  <si>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</si>
  <si>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</si>
  <si>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</si>
  <si>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</si>
  <si>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</si>
  <si>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</si>
  <si>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</si>
  <si>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</si>
  <si>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</si>
  <si>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</si>
  <si>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</si>
  <si>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</si>
  <si>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</si>
  <si>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</si>
  <si>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</si>
  <si>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</si>
  <si>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</si>
  <si>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</si>
  <si>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</si>
  <si>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</si>
  <si>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</si>
  <si>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</si>
  <si>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</si>
  <si>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</si>
  <si>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</si>
  <si>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</si>
  <si>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</si>
  <si>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</si>
  <si>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</si>
  <si>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</si>
  <si>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</si>
  <si>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</si>
  <si>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</si>
  <si>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</si>
  <si>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</si>
  <si>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</si>
  <si>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</si>
  <si>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</si>
  <si>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</si>
  <si>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</si>
  <si>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</si>
  <si>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</si>
  <si>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</si>
  <si>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</si>
  <si>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</si>
  <si>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</si>
  <si>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</si>
  <si>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</si>
  <si>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</si>
  <si>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</si>
  <si>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</si>
  <si>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</si>
  <si>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</si>
  <si>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</si>
  <si>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</si>
  <si>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</si>
  <si>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</si>
  <si>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</si>
  <si>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</si>
  <si>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</si>
  <si>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</si>
  <si>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</si>
  <si>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</si>
  <si>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</si>
  <si>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</si>
  <si>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</si>
  <si>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</si>
  <si>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</si>
  <si>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</si>
  <si>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</si>
  <si>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</si>
  <si>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</si>
  <si>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</si>
  <si>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</si>
  <si>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</si>
  <si>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</si>
  <si>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</si>
  <si>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Conocer y emplear los principales conceptos correspondientes a la terminología especializada específica de cada uno de los lenguajes artísticos, aplicándolos para expresar con clar</t>
  </si>
  <si>
    <t>Conocer y explicar, mediante la elaboración de productos tanto analógicos como digitales, las características formales, medios y técnicas, tanto tradicionales como nuevas tecnologí</t>
  </si>
  <si>
    <t>Utilizar con soltura los elementos del comentario y análisis de obras de distintos lenguajes, reconociendo los valores artísticos de diferentes obras de arte, y mostrando interés e</t>
  </si>
  <si>
    <t>Vincular las producciones culturales y artísticas con sus contextos sociopolíticos y describir esta relación, especifican do los aspectos singulares, de las producciones culturales</t>
  </si>
  <si>
    <t>Exponer justificadamente y visibilizar, con ayuda de las obras trabajadas, el uso de la práctica creativa como un medio para expresar ideas, sentimientos y emociones, describiendo,</t>
  </si>
  <si>
    <t xml:space="preserve">Comprender, describir y argumentar las intencionalidades expresivas y estéticas de las manifestaciones culturales y artísticas trabajadas, empleando un lenguaje técnico adecuado y </t>
  </si>
  <si>
    <t>Comprender y explicar la relación entre la evolución cultural y artística, la historia reciente y el presente, así como la repercusión social potencial de los distintos lenguajes a</t>
  </si>
  <si>
    <t>Argumentar sobre la importancia de la libertad de expresión y la diversidad cultural en base al conocimiento de las obras trabajadas y tras realizar investigaciones, a través de un</t>
  </si>
  <si>
    <t>Comprender y explicar tanto la importancia y la necesidad de la conservación, restauración y promoción del Patrimonio artístico, factor esencial de la herencia cultural del ser hum</t>
  </si>
  <si>
    <t>Conocer, entender y detallar la importancia de los Derechos de autoría y las razones legales, socioculturales y econó micas por las que se deben respetar, mostrando en el trabajo d</t>
  </si>
  <si>
    <t>Argumentar la riqueza y variedad de obras, instalaciones, eventos y profesiones vinculadas con la diversidad cultural y artística, creando producciones propias asociadas a algún ám</t>
  </si>
  <si>
    <t>Conocer y explicar la trayectoria e importancia artística de las principales figuras femeninas del Arte contemporáneo, dando visibilidad a la mujer como artista, analizando el cont</t>
  </si>
  <si>
    <t>Analizar críticamente la evolución de la imagen de las mujeres en el Arte contemporáneo mediante el comentario y el análisis comparativo de obras relevantes de distintos movimiento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</si>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</sst>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56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277</v>
      </c>
      <c r="B1" s="3"/>
      <c r="C1" s="3"/>
      <c r="D1" s="3"/>
    </row>
    <row r="2" spans="1:4">
      <c r="A2" s="6" t="s">
        <v>206</v>
      </c>
      <c r="B2" s="6" t="s">
        <v>278</v>
      </c>
      <c r="C2" s="6" t="s">
        <v>279</v>
      </c>
      <c r="D2" s="6" t="s">
        <v>280</v>
      </c>
    </row>
    <row r="3" spans="1:4">
      <c r="A3" s="5" t="s">
        <v>36</v>
      </c>
      <c r="B3" s="5" t="s">
        <v>281</v>
      </c>
      <c r="C3" s="5" t="s">
        <v>282</v>
      </c>
      <c r="D3" s="5" t="s">
        <v>283</v>
      </c>
    </row>
    <row r="4" spans="1:4">
      <c r="A4" s="5" t="s">
        <v>43</v>
      </c>
      <c r="B4" s="5" t="s">
        <v>284</v>
      </c>
      <c r="C4" s="5" t="s">
        <v>285</v>
      </c>
      <c r="D4" s="5" t="s">
        <v>286</v>
      </c>
    </row>
    <row r="5" spans="1:4">
      <c r="A5" s="5" t="s">
        <v>50</v>
      </c>
      <c r="B5" s="5" t="s">
        <v>287</v>
      </c>
      <c r="C5" s="5" t="s">
        <v>288</v>
      </c>
      <c r="D5" s="5" t="s">
        <v>289</v>
      </c>
    </row>
    <row r="6" spans="1:4">
      <c r="A6" s="5" t="s">
        <v>57</v>
      </c>
      <c r="B6" s="5" t="s">
        <v>290</v>
      </c>
      <c r="C6" s="5" t="s">
        <v>291</v>
      </c>
      <c r="D6" s="5" t="s">
        <v>292</v>
      </c>
    </row>
    <row r="7" spans="1:4">
      <c r="A7" s="5" t="s">
        <v>63</v>
      </c>
      <c r="B7" s="5" t="s">
        <v>293</v>
      </c>
      <c r="C7" s="5" t="s">
        <v>294</v>
      </c>
      <c r="D7" s="5" t="s">
        <v>295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298</v>
      </c>
      <c r="B1" s="3"/>
      <c r="C1" s="3"/>
      <c r="D1" s="3"/>
      <c r="E1" s="3"/>
    </row>
    <row r="2" spans="1:5">
      <c r="A2" s="6" t="s">
        <v>142</v>
      </c>
      <c r="B2" s="6" t="s">
        <v>299</v>
      </c>
      <c r="C2" s="6" t="s">
        <v>300</v>
      </c>
      <c r="D2" s="6" t="s">
        <v>301</v>
      </c>
      <c r="E2" s="6" t="s">
        <v>302</v>
      </c>
    </row>
    <row r="3" spans="1:5">
      <c r="A3" s="5">
        <v>1</v>
      </c>
      <c r="B3" s="5" t="s">
        <v>303</v>
      </c>
      <c r="C3" s="5" t="s">
        <v>304</v>
      </c>
      <c r="D3" s="5" t="s">
        <v>305</v>
      </c>
      <c r="E3" s="5" t="s">
        <v>306</v>
      </c>
    </row>
    <row r="4" spans="1:5">
      <c r="A4" s="5">
        <v>2</v>
      </c>
      <c r="B4" s="5" t="s">
        <v>307</v>
      </c>
      <c r="C4" s="5" t="s">
        <v>308</v>
      </c>
      <c r="D4" s="5" t="s">
        <v>309</v>
      </c>
      <c r="E4" s="5" t="s">
        <v>310</v>
      </c>
    </row>
    <row r="5" spans="1:5">
      <c r="A5" s="5">
        <v>3</v>
      </c>
      <c r="B5" s="5" t="s">
        <v>311</v>
      </c>
      <c r="C5" s="5" t="s">
        <v>312</v>
      </c>
      <c r="D5" s="5" t="s">
        <v>313</v>
      </c>
      <c r="E5" s="5" t="s">
        <v>314</v>
      </c>
    </row>
    <row r="6" spans="1:5">
      <c r="A6" s="5">
        <v>4</v>
      </c>
      <c r="B6" s="5" t="s">
        <v>315</v>
      </c>
      <c r="C6" s="5" t="s">
        <v>312</v>
      </c>
      <c r="D6" s="5" t="s">
        <v>316</v>
      </c>
      <c r="E6" s="5" t="s">
        <v>317</v>
      </c>
    </row>
    <row r="7" spans="1:5">
      <c r="A7" s="5">
        <v>5</v>
      </c>
      <c r="B7" s="5" t="s">
        <v>318</v>
      </c>
      <c r="C7" s="5" t="s">
        <v>319</v>
      </c>
      <c r="D7" s="5" t="s">
        <v>320</v>
      </c>
      <c r="E7" s="5" t="s">
        <v>321</v>
      </c>
    </row>
    <row r="8" spans="1:5">
      <c r="A8" s="5">
        <v>6</v>
      </c>
      <c r="B8" s="5" t="s">
        <v>322</v>
      </c>
      <c r="C8" s="5" t="s">
        <v>304</v>
      </c>
      <c r="D8" s="5" t="s">
        <v>323</v>
      </c>
      <c r="E8" s="5" t="s">
        <v>324</v>
      </c>
    </row>
    <row r="9" spans="1:5">
      <c r="A9" s="5">
        <v>7</v>
      </c>
      <c r="B9" s="5" t="s">
        <v>325</v>
      </c>
      <c r="C9" s="5" t="s">
        <v>308</v>
      </c>
      <c r="D9" s="5" t="s">
        <v>326</v>
      </c>
      <c r="E9" s="5" t="s">
        <v>327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328</v>
      </c>
      <c r="B1" s="3"/>
      <c r="C1" s="3"/>
      <c r="D1" s="3"/>
      <c r="E1" s="3"/>
      <c r="F1" s="3"/>
    </row>
    <row r="2" spans="1:6">
      <c r="A2" s="6" t="s">
        <v>28</v>
      </c>
      <c r="B2" s="6" t="s">
        <v>75</v>
      </c>
      <c r="C2" s="6" t="s">
        <v>329</v>
      </c>
      <c r="D2" s="6" t="s">
        <v>330</v>
      </c>
      <c r="E2" s="6" t="s">
        <v>331</v>
      </c>
      <c r="F2" s="6" t="s">
        <v>332</v>
      </c>
    </row>
    <row r="3" spans="1:6">
      <c r="A3" s="5">
        <v>1.1</v>
      </c>
      <c r="B3" s="5" t="s">
        <v>36</v>
      </c>
      <c r="C3" s="5" t="s">
        <v>333</v>
      </c>
      <c r="D3" s="7">
        <v>20.0</v>
      </c>
      <c r="E3" s="7">
        <v>20.0</v>
      </c>
      <c r="F3" s="5"/>
    </row>
    <row r="4" spans="1:6">
      <c r="A4" s="5">
        <v>2.1</v>
      </c>
      <c r="B4" s="5" t="s">
        <v>43</v>
      </c>
      <c r="C4" s="5" t="s">
        <v>88</v>
      </c>
      <c r="D4" s="7">
        <v>10.0</v>
      </c>
      <c r="E4" s="7">
        <v>10.0</v>
      </c>
      <c r="F4" s="5"/>
    </row>
    <row r="5" spans="1:6">
      <c r="A5" s="5">
        <v>2.2</v>
      </c>
      <c r="B5" s="5" t="s">
        <v>43</v>
      </c>
      <c r="C5" s="5" t="s">
        <v>334</v>
      </c>
      <c r="D5" s="7">
        <v>10.0</v>
      </c>
      <c r="E5" s="7">
        <v>10.0</v>
      </c>
      <c r="F5" s="5"/>
    </row>
    <row r="6" spans="1:6">
      <c r="A6" s="5">
        <v>3.1</v>
      </c>
      <c r="B6" s="5" t="s">
        <v>50</v>
      </c>
      <c r="C6" s="5" t="s">
        <v>335</v>
      </c>
      <c r="D6" s="7">
        <v>10.0</v>
      </c>
      <c r="E6" s="7">
        <v>10.0</v>
      </c>
      <c r="F6" s="5"/>
    </row>
    <row r="7" spans="1:6">
      <c r="A7" s="5">
        <v>3.2</v>
      </c>
      <c r="B7" s="5" t="s">
        <v>50</v>
      </c>
      <c r="C7" s="5" t="s">
        <v>336</v>
      </c>
      <c r="D7" s="7">
        <v>10.0</v>
      </c>
      <c r="E7" s="7">
        <v>10.0</v>
      </c>
      <c r="F7" s="5"/>
    </row>
    <row r="8" spans="1:6">
      <c r="A8" s="5">
        <v>4.1</v>
      </c>
      <c r="B8" s="5" t="s">
        <v>57</v>
      </c>
      <c r="C8" s="5" t="s">
        <v>337</v>
      </c>
      <c r="D8" s="7">
        <v>12.5</v>
      </c>
      <c r="E8" s="7">
        <v>12.5</v>
      </c>
      <c r="F8" s="5"/>
    </row>
    <row r="9" spans="1:6">
      <c r="A9" s="5">
        <v>4.2</v>
      </c>
      <c r="B9" s="5" t="s">
        <v>57</v>
      </c>
      <c r="C9" s="5" t="s">
        <v>338</v>
      </c>
      <c r="D9" s="7">
        <v>12.5</v>
      </c>
      <c r="E9" s="7">
        <v>12.5</v>
      </c>
      <c r="F9" s="5"/>
    </row>
    <row r="10" spans="1:6">
      <c r="A10" s="5">
        <v>5.1</v>
      </c>
      <c r="B10" s="5" t="s">
        <v>63</v>
      </c>
      <c r="C10" s="5" t="s">
        <v>339</v>
      </c>
      <c r="D10" s="7">
        <v>10.0</v>
      </c>
      <c r="E10" s="7">
        <v>10.0</v>
      </c>
      <c r="F10" s="5"/>
    </row>
    <row r="11" spans="1:6">
      <c r="A11" s="5">
        <v>5.2</v>
      </c>
      <c r="B11" s="5" t="s">
        <v>63</v>
      </c>
      <c r="C11" s="5" t="s">
        <v>340</v>
      </c>
      <c r="D11" s="7">
        <v>10.0</v>
      </c>
      <c r="E11" s="7">
        <v>10.0</v>
      </c>
      <c r="F11" s="5"/>
    </row>
    <row r="12" spans="1:6">
      <c r="A12" s="5">
        <v>6.1</v>
      </c>
      <c r="B12" s="5" t="s">
        <v>69</v>
      </c>
      <c r="C12" s="5" t="s">
        <v>341</v>
      </c>
      <c r="D12" s="7"/>
      <c r="E12" s="7">
        <v>6.67</v>
      </c>
      <c r="F12" s="5"/>
    </row>
    <row r="13" spans="1:6">
      <c r="A13" s="5">
        <v>6.2</v>
      </c>
      <c r="B13" s="5" t="s">
        <v>69</v>
      </c>
      <c r="C13" s="5" t="s">
        <v>342</v>
      </c>
      <c r="D13" s="7"/>
      <c r="E13" s="7">
        <v>6.67</v>
      </c>
      <c r="F13" s="5"/>
    </row>
    <row r="14" spans="1:6">
      <c r="A14" s="5">
        <v>7.1</v>
      </c>
      <c r="B14" s="5" t="s">
        <v>71</v>
      </c>
      <c r="C14" s="5" t="s">
        <v>137</v>
      </c>
      <c r="D14" s="7"/>
      <c r="E14" s="7">
        <v>6.67</v>
      </c>
      <c r="F14" s="5"/>
    </row>
    <row r="15" spans="1:6">
      <c r="A15" s="5">
        <v>7.2</v>
      </c>
      <c r="B15" s="5" t="s">
        <v>71</v>
      </c>
      <c r="C15" s="5" t="s">
        <v>343</v>
      </c>
      <c r="D15" s="7"/>
      <c r="E15" s="7">
        <v>6.67</v>
      </c>
      <c r="F15" s="5"/>
    </row>
    <row r="16" spans="1:6">
      <c r="A16" s="5">
        <v>8.1</v>
      </c>
      <c r="B16" s="5" t="s">
        <v>73</v>
      </c>
      <c r="C16" s="5" t="s">
        <v>344</v>
      </c>
      <c r="D16" s="7"/>
      <c r="E16" s="7">
        <v>6.67</v>
      </c>
      <c r="F16" s="5"/>
    </row>
    <row r="17" spans="1:6">
      <c r="A17" s="5">
        <v>8.2</v>
      </c>
      <c r="B17" s="5" t="s">
        <v>73</v>
      </c>
      <c r="C17" s="5" t="s">
        <v>345</v>
      </c>
      <c r="D17" s="7"/>
      <c r="E17" s="7">
        <v>6.67</v>
      </c>
      <c r="F17" s="5"/>
    </row>
    <row r="18" spans="1:6">
      <c r="A18" s="5" t="s">
        <v>346</v>
      </c>
      <c r="B18" s="5"/>
      <c r="C18" s="5"/>
      <c r="D18" s="7"/>
      <c r="E18" s="7">
        <f>SUM(E3:E17)</f>
        <v>145.019999999999982</v>
      </c>
      <c r="F18" s="5" t="s">
        <v>347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348</v>
      </c>
      <c r="B1" s="6" t="s">
        <v>349</v>
      </c>
      <c r="C1" s="6">
        <v>1.1</v>
      </c>
      <c r="D1" s="6">
        <v>2.1</v>
      </c>
      <c r="E1" s="6">
        <v>2.2</v>
      </c>
      <c r="F1" s="6">
        <v>3.1</v>
      </c>
      <c r="G1" s="6">
        <v>3.2</v>
      </c>
      <c r="H1" s="6">
        <v>4.1</v>
      </c>
      <c r="I1" s="6">
        <v>4.2</v>
      </c>
      <c r="J1" s="6">
        <v>5.1</v>
      </c>
      <c r="K1" s="6">
        <v>5.2</v>
      </c>
      <c r="L1" s="6">
        <v>6.1</v>
      </c>
      <c r="M1" s="6">
        <v>6.2</v>
      </c>
      <c r="N1" s="6">
        <v>7.1</v>
      </c>
      <c r="O1" s="6">
        <v>7.2</v>
      </c>
      <c r="P1" s="6">
        <v>8.1</v>
      </c>
      <c r="Q1" s="6">
        <v>8.2</v>
      </c>
      <c r="R1" s="6" t="s">
        <v>350</v>
      </c>
      <c r="S1" s="6" t="s">
        <v>332</v>
      </c>
    </row>
    <row r="2" spans="1:19">
      <c r="A2" s="5" t="s">
        <v>351</v>
      </c>
      <c r="B2" s="5"/>
      <c r="C2" s="5"/>
      <c r="D2" s="5"/>
      <c r="E2" s="5"/>
      <c r="F2" s="5"/>
      <c r="G2" s="5"/>
      <c r="H2" s="5"/>
      <c r="I2" s="5"/>
      <c r="J2" s="5"/>
      <c r="K2" s="5"/>
      <c r="L2" s="5"/>
      <c r="M2" s="5"/>
      <c r="N2" s="5"/>
      <c r="O2" s="5"/>
      <c r="P2" s="5"/>
      <c r="Q2" s="5"/>
      <c r="R2" s="5" t="str">
        <f>IFERROR(AVERAGE(C2:Q2),"")</f>
        <v/>
      </c>
      <c r="S2" s="5"/>
    </row>
    <row r="3" spans="1:19">
      <c r="A3" s="5" t="s">
        <v>352</v>
      </c>
      <c r="B3" s="5"/>
      <c r="C3" s="5"/>
      <c r="D3" s="5"/>
      <c r="E3" s="5"/>
      <c r="F3" s="5"/>
      <c r="G3" s="5"/>
      <c r="H3" s="5"/>
      <c r="I3" s="5"/>
      <c r="J3" s="5"/>
      <c r="K3" s="5"/>
      <c r="L3" s="5"/>
      <c r="M3" s="5"/>
      <c r="N3" s="5"/>
      <c r="O3" s="5"/>
      <c r="P3" s="5"/>
      <c r="Q3" s="5"/>
      <c r="R3" s="5" t="str">
        <f>IFERROR(AVERAGE(C3:Q3),"")</f>
        <v/>
      </c>
      <c r="S3" s="5"/>
    </row>
    <row r="4" spans="1:19">
      <c r="A4" s="5" t="s">
        <v>353</v>
      </c>
      <c r="B4" s="5"/>
      <c r="C4" s="5"/>
      <c r="D4" s="5"/>
      <c r="E4" s="5"/>
      <c r="F4" s="5"/>
      <c r="G4" s="5"/>
      <c r="H4" s="5"/>
      <c r="I4" s="5"/>
      <c r="J4" s="5"/>
      <c r="K4" s="5"/>
      <c r="L4" s="5"/>
      <c r="M4" s="5"/>
      <c r="N4" s="5"/>
      <c r="O4" s="5"/>
      <c r="P4" s="5"/>
      <c r="Q4" s="5"/>
      <c r="R4" s="5" t="str">
        <f>IFERROR(AVERAGE(C4:Q4),"")</f>
        <v/>
      </c>
      <c r="S4" s="5"/>
    </row>
    <row r="5" spans="1:19">
      <c r="A5" s="5" t="s">
        <v>354</v>
      </c>
      <c r="B5" s="5"/>
      <c r="C5" s="5"/>
      <c r="D5" s="5"/>
      <c r="E5" s="5"/>
      <c r="F5" s="5"/>
      <c r="G5" s="5"/>
      <c r="H5" s="5"/>
      <c r="I5" s="5"/>
      <c r="J5" s="5"/>
      <c r="K5" s="5"/>
      <c r="L5" s="5"/>
      <c r="M5" s="5"/>
      <c r="N5" s="5"/>
      <c r="O5" s="5"/>
      <c r="P5" s="5"/>
      <c r="Q5" s="5"/>
      <c r="R5" s="5" t="str">
        <f>IFERROR(AVERAGE(C5:Q5),"")</f>
        <v/>
      </c>
      <c r="S5" s="5"/>
    </row>
    <row r="6" spans="1:19">
      <c r="A6" s="5" t="s">
        <v>355</v>
      </c>
      <c r="B6" s="5"/>
      <c r="C6" s="5"/>
      <c r="D6" s="5"/>
      <c r="E6" s="5"/>
      <c r="F6" s="5"/>
      <c r="G6" s="5"/>
      <c r="H6" s="5"/>
      <c r="I6" s="5"/>
      <c r="J6" s="5"/>
      <c r="K6" s="5"/>
      <c r="L6" s="5"/>
      <c r="M6" s="5"/>
      <c r="N6" s="5"/>
      <c r="O6" s="5"/>
      <c r="P6" s="5"/>
      <c r="Q6" s="5"/>
      <c r="R6" s="5" t="str">
        <f>IFERROR(AVERAGE(C6:Q6),"")</f>
        <v/>
      </c>
      <c r="S6" s="5"/>
    </row>
    <row r="7" spans="1:19">
      <c r="A7" s="5" t="s">
        <v>356</v>
      </c>
      <c r="B7" s="5"/>
      <c r="C7" s="5"/>
      <c r="D7" s="5"/>
      <c r="E7" s="5"/>
      <c r="F7" s="5"/>
      <c r="G7" s="5"/>
      <c r="H7" s="5"/>
      <c r="I7" s="5"/>
      <c r="J7" s="5"/>
      <c r="K7" s="5"/>
      <c r="L7" s="5"/>
      <c r="M7" s="5"/>
      <c r="N7" s="5"/>
      <c r="O7" s="5"/>
      <c r="P7" s="5"/>
      <c r="Q7" s="5"/>
      <c r="R7" s="5" t="str">
        <f>IFERROR(AVERAGE(C7:Q7),"")</f>
        <v/>
      </c>
      <c r="S7" s="5"/>
    </row>
    <row r="8" spans="1:19">
      <c r="A8" s="5" t="s">
        <v>357</v>
      </c>
      <c r="B8" s="5"/>
      <c r="C8" s="5"/>
      <c r="D8" s="5"/>
      <c r="E8" s="5"/>
      <c r="F8" s="5"/>
      <c r="G8" s="5"/>
      <c r="H8" s="5"/>
      <c r="I8" s="5"/>
      <c r="J8" s="5"/>
      <c r="K8" s="5"/>
      <c r="L8" s="5"/>
      <c r="M8" s="5"/>
      <c r="N8" s="5"/>
      <c r="O8" s="5"/>
      <c r="P8" s="5"/>
      <c r="Q8" s="5"/>
      <c r="R8" s="5" t="str">
        <f>IFERROR(AVERAGE(C8:Q8),"")</f>
        <v/>
      </c>
      <c r="S8" s="5"/>
    </row>
    <row r="9" spans="1:19">
      <c r="A9" s="5" t="s">
        <v>358</v>
      </c>
      <c r="B9" s="5"/>
      <c r="C9" s="5"/>
      <c r="D9" s="5"/>
      <c r="E9" s="5"/>
      <c r="F9" s="5"/>
      <c r="G9" s="5"/>
      <c r="H9" s="5"/>
      <c r="I9" s="5"/>
      <c r="J9" s="5"/>
      <c r="K9" s="5"/>
      <c r="L9" s="5"/>
      <c r="M9" s="5"/>
      <c r="N9" s="5"/>
      <c r="O9" s="5"/>
      <c r="P9" s="5"/>
      <c r="Q9" s="5"/>
      <c r="R9" s="5" t="str">
        <f>IFERROR(AVERAGE(C9:Q9),"")</f>
        <v/>
      </c>
      <c r="S9" s="5"/>
    </row>
    <row r="10" spans="1:19">
      <c r="A10" s="5" t="s">
        <v>359</v>
      </c>
      <c r="B10" s="5"/>
      <c r="C10" s="5"/>
      <c r="D10" s="5"/>
      <c r="E10" s="5"/>
      <c r="F10" s="5"/>
      <c r="G10" s="5"/>
      <c r="H10" s="5"/>
      <c r="I10" s="5"/>
      <c r="J10" s="5"/>
      <c r="K10" s="5"/>
      <c r="L10" s="5"/>
      <c r="M10" s="5"/>
      <c r="N10" s="5"/>
      <c r="O10" s="5"/>
      <c r="P10" s="5"/>
      <c r="Q10" s="5"/>
      <c r="R10" s="5" t="str">
        <f>IFERROR(AVERAGE(C10:Q10),"")</f>
        <v/>
      </c>
      <c r="S10" s="5"/>
    </row>
    <row r="11" spans="1:19">
      <c r="A11" s="5" t="s">
        <v>360</v>
      </c>
      <c r="B11" s="5"/>
      <c r="C11" s="5"/>
      <c r="D11" s="5"/>
      <c r="E11" s="5"/>
      <c r="F11" s="5"/>
      <c r="G11" s="5"/>
      <c r="H11" s="5"/>
      <c r="I11" s="5"/>
      <c r="J11" s="5"/>
      <c r="K11" s="5"/>
      <c r="L11" s="5"/>
      <c r="M11" s="5"/>
      <c r="N11" s="5"/>
      <c r="O11" s="5"/>
      <c r="P11" s="5"/>
      <c r="Q11" s="5"/>
      <c r="R11" s="5" t="str">
        <f>IFERROR(AVERAGE(C11:Q11),"")</f>
        <v/>
      </c>
      <c r="S11" s="5"/>
    </row>
    <row r="12" spans="1:19">
      <c r="A12" s="5" t="s">
        <v>361</v>
      </c>
      <c r="B12" s="5"/>
      <c r="C12" s="5"/>
      <c r="D12" s="5"/>
      <c r="E12" s="5"/>
      <c r="F12" s="5"/>
      <c r="G12" s="5"/>
      <c r="H12" s="5"/>
      <c r="I12" s="5"/>
      <c r="J12" s="5"/>
      <c r="K12" s="5"/>
      <c r="L12" s="5"/>
      <c r="M12" s="5"/>
      <c r="N12" s="5"/>
      <c r="O12" s="5"/>
      <c r="P12" s="5"/>
      <c r="Q12" s="5"/>
      <c r="R12" s="5" t="str">
        <f>IFERROR(AVERAGE(C12:Q12),"")</f>
        <v/>
      </c>
      <c r="S12" s="5"/>
    </row>
    <row r="13" spans="1:19">
      <c r="A13" s="5" t="s">
        <v>362</v>
      </c>
      <c r="B13" s="5"/>
      <c r="C13" s="5"/>
      <c r="D13" s="5"/>
      <c r="E13" s="5"/>
      <c r="F13" s="5"/>
      <c r="G13" s="5"/>
      <c r="H13" s="5"/>
      <c r="I13" s="5"/>
      <c r="J13" s="5"/>
      <c r="K13" s="5"/>
      <c r="L13" s="5"/>
      <c r="M13" s="5"/>
      <c r="N13" s="5"/>
      <c r="O13" s="5"/>
      <c r="P13" s="5"/>
      <c r="Q13" s="5"/>
      <c r="R13" s="5" t="str">
        <f>IFERROR(AVERAGE(C13:Q13),"")</f>
        <v/>
      </c>
      <c r="S13" s="5"/>
    </row>
    <row r="14" spans="1:19">
      <c r="A14" s="5" t="s">
        <v>363</v>
      </c>
      <c r="B14" s="5"/>
      <c r="C14" s="5"/>
      <c r="D14" s="5"/>
      <c r="E14" s="5"/>
      <c r="F14" s="5"/>
      <c r="G14" s="5"/>
      <c r="H14" s="5"/>
      <c r="I14" s="5"/>
      <c r="J14" s="5"/>
      <c r="K14" s="5"/>
      <c r="L14" s="5"/>
      <c r="M14" s="5"/>
      <c r="N14" s="5"/>
      <c r="O14" s="5"/>
      <c r="P14" s="5"/>
      <c r="Q14" s="5"/>
      <c r="R14" s="5" t="str">
        <f>IFERROR(AVERAGE(C14:Q14),"")</f>
        <v/>
      </c>
      <c r="S14" s="5"/>
    </row>
    <row r="15" spans="1:19">
      <c r="A15" s="5" t="s">
        <v>364</v>
      </c>
      <c r="B15" s="5"/>
      <c r="C15" s="5"/>
      <c r="D15" s="5"/>
      <c r="E15" s="5"/>
      <c r="F15" s="5"/>
      <c r="G15" s="5"/>
      <c r="H15" s="5"/>
      <c r="I15" s="5"/>
      <c r="J15" s="5"/>
      <c r="K15" s="5"/>
      <c r="L15" s="5"/>
      <c r="M15" s="5"/>
      <c r="N15" s="5"/>
      <c r="O15" s="5"/>
      <c r="P15" s="5"/>
      <c r="Q15" s="5"/>
      <c r="R15" s="5" t="str">
        <f>IFERROR(AVERAGE(C15:Q15),"")</f>
        <v/>
      </c>
      <c r="S15" s="5"/>
    </row>
    <row r="16" spans="1:19">
      <c r="A16" s="5" t="s">
        <v>365</v>
      </c>
      <c r="B16" s="5"/>
      <c r="C16" s="5"/>
      <c r="D16" s="5"/>
      <c r="E16" s="5"/>
      <c r="F16" s="5"/>
      <c r="G16" s="5"/>
      <c r="H16" s="5"/>
      <c r="I16" s="5"/>
      <c r="J16" s="5"/>
      <c r="K16" s="5"/>
      <c r="L16" s="5"/>
      <c r="M16" s="5"/>
      <c r="N16" s="5"/>
      <c r="O16" s="5"/>
      <c r="P16" s="5"/>
      <c r="Q16" s="5"/>
      <c r="R16" s="5" t="str">
        <f>IFERROR(AVERAGE(C16:Q16),"")</f>
        <v/>
      </c>
      <c r="S16" s="5"/>
    </row>
    <row r="17" spans="1:19">
      <c r="A17" s="5" t="s">
        <v>366</v>
      </c>
      <c r="B17" s="5"/>
      <c r="C17" s="5"/>
      <c r="D17" s="5"/>
      <c r="E17" s="5"/>
      <c r="F17" s="5"/>
      <c r="G17" s="5"/>
      <c r="H17" s="5"/>
      <c r="I17" s="5"/>
      <c r="J17" s="5"/>
      <c r="K17" s="5"/>
      <c r="L17" s="5"/>
      <c r="M17" s="5"/>
      <c r="N17" s="5"/>
      <c r="O17" s="5"/>
      <c r="P17" s="5"/>
      <c r="Q17" s="5"/>
      <c r="R17" s="5" t="str">
        <f>IFERROR(AVERAGE(C17:Q17),"")</f>
        <v/>
      </c>
      <c r="S17" s="5"/>
    </row>
    <row r="18" spans="1:19">
      <c r="A18" s="5" t="s">
        <v>367</v>
      </c>
      <c r="B18" s="5"/>
      <c r="C18" s="5"/>
      <c r="D18" s="5"/>
      <c r="E18" s="5"/>
      <c r="F18" s="5"/>
      <c r="G18" s="5"/>
      <c r="H18" s="5"/>
      <c r="I18" s="5"/>
      <c r="J18" s="5"/>
      <c r="K18" s="5"/>
      <c r="L18" s="5"/>
      <c r="M18" s="5"/>
      <c r="N18" s="5"/>
      <c r="O18" s="5"/>
      <c r="P18" s="5"/>
      <c r="Q18" s="5"/>
      <c r="R18" s="5" t="str">
        <f>IFERROR(AVERAGE(C18:Q18),"")</f>
        <v/>
      </c>
      <c r="S18" s="5"/>
    </row>
    <row r="19" spans="1:19">
      <c r="A19" s="5" t="s">
        <v>368</v>
      </c>
      <c r="B19" s="5"/>
      <c r="C19" s="5"/>
      <c r="D19" s="5"/>
      <c r="E19" s="5"/>
      <c r="F19" s="5"/>
      <c r="G19" s="5"/>
      <c r="H19" s="5"/>
      <c r="I19" s="5"/>
      <c r="J19" s="5"/>
      <c r="K19" s="5"/>
      <c r="L19" s="5"/>
      <c r="M19" s="5"/>
      <c r="N19" s="5"/>
      <c r="O19" s="5"/>
      <c r="P19" s="5"/>
      <c r="Q19" s="5"/>
      <c r="R19" s="5" t="str">
        <f>IFERROR(AVERAGE(C19:Q19),"")</f>
        <v/>
      </c>
      <c r="S19" s="5"/>
    </row>
    <row r="20" spans="1:19">
      <c r="A20" s="5" t="s">
        <v>369</v>
      </c>
      <c r="B20" s="5"/>
      <c r="C20" s="5"/>
      <c r="D20" s="5"/>
      <c r="E20" s="5"/>
      <c r="F20" s="5"/>
      <c r="G20" s="5"/>
      <c r="H20" s="5"/>
      <c r="I20" s="5"/>
      <c r="J20" s="5"/>
      <c r="K20" s="5"/>
      <c r="L20" s="5"/>
      <c r="M20" s="5"/>
      <c r="N20" s="5"/>
      <c r="O20" s="5"/>
      <c r="P20" s="5"/>
      <c r="Q20" s="5"/>
      <c r="R20" s="5" t="str">
        <f>IFERROR(AVERAGE(C20:Q20),"")</f>
        <v/>
      </c>
      <c r="S20" s="5"/>
    </row>
    <row r="21" spans="1:19">
      <c r="A21" s="5" t="s">
        <v>370</v>
      </c>
      <c r="B21" s="5"/>
      <c r="C21" s="5"/>
      <c r="D21" s="5"/>
      <c r="E21" s="5"/>
      <c r="F21" s="5"/>
      <c r="G21" s="5"/>
      <c r="H21" s="5"/>
      <c r="I21" s="5"/>
      <c r="J21" s="5"/>
      <c r="K21" s="5"/>
      <c r="L21" s="5"/>
      <c r="M21" s="5"/>
      <c r="N21" s="5"/>
      <c r="O21" s="5"/>
      <c r="P21" s="5"/>
      <c r="Q21" s="5"/>
      <c r="R21" s="5" t="str">
        <f>IFERROR(AVERAGE(C21:Q21),"")</f>
        <v/>
      </c>
      <c r="S21" s="5"/>
    </row>
    <row r="22" spans="1:19">
      <c r="A22" s="5" t="s">
        <v>371</v>
      </c>
      <c r="B22" s="5"/>
      <c r="C22" s="5"/>
      <c r="D22" s="5"/>
      <c r="E22" s="5"/>
      <c r="F22" s="5"/>
      <c r="G22" s="5"/>
      <c r="H22" s="5"/>
      <c r="I22" s="5"/>
      <c r="J22" s="5"/>
      <c r="K22" s="5"/>
      <c r="L22" s="5"/>
      <c r="M22" s="5"/>
      <c r="N22" s="5"/>
      <c r="O22" s="5"/>
      <c r="P22" s="5"/>
      <c r="Q22" s="5"/>
      <c r="R22" s="5" t="str">
        <f>IFERROR(AVERAGE(C22:Q22),"")</f>
        <v/>
      </c>
      <c r="S22" s="5"/>
    </row>
    <row r="23" spans="1:19">
      <c r="A23" s="5" t="s">
        <v>372</v>
      </c>
      <c r="B23" s="5"/>
      <c r="C23" s="5"/>
      <c r="D23" s="5"/>
      <c r="E23" s="5"/>
      <c r="F23" s="5"/>
      <c r="G23" s="5"/>
      <c r="H23" s="5"/>
      <c r="I23" s="5"/>
      <c r="J23" s="5"/>
      <c r="K23" s="5"/>
      <c r="L23" s="5"/>
      <c r="M23" s="5"/>
      <c r="N23" s="5"/>
      <c r="O23" s="5"/>
      <c r="P23" s="5"/>
      <c r="Q23" s="5"/>
      <c r="R23" s="5" t="str">
        <f>IFERROR(AVERAGE(C23:Q23),"")</f>
        <v/>
      </c>
      <c r="S23" s="5"/>
    </row>
    <row r="24" spans="1:19">
      <c r="A24" s="5" t="s">
        <v>373</v>
      </c>
      <c r="B24" s="5"/>
      <c r="C24" s="5"/>
      <c r="D24" s="5"/>
      <c r="E24" s="5"/>
      <c r="F24" s="5"/>
      <c r="G24" s="5"/>
      <c r="H24" s="5"/>
      <c r="I24" s="5"/>
      <c r="J24" s="5"/>
      <c r="K24" s="5"/>
      <c r="L24" s="5"/>
      <c r="M24" s="5"/>
      <c r="N24" s="5"/>
      <c r="O24" s="5"/>
      <c r="P24" s="5"/>
      <c r="Q24" s="5"/>
      <c r="R24" s="5" t="str">
        <f>IFERROR(AVERAGE(C24:Q24),"")</f>
        <v/>
      </c>
      <c r="S24" s="5"/>
    </row>
    <row r="25" spans="1:19">
      <c r="A25" s="5" t="s">
        <v>374</v>
      </c>
      <c r="B25" s="5"/>
      <c r="C25" s="5"/>
      <c r="D25" s="5"/>
      <c r="E25" s="5"/>
      <c r="F25" s="5"/>
      <c r="G25" s="5"/>
      <c r="H25" s="5"/>
      <c r="I25" s="5"/>
      <c r="J25" s="5"/>
      <c r="K25" s="5"/>
      <c r="L25" s="5"/>
      <c r="M25" s="5"/>
      <c r="N25" s="5"/>
      <c r="O25" s="5"/>
      <c r="P25" s="5"/>
      <c r="Q25" s="5"/>
      <c r="R25" s="5" t="str">
        <f>IFERROR(AVERAGE(C25:Q25),"")</f>
        <v/>
      </c>
      <c r="S25" s="5"/>
    </row>
    <row r="26" spans="1:19">
      <c r="A26" s="5" t="s">
        <v>375</v>
      </c>
      <c r="B26" s="5"/>
      <c r="C26" s="5"/>
      <c r="D26" s="5"/>
      <c r="E26" s="5"/>
      <c r="F26" s="5"/>
      <c r="G26" s="5"/>
      <c r="H26" s="5"/>
      <c r="I26" s="5"/>
      <c r="J26" s="5"/>
      <c r="K26" s="5"/>
      <c r="L26" s="5"/>
      <c r="M26" s="5"/>
      <c r="N26" s="5"/>
      <c r="O26" s="5"/>
      <c r="P26" s="5"/>
      <c r="Q26" s="5"/>
      <c r="R26" s="5" t="str">
        <f>IFERROR(AVERAGE(C26:Q26),"")</f>
        <v/>
      </c>
      <c r="S26" s="5"/>
    </row>
    <row r="27" spans="1:19">
      <c r="A27" s="5" t="s">
        <v>376</v>
      </c>
      <c r="B27" s="5"/>
      <c r="C27" s="5"/>
      <c r="D27" s="5"/>
      <c r="E27" s="5"/>
      <c r="F27" s="5"/>
      <c r="G27" s="5"/>
      <c r="H27" s="5"/>
      <c r="I27" s="5"/>
      <c r="J27" s="5"/>
      <c r="K27" s="5"/>
      <c r="L27" s="5"/>
      <c r="M27" s="5"/>
      <c r="N27" s="5"/>
      <c r="O27" s="5"/>
      <c r="P27" s="5"/>
      <c r="Q27" s="5"/>
      <c r="R27" s="5" t="str">
        <f>IFERROR(AVERAGE(C27:Q27),"")</f>
        <v/>
      </c>
      <c r="S27" s="5"/>
    </row>
    <row r="28" spans="1:19">
      <c r="A28" s="5" t="s">
        <v>377</v>
      </c>
      <c r="B28" s="5"/>
      <c r="C28" s="5"/>
      <c r="D28" s="5"/>
      <c r="E28" s="5"/>
      <c r="F28" s="5"/>
      <c r="G28" s="5"/>
      <c r="H28" s="5"/>
      <c r="I28" s="5"/>
      <c r="J28" s="5"/>
      <c r="K28" s="5"/>
      <c r="L28" s="5"/>
      <c r="M28" s="5"/>
      <c r="N28" s="5"/>
      <c r="O28" s="5"/>
      <c r="P28" s="5"/>
      <c r="Q28" s="5"/>
      <c r="R28" s="5" t="str">
        <f>IFERROR(AVERAGE(C28:Q28),"")</f>
        <v/>
      </c>
      <c r="S28" s="5"/>
    </row>
    <row r="29" spans="1:19">
      <c r="A29" s="5" t="s">
        <v>378</v>
      </c>
      <c r="B29" s="5"/>
      <c r="C29" s="5"/>
      <c r="D29" s="5"/>
      <c r="E29" s="5"/>
      <c r="F29" s="5"/>
      <c r="G29" s="5"/>
      <c r="H29" s="5"/>
      <c r="I29" s="5"/>
      <c r="J29" s="5"/>
      <c r="K29" s="5"/>
      <c r="L29" s="5"/>
      <c r="M29" s="5"/>
      <c r="N29" s="5"/>
      <c r="O29" s="5"/>
      <c r="P29" s="5"/>
      <c r="Q29" s="5"/>
      <c r="R29" s="5" t="str">
        <f>IFERROR(AVERAGE(C29:Q29),"")</f>
        <v/>
      </c>
      <c r="S29" s="5"/>
    </row>
    <row r="30" spans="1:19">
      <c r="A30" s="5" t="s">
        <v>379</v>
      </c>
      <c r="B30" s="5"/>
      <c r="C30" s="5"/>
      <c r="D30" s="5"/>
      <c r="E30" s="5"/>
      <c r="F30" s="5"/>
      <c r="G30" s="5"/>
      <c r="H30" s="5"/>
      <c r="I30" s="5"/>
      <c r="J30" s="5"/>
      <c r="K30" s="5"/>
      <c r="L30" s="5"/>
      <c r="M30" s="5"/>
      <c r="N30" s="5"/>
      <c r="O30" s="5"/>
      <c r="P30" s="5"/>
      <c r="Q30" s="5"/>
      <c r="R30" s="5" t="str">
        <f>IFERROR(AVERAGE(C30:Q30),"")</f>
        <v/>
      </c>
      <c r="S30" s="5"/>
    </row>
    <row r="31" spans="1:19">
      <c r="A31" s="5" t="s">
        <v>380</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c r="E7" s="5"/>
      <c r="F7" s="5"/>
      <c r="G7" s="5"/>
      <c r="H7" s="5"/>
    </row>
    <row r="8" spans="1:8">
      <c r="A8" s="5" t="s">
        <v>35</v>
      </c>
      <c r="B8" s="5" t="s">
        <v>71</v>
      </c>
      <c r="C8" s="5" t="s">
        <v>72</v>
      </c>
      <c r="D8" s="5"/>
      <c r="E8" s="5"/>
      <c r="F8" s="5"/>
      <c r="G8" s="5"/>
      <c r="H8" s="5"/>
    </row>
    <row r="9" spans="1:8">
      <c r="A9" s="5" t="s">
        <v>35</v>
      </c>
      <c r="B9" s="5" t="s">
        <v>73</v>
      </c>
      <c r="C9" s="5" t="s">
        <v>74</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42</v>
      </c>
      <c r="G2" s="5" t="s">
        <v>84</v>
      </c>
      <c r="H2" s="5" t="s">
        <v>85</v>
      </c>
      <c r="I2" s="5" t="s">
        <v>86</v>
      </c>
      <c r="J2" s="5" t="s">
        <v>87</v>
      </c>
      <c r="K2" s="7">
        <v>6.67</v>
      </c>
    </row>
    <row r="3" spans="1:11">
      <c r="A3" s="5" t="s">
        <v>35</v>
      </c>
      <c r="B3" s="5">
        <v>2.1</v>
      </c>
      <c r="C3" s="5" t="s">
        <v>43</v>
      </c>
      <c r="D3" s="5" t="s">
        <v>88</v>
      </c>
      <c r="E3" s="5" t="s">
        <v>89</v>
      </c>
      <c r="F3" s="5" t="s">
        <v>49</v>
      </c>
      <c r="G3" s="5" t="s">
        <v>90</v>
      </c>
      <c r="H3" s="5" t="s">
        <v>91</v>
      </c>
      <c r="I3" s="5" t="s">
        <v>92</v>
      </c>
      <c r="J3" s="5" t="s">
        <v>93</v>
      </c>
      <c r="K3" s="7">
        <v>6.67</v>
      </c>
    </row>
    <row r="4" spans="1:11">
      <c r="A4" s="5" t="s">
        <v>35</v>
      </c>
      <c r="B4" s="5">
        <v>2.2</v>
      </c>
      <c r="C4" s="5" t="s">
        <v>43</v>
      </c>
      <c r="D4" s="5" t="s">
        <v>94</v>
      </c>
      <c r="E4" s="5" t="s">
        <v>95</v>
      </c>
      <c r="F4" s="5" t="s">
        <v>49</v>
      </c>
      <c r="G4" s="5" t="s">
        <v>96</v>
      </c>
      <c r="H4" s="5" t="s">
        <v>85</v>
      </c>
      <c r="I4" s="5" t="s">
        <v>97</v>
      </c>
      <c r="J4" s="5" t="s">
        <v>98</v>
      </c>
      <c r="K4" s="7">
        <v>6.67</v>
      </c>
    </row>
    <row r="5" spans="1:11">
      <c r="A5" s="5" t="s">
        <v>35</v>
      </c>
      <c r="B5" s="5">
        <v>3.1</v>
      </c>
      <c r="C5" s="5" t="s">
        <v>50</v>
      </c>
      <c r="D5" s="5" t="s">
        <v>99</v>
      </c>
      <c r="E5" s="5" t="s">
        <v>100</v>
      </c>
      <c r="F5" s="5" t="s">
        <v>101</v>
      </c>
      <c r="G5" s="5" t="s">
        <v>102</v>
      </c>
      <c r="H5" s="5" t="s">
        <v>85</v>
      </c>
      <c r="I5" s="5" t="s">
        <v>103</v>
      </c>
      <c r="J5" s="5" t="s">
        <v>104</v>
      </c>
      <c r="K5" s="7">
        <v>6.67</v>
      </c>
    </row>
    <row r="6" spans="1:11">
      <c r="A6" s="5" t="s">
        <v>35</v>
      </c>
      <c r="B6" s="5">
        <v>3.2</v>
      </c>
      <c r="C6" s="5" t="s">
        <v>50</v>
      </c>
      <c r="D6" s="5" t="s">
        <v>105</v>
      </c>
      <c r="E6" s="5" t="s">
        <v>106</v>
      </c>
      <c r="F6" s="5" t="s">
        <v>107</v>
      </c>
      <c r="G6" s="5" t="s">
        <v>108</v>
      </c>
      <c r="H6" s="5" t="s">
        <v>85</v>
      </c>
      <c r="I6" s="5" t="s">
        <v>109</v>
      </c>
      <c r="J6" s="5" t="s">
        <v>110</v>
      </c>
      <c r="K6" s="7">
        <v>6.67</v>
      </c>
    </row>
    <row r="7" spans="1:11">
      <c r="A7" s="5" t="s">
        <v>35</v>
      </c>
      <c r="B7" s="5">
        <v>4.1</v>
      </c>
      <c r="C7" s="5" t="s">
        <v>57</v>
      </c>
      <c r="D7" s="5" t="s">
        <v>111</v>
      </c>
      <c r="E7" s="5" t="s">
        <v>112</v>
      </c>
      <c r="F7" s="5" t="s">
        <v>113</v>
      </c>
      <c r="G7" s="5" t="s">
        <v>114</v>
      </c>
      <c r="H7" s="5" t="s">
        <v>91</v>
      </c>
      <c r="I7" s="5" t="s">
        <v>115</v>
      </c>
      <c r="J7" s="5" t="s">
        <v>116</v>
      </c>
      <c r="K7" s="7">
        <v>6.67</v>
      </c>
    </row>
    <row r="8" spans="1:11">
      <c r="A8" s="5" t="s">
        <v>35</v>
      </c>
      <c r="B8" s="5">
        <v>4.2</v>
      </c>
      <c r="C8" s="5" t="s">
        <v>57</v>
      </c>
      <c r="D8" s="5" t="s">
        <v>117</v>
      </c>
      <c r="E8" s="5" t="s">
        <v>118</v>
      </c>
      <c r="F8" s="5" t="s">
        <v>56</v>
      </c>
      <c r="G8" s="5" t="s">
        <v>119</v>
      </c>
      <c r="H8" s="5" t="s">
        <v>91</v>
      </c>
      <c r="I8" s="5" t="s">
        <v>120</v>
      </c>
      <c r="J8" s="5" t="s">
        <v>121</v>
      </c>
      <c r="K8" s="7">
        <v>6.67</v>
      </c>
    </row>
    <row r="9" spans="1:11">
      <c r="A9" s="5" t="s">
        <v>35</v>
      </c>
      <c r="B9" s="5">
        <v>5.1</v>
      </c>
      <c r="C9" s="5" t="s">
        <v>63</v>
      </c>
      <c r="D9" s="5" t="s">
        <v>122</v>
      </c>
      <c r="E9" s="5" t="s">
        <v>123</v>
      </c>
      <c r="F9" s="5" t="s">
        <v>124</v>
      </c>
      <c r="G9" s="5" t="s">
        <v>125</v>
      </c>
      <c r="H9" s="5" t="s">
        <v>85</v>
      </c>
      <c r="I9" s="5" t="s">
        <v>126</v>
      </c>
      <c r="J9" s="5" t="s">
        <v>127</v>
      </c>
      <c r="K9" s="7">
        <v>6.67</v>
      </c>
    </row>
    <row r="10" spans="1:11">
      <c r="A10" s="5" t="s">
        <v>35</v>
      </c>
      <c r="B10" s="5">
        <v>5.2</v>
      </c>
      <c r="C10" s="5" t="s">
        <v>63</v>
      </c>
      <c r="D10" s="5" t="s">
        <v>128</v>
      </c>
      <c r="E10" s="5" t="s">
        <v>129</v>
      </c>
      <c r="F10" s="5" t="s">
        <v>130</v>
      </c>
      <c r="G10" s="5" t="s">
        <v>131</v>
      </c>
      <c r="H10" s="5" t="s">
        <v>85</v>
      </c>
      <c r="I10" s="5" t="s">
        <v>132</v>
      </c>
      <c r="J10" s="5" t="s">
        <v>133</v>
      </c>
      <c r="K10" s="7">
        <v>6.67</v>
      </c>
    </row>
    <row r="11" spans="1:11">
      <c r="A11" s="5" t="s">
        <v>35</v>
      </c>
      <c r="B11" s="5">
        <v>6.1</v>
      </c>
      <c r="C11" s="5" t="s">
        <v>69</v>
      </c>
      <c r="D11" s="5" t="s">
        <v>134</v>
      </c>
      <c r="E11" s="5"/>
      <c r="F11" s="5"/>
      <c r="G11" s="5"/>
      <c r="H11" s="5" t="s">
        <v>135</v>
      </c>
      <c r="I11" s="5"/>
      <c r="J11" s="5"/>
      <c r="K11" s="7">
        <v>6.67</v>
      </c>
    </row>
    <row r="12" spans="1:11">
      <c r="A12" s="5" t="s">
        <v>35</v>
      </c>
      <c r="B12" s="5">
        <v>6.2</v>
      </c>
      <c r="C12" s="5" t="s">
        <v>69</v>
      </c>
      <c r="D12" s="5" t="s">
        <v>136</v>
      </c>
      <c r="E12" s="5"/>
      <c r="F12" s="5"/>
      <c r="G12" s="5"/>
      <c r="H12" s="5" t="s">
        <v>135</v>
      </c>
      <c r="I12" s="5"/>
      <c r="J12" s="5"/>
      <c r="K12" s="7">
        <v>6.67</v>
      </c>
    </row>
    <row r="13" spans="1:11">
      <c r="A13" s="5" t="s">
        <v>35</v>
      </c>
      <c r="B13" s="5">
        <v>7.1</v>
      </c>
      <c r="C13" s="5" t="s">
        <v>71</v>
      </c>
      <c r="D13" s="5" t="s">
        <v>137</v>
      </c>
      <c r="E13" s="5"/>
      <c r="F13" s="5"/>
      <c r="G13" s="5"/>
      <c r="H13" s="5" t="s">
        <v>135</v>
      </c>
      <c r="I13" s="5"/>
      <c r="J13" s="5"/>
      <c r="K13" s="7">
        <v>6.67</v>
      </c>
    </row>
    <row r="14" spans="1:11">
      <c r="A14" s="5" t="s">
        <v>35</v>
      </c>
      <c r="B14" s="5">
        <v>7.2</v>
      </c>
      <c r="C14" s="5" t="s">
        <v>71</v>
      </c>
      <c r="D14" s="5" t="s">
        <v>138</v>
      </c>
      <c r="E14" s="5"/>
      <c r="F14" s="5"/>
      <c r="G14" s="5"/>
      <c r="H14" s="5" t="s">
        <v>135</v>
      </c>
      <c r="I14" s="5"/>
      <c r="J14" s="5"/>
      <c r="K14" s="7">
        <v>6.67</v>
      </c>
    </row>
    <row r="15" spans="1:11">
      <c r="A15" s="5" t="s">
        <v>35</v>
      </c>
      <c r="B15" s="5">
        <v>8.1</v>
      </c>
      <c r="C15" s="5" t="s">
        <v>73</v>
      </c>
      <c r="D15" s="5" t="s">
        <v>139</v>
      </c>
      <c r="E15" s="5"/>
      <c r="F15" s="5"/>
      <c r="G15" s="5"/>
      <c r="H15" s="5" t="s">
        <v>135</v>
      </c>
      <c r="I15" s="5"/>
      <c r="J15" s="5"/>
      <c r="K15" s="7">
        <v>6.67</v>
      </c>
    </row>
    <row r="16" spans="1:11">
      <c r="A16" s="5" t="s">
        <v>35</v>
      </c>
      <c r="B16" s="5">
        <v>8.2</v>
      </c>
      <c r="C16" s="5" t="s">
        <v>73</v>
      </c>
      <c r="D16" s="5" t="s">
        <v>140</v>
      </c>
      <c r="E16" s="5"/>
      <c r="F16" s="5"/>
      <c r="G16" s="5"/>
      <c r="H16" s="5" t="s">
        <v>135</v>
      </c>
      <c r="I16" s="5"/>
      <c r="J16" s="5"/>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7"/>
  <sheetViews>
    <sheetView tabSelected="0" workbookViewId="0" showGridLines="true" showRowColHeaders="1">
      <pane xSplit="3" ySplit="1" activePane="bottomRight" state="frozen" topLeftCell="D2"/>
      <selection pane="bottomRight" activeCell="A1" sqref="A1:I5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141</v>
      </c>
      <c r="C1" s="6" t="s">
        <v>142</v>
      </c>
      <c r="D1" s="6" t="s">
        <v>143</v>
      </c>
      <c r="E1" s="6" t="s">
        <v>30</v>
      </c>
      <c r="F1" s="6" t="s">
        <v>144</v>
      </c>
      <c r="G1" s="6" t="s">
        <v>145</v>
      </c>
      <c r="H1" s="6" t="s">
        <v>146</v>
      </c>
      <c r="I1" s="6" t="s">
        <v>147</v>
      </c>
    </row>
    <row r="2" spans="1:9">
      <c r="A2" s="5" t="s">
        <v>35</v>
      </c>
      <c r="B2" s="5" t="s">
        <v>148</v>
      </c>
      <c r="C2" s="5">
        <v>1</v>
      </c>
      <c r="D2" s="5" t="s">
        <v>149</v>
      </c>
      <c r="E2" s="5"/>
      <c r="F2" s="5"/>
      <c r="G2" s="5"/>
      <c r="H2" s="5"/>
      <c r="I2" s="5"/>
    </row>
    <row r="3" spans="1:9">
      <c r="A3" s="5" t="s">
        <v>35</v>
      </c>
      <c r="B3" s="5" t="s">
        <v>148</v>
      </c>
      <c r="C3" s="5">
        <v>2</v>
      </c>
      <c r="D3" s="5" t="s">
        <v>150</v>
      </c>
      <c r="E3" s="5"/>
      <c r="F3" s="5"/>
      <c r="G3" s="5"/>
      <c r="H3" s="5"/>
      <c r="I3" s="5"/>
    </row>
    <row r="4" spans="1:9">
      <c r="A4" s="5" t="s">
        <v>35</v>
      </c>
      <c r="B4" s="5" t="s">
        <v>148</v>
      </c>
      <c r="C4" s="5">
        <v>3</v>
      </c>
      <c r="D4" s="5" t="s">
        <v>151</v>
      </c>
      <c r="E4" s="5"/>
      <c r="F4" s="5"/>
      <c r="G4" s="5"/>
      <c r="H4" s="5"/>
      <c r="I4" s="5"/>
    </row>
    <row r="5" spans="1:9">
      <c r="A5" s="5" t="s">
        <v>35</v>
      </c>
      <c r="B5" s="5" t="s">
        <v>148</v>
      </c>
      <c r="C5" s="5">
        <v>4</v>
      </c>
      <c r="D5" s="5" t="s">
        <v>152</v>
      </c>
      <c r="E5" s="5"/>
      <c r="F5" s="5"/>
      <c r="G5" s="5"/>
      <c r="H5" s="5"/>
      <c r="I5" s="5"/>
    </row>
    <row r="6" spans="1:9">
      <c r="A6" s="5" t="s">
        <v>35</v>
      </c>
      <c r="B6" s="5" t="s">
        <v>148</v>
      </c>
      <c r="C6" s="5">
        <v>5</v>
      </c>
      <c r="D6" s="5" t="s">
        <v>153</v>
      </c>
      <c r="E6" s="5"/>
      <c r="F6" s="5"/>
      <c r="G6" s="5"/>
      <c r="H6" s="5"/>
      <c r="I6" s="5"/>
    </row>
    <row r="7" spans="1:9">
      <c r="A7" s="5" t="s">
        <v>35</v>
      </c>
      <c r="B7" s="5" t="s">
        <v>148</v>
      </c>
      <c r="C7" s="5">
        <v>6</v>
      </c>
      <c r="D7" s="5" t="s">
        <v>154</v>
      </c>
      <c r="E7" s="5"/>
      <c r="F7" s="5"/>
      <c r="G7" s="5"/>
      <c r="H7" s="5"/>
      <c r="I7" s="5"/>
    </row>
    <row r="8" spans="1:9">
      <c r="A8" s="5" t="s">
        <v>35</v>
      </c>
      <c r="B8" s="5" t="s">
        <v>148</v>
      </c>
      <c r="C8" s="5">
        <v>7</v>
      </c>
      <c r="D8" s="5" t="s">
        <v>155</v>
      </c>
      <c r="E8" s="5"/>
      <c r="F8" s="5"/>
      <c r="G8" s="5"/>
      <c r="H8" s="5"/>
      <c r="I8" s="5"/>
    </row>
    <row r="9" spans="1:9">
      <c r="A9" s="5" t="s">
        <v>35</v>
      </c>
      <c r="B9" s="5" t="s">
        <v>148</v>
      </c>
      <c r="C9" s="5">
        <v>8</v>
      </c>
      <c r="D9" s="5" t="s">
        <v>156</v>
      </c>
      <c r="E9" s="5"/>
      <c r="F9" s="5"/>
      <c r="G9" s="5"/>
      <c r="H9" s="5"/>
      <c r="I9" s="5"/>
    </row>
    <row r="10" spans="1:9">
      <c r="A10" s="5" t="s">
        <v>35</v>
      </c>
      <c r="B10" s="5" t="s">
        <v>148</v>
      </c>
      <c r="C10" s="5">
        <v>9</v>
      </c>
      <c r="D10" s="5" t="s">
        <v>157</v>
      </c>
      <c r="E10" s="5"/>
      <c r="F10" s="5"/>
      <c r="G10" s="5"/>
      <c r="H10" s="5"/>
      <c r="I10" s="5"/>
    </row>
    <row r="11" spans="1:9">
      <c r="A11" s="5" t="s">
        <v>35</v>
      </c>
      <c r="B11" s="5" t="s">
        <v>148</v>
      </c>
      <c r="C11" s="5">
        <v>10</v>
      </c>
      <c r="D11" s="5" t="s">
        <v>158</v>
      </c>
      <c r="E11" s="5"/>
      <c r="F11" s="5"/>
      <c r="G11" s="5"/>
      <c r="H11" s="5"/>
      <c r="I11" s="5"/>
    </row>
    <row r="12" spans="1:9">
      <c r="A12" s="5" t="s">
        <v>35</v>
      </c>
      <c r="B12" s="5" t="s">
        <v>148</v>
      </c>
      <c r="C12" s="5">
        <v>1</v>
      </c>
      <c r="D12" s="5" t="s">
        <v>159</v>
      </c>
      <c r="E12" s="5"/>
      <c r="F12" s="5"/>
      <c r="G12" s="5"/>
      <c r="H12" s="5"/>
      <c r="I12" s="5"/>
    </row>
    <row r="13" spans="1:9">
      <c r="A13" s="5" t="s">
        <v>35</v>
      </c>
      <c r="B13" s="5" t="s">
        <v>148</v>
      </c>
      <c r="C13" s="5">
        <v>2</v>
      </c>
      <c r="D13" s="5" t="s">
        <v>160</v>
      </c>
      <c r="E13" s="5"/>
      <c r="F13" s="5"/>
      <c r="G13" s="5"/>
      <c r="H13" s="5"/>
      <c r="I13" s="5"/>
    </row>
    <row r="14" spans="1:9">
      <c r="A14" s="5" t="s">
        <v>35</v>
      </c>
      <c r="B14" s="5" t="s">
        <v>148</v>
      </c>
      <c r="C14" s="5">
        <v>3</v>
      </c>
      <c r="D14" s="5" t="s">
        <v>161</v>
      </c>
      <c r="E14" s="5"/>
      <c r="F14" s="5"/>
      <c r="G14" s="5"/>
      <c r="H14" s="5"/>
      <c r="I14" s="5"/>
    </row>
    <row r="15" spans="1:9">
      <c r="A15" s="5" t="s">
        <v>35</v>
      </c>
      <c r="B15" s="5" t="s">
        <v>148</v>
      </c>
      <c r="C15" s="5">
        <v>4</v>
      </c>
      <c r="D15" s="5" t="s">
        <v>162</v>
      </c>
      <c r="E15" s="5"/>
      <c r="F15" s="5"/>
      <c r="G15" s="5"/>
      <c r="H15" s="5"/>
      <c r="I15" s="5"/>
    </row>
    <row r="16" spans="1:9">
      <c r="A16" s="5" t="s">
        <v>35</v>
      </c>
      <c r="B16" s="5" t="s">
        <v>148</v>
      </c>
      <c r="C16" s="5">
        <v>1</v>
      </c>
      <c r="D16" s="5" t="s">
        <v>163</v>
      </c>
      <c r="E16" s="5"/>
      <c r="F16" s="5"/>
      <c r="G16" s="5"/>
      <c r="H16" s="5"/>
      <c r="I16" s="5"/>
    </row>
    <row r="17" spans="1:9">
      <c r="A17" s="5" t="s">
        <v>35</v>
      </c>
      <c r="B17" s="5" t="s">
        <v>148</v>
      </c>
      <c r="C17" s="5">
        <v>2</v>
      </c>
      <c r="D17" s="5" t="s">
        <v>164</v>
      </c>
      <c r="E17" s="5"/>
      <c r="F17" s="5"/>
      <c r="G17" s="5"/>
      <c r="H17" s="5"/>
      <c r="I17" s="5"/>
    </row>
    <row r="18" spans="1:9">
      <c r="A18" s="5" t="s">
        <v>35</v>
      </c>
      <c r="B18" s="5" t="s">
        <v>148</v>
      </c>
      <c r="C18" s="5">
        <v>3</v>
      </c>
      <c r="D18" s="5" t="s">
        <v>165</v>
      </c>
      <c r="E18" s="5"/>
      <c r="F18" s="5"/>
      <c r="G18" s="5"/>
      <c r="H18" s="5"/>
      <c r="I18" s="5"/>
    </row>
    <row r="19" spans="1:9">
      <c r="A19" s="5" t="s">
        <v>35</v>
      </c>
      <c r="B19" s="5" t="s">
        <v>148</v>
      </c>
      <c r="C19" s="5">
        <v>4</v>
      </c>
      <c r="D19" s="5" t="s">
        <v>166</v>
      </c>
      <c r="E19" s="5"/>
      <c r="F19" s="5"/>
      <c r="G19" s="5"/>
      <c r="H19" s="5"/>
      <c r="I19" s="5"/>
    </row>
    <row r="20" spans="1:9">
      <c r="A20" s="5" t="s">
        <v>35</v>
      </c>
      <c r="B20" s="5" t="s">
        <v>148</v>
      </c>
      <c r="C20" s="5">
        <v>1</v>
      </c>
      <c r="D20" s="5" t="s">
        <v>167</v>
      </c>
      <c r="E20" s="5"/>
      <c r="F20" s="5"/>
      <c r="G20" s="5"/>
      <c r="H20" s="5"/>
      <c r="I20" s="5"/>
    </row>
    <row r="21" spans="1:9">
      <c r="A21" s="5" t="s">
        <v>35</v>
      </c>
      <c r="B21" s="5" t="s">
        <v>148</v>
      </c>
      <c r="C21" s="5">
        <v>2</v>
      </c>
      <c r="D21" s="5" t="s">
        <v>168</v>
      </c>
      <c r="E21" s="5"/>
      <c r="F21" s="5"/>
      <c r="G21" s="5"/>
      <c r="H21" s="5"/>
      <c r="I21" s="5"/>
    </row>
    <row r="22" spans="1:9">
      <c r="A22" s="5" t="s">
        <v>35</v>
      </c>
      <c r="B22" s="5" t="s">
        <v>148</v>
      </c>
      <c r="C22" s="5">
        <v>3</v>
      </c>
      <c r="D22" s="5" t="s">
        <v>169</v>
      </c>
      <c r="E22" s="5"/>
      <c r="F22" s="5"/>
      <c r="G22" s="5"/>
      <c r="H22" s="5"/>
      <c r="I22" s="5"/>
    </row>
    <row r="23" spans="1:9">
      <c r="A23" s="5" t="s">
        <v>35</v>
      </c>
      <c r="B23" s="5" t="s">
        <v>148</v>
      </c>
      <c r="C23" s="5">
        <v>4</v>
      </c>
      <c r="D23" s="5" t="s">
        <v>170</v>
      </c>
      <c r="E23" s="5"/>
      <c r="F23" s="5"/>
      <c r="G23" s="5"/>
      <c r="H23" s="5"/>
      <c r="I23" s="5"/>
    </row>
    <row r="24" spans="1:9">
      <c r="A24" s="5" t="s">
        <v>35</v>
      </c>
      <c r="B24" s="5" t="s">
        <v>148</v>
      </c>
      <c r="C24" s="5">
        <v>5</v>
      </c>
      <c r="D24" s="5" t="s">
        <v>171</v>
      </c>
      <c r="E24" s="5"/>
      <c r="F24" s="5"/>
      <c r="G24" s="5"/>
      <c r="H24" s="5"/>
      <c r="I24" s="5"/>
    </row>
    <row r="25" spans="1:9">
      <c r="A25" s="5" t="s">
        <v>35</v>
      </c>
      <c r="B25" s="5" t="s">
        <v>148</v>
      </c>
      <c r="C25" s="5">
        <v>6</v>
      </c>
      <c r="D25" s="5" t="s">
        <v>172</v>
      </c>
      <c r="E25" s="5"/>
      <c r="F25" s="5"/>
      <c r="G25" s="5"/>
      <c r="H25" s="5"/>
      <c r="I25" s="5"/>
    </row>
    <row r="26" spans="1:9">
      <c r="A26" s="5" t="s">
        <v>35</v>
      </c>
      <c r="B26" s="5" t="s">
        <v>148</v>
      </c>
      <c r="C26" s="5">
        <v>7</v>
      </c>
      <c r="D26" s="5" t="s">
        <v>173</v>
      </c>
      <c r="E26" s="5"/>
      <c r="F26" s="5"/>
      <c r="G26" s="5"/>
      <c r="H26" s="5"/>
      <c r="I26" s="5"/>
    </row>
    <row r="27" spans="1:9">
      <c r="A27" s="5" t="s">
        <v>35</v>
      </c>
      <c r="B27" s="5" t="s">
        <v>148</v>
      </c>
      <c r="C27" s="5">
        <v>8</v>
      </c>
      <c r="D27" s="5" t="s">
        <v>174</v>
      </c>
      <c r="E27" s="5"/>
      <c r="F27" s="5"/>
      <c r="G27" s="5"/>
      <c r="H27" s="5"/>
      <c r="I27" s="5"/>
    </row>
    <row r="28" spans="1:9">
      <c r="A28" s="5" t="s">
        <v>35</v>
      </c>
      <c r="B28" s="5" t="s">
        <v>148</v>
      </c>
      <c r="C28" s="5">
        <v>9</v>
      </c>
      <c r="D28" s="5" t="s">
        <v>175</v>
      </c>
      <c r="E28" s="5"/>
      <c r="F28" s="5"/>
      <c r="G28" s="5"/>
      <c r="H28" s="5"/>
      <c r="I28" s="5"/>
    </row>
    <row r="29" spans="1:9">
      <c r="A29" s="5" t="s">
        <v>35</v>
      </c>
      <c r="B29" s="5" t="s">
        <v>148</v>
      </c>
      <c r="C29" s="5">
        <v>10</v>
      </c>
      <c r="D29" s="5" t="s">
        <v>176</v>
      </c>
      <c r="E29" s="5"/>
      <c r="F29" s="5"/>
      <c r="G29" s="5"/>
      <c r="H29" s="5"/>
      <c r="I29" s="5"/>
    </row>
    <row r="30" spans="1:9">
      <c r="A30" s="5" t="s">
        <v>35</v>
      </c>
      <c r="B30" s="5" t="s">
        <v>148</v>
      </c>
      <c r="C30" s="5">
        <v>11</v>
      </c>
      <c r="D30" s="5" t="s">
        <v>177</v>
      </c>
      <c r="E30" s="5"/>
      <c r="F30" s="5"/>
      <c r="G30" s="5"/>
      <c r="H30" s="5"/>
      <c r="I30" s="5"/>
    </row>
    <row r="31" spans="1:9">
      <c r="A31" s="5" t="s">
        <v>35</v>
      </c>
      <c r="B31" s="5" t="s">
        <v>148</v>
      </c>
      <c r="C31" s="5">
        <v>1</v>
      </c>
      <c r="D31" s="5" t="s">
        <v>178</v>
      </c>
      <c r="E31" s="5"/>
      <c r="F31" s="5"/>
      <c r="G31" s="5"/>
      <c r="H31" s="5"/>
      <c r="I31" s="5"/>
    </row>
    <row r="32" spans="1:9">
      <c r="A32" s="5" t="s">
        <v>35</v>
      </c>
      <c r="B32" s="5" t="s">
        <v>148</v>
      </c>
      <c r="C32" s="5">
        <v>2</v>
      </c>
      <c r="D32" s="5" t="s">
        <v>179</v>
      </c>
      <c r="E32" s="5"/>
      <c r="F32" s="5"/>
      <c r="G32" s="5"/>
      <c r="H32" s="5"/>
      <c r="I32" s="5"/>
    </row>
    <row r="33" spans="1:9">
      <c r="A33" s="5" t="s">
        <v>35</v>
      </c>
      <c r="B33" s="5" t="s">
        <v>148</v>
      </c>
      <c r="C33" s="5">
        <v>3</v>
      </c>
      <c r="D33" s="5" t="s">
        <v>180</v>
      </c>
      <c r="E33" s="5"/>
      <c r="F33" s="5"/>
      <c r="G33" s="5"/>
      <c r="H33" s="5"/>
      <c r="I33" s="5"/>
    </row>
    <row r="34" spans="1:9">
      <c r="A34" s="5" t="s">
        <v>35</v>
      </c>
      <c r="B34" s="5" t="s">
        <v>148</v>
      </c>
      <c r="C34" s="5">
        <v>4</v>
      </c>
      <c r="D34" s="5" t="s">
        <v>181</v>
      </c>
      <c r="E34" s="5"/>
      <c r="F34" s="5"/>
      <c r="G34" s="5"/>
      <c r="H34" s="5"/>
      <c r="I34" s="5"/>
    </row>
    <row r="35" spans="1:9">
      <c r="A35" s="5" t="s">
        <v>35</v>
      </c>
      <c r="B35" s="5" t="s">
        <v>148</v>
      </c>
      <c r="C35" s="5">
        <v>5</v>
      </c>
      <c r="D35" s="5" t="s">
        <v>182</v>
      </c>
      <c r="E35" s="5"/>
      <c r="F35" s="5"/>
      <c r="G35" s="5"/>
      <c r="H35" s="5"/>
      <c r="I35" s="5"/>
    </row>
    <row r="36" spans="1:9">
      <c r="A36" s="5" t="s">
        <v>35</v>
      </c>
      <c r="B36" s="5" t="s">
        <v>148</v>
      </c>
      <c r="C36" s="5">
        <v>6</v>
      </c>
      <c r="D36" s="5" t="s">
        <v>183</v>
      </c>
      <c r="E36" s="5"/>
      <c r="F36" s="5"/>
      <c r="G36" s="5"/>
      <c r="H36" s="5"/>
      <c r="I36" s="5"/>
    </row>
    <row r="37" spans="1:9">
      <c r="A37" s="5" t="s">
        <v>35</v>
      </c>
      <c r="B37" s="5" t="s">
        <v>148</v>
      </c>
      <c r="C37" s="5">
        <v>7</v>
      </c>
      <c r="D37" s="5" t="s">
        <v>184</v>
      </c>
      <c r="E37" s="5"/>
      <c r="F37" s="5"/>
      <c r="G37" s="5"/>
      <c r="H37" s="5"/>
      <c r="I37" s="5"/>
    </row>
    <row r="38" spans="1:9">
      <c r="A38" s="5" t="s">
        <v>35</v>
      </c>
      <c r="B38" s="5" t="s">
        <v>148</v>
      </c>
      <c r="C38" s="5">
        <v>8</v>
      </c>
      <c r="D38" s="5" t="s">
        <v>185</v>
      </c>
      <c r="E38" s="5"/>
      <c r="F38" s="5"/>
      <c r="G38" s="5"/>
      <c r="H38" s="5"/>
      <c r="I38" s="5"/>
    </row>
    <row r="39" spans="1:9">
      <c r="A39" s="5" t="s">
        <v>35</v>
      </c>
      <c r="B39" s="5" t="s">
        <v>148</v>
      </c>
      <c r="C39" s="5">
        <v>9</v>
      </c>
      <c r="D39" s="5" t="s">
        <v>186</v>
      </c>
      <c r="E39" s="5"/>
      <c r="F39" s="5"/>
      <c r="G39" s="5"/>
      <c r="H39" s="5"/>
      <c r="I39" s="5"/>
    </row>
    <row r="40" spans="1:9">
      <c r="A40" s="5" t="s">
        <v>35</v>
      </c>
      <c r="B40" s="5" t="s">
        <v>148</v>
      </c>
      <c r="C40" s="5">
        <v>10</v>
      </c>
      <c r="D40" s="5" t="s">
        <v>187</v>
      </c>
      <c r="E40" s="5"/>
      <c r="F40" s="5"/>
      <c r="G40" s="5"/>
      <c r="H40" s="5"/>
      <c r="I40" s="5"/>
    </row>
    <row r="41" spans="1:9">
      <c r="A41" s="5" t="s">
        <v>35</v>
      </c>
      <c r="B41" s="5" t="s">
        <v>148</v>
      </c>
      <c r="C41" s="5">
        <v>11</v>
      </c>
      <c r="D41" s="5" t="s">
        <v>188</v>
      </c>
      <c r="E41" s="5"/>
      <c r="F41" s="5"/>
      <c r="G41" s="5"/>
      <c r="H41" s="5"/>
      <c r="I41" s="5"/>
    </row>
    <row r="42" spans="1:9">
      <c r="A42" s="5" t="s">
        <v>35</v>
      </c>
      <c r="B42" s="5" t="s">
        <v>148</v>
      </c>
      <c r="C42" s="5">
        <v>1</v>
      </c>
      <c r="D42" s="5" t="s">
        <v>189</v>
      </c>
      <c r="E42" s="5"/>
      <c r="F42" s="5"/>
      <c r="G42" s="5"/>
      <c r="H42" s="5"/>
      <c r="I42" s="5"/>
    </row>
    <row r="43" spans="1:9">
      <c r="A43" s="5" t="s">
        <v>35</v>
      </c>
      <c r="B43" s="5" t="s">
        <v>148</v>
      </c>
      <c r="C43" s="5">
        <v>2</v>
      </c>
      <c r="D43" s="5" t="s">
        <v>190</v>
      </c>
      <c r="E43" s="5"/>
      <c r="F43" s="5"/>
      <c r="G43" s="5"/>
      <c r="H43" s="5"/>
      <c r="I43" s="5"/>
    </row>
    <row r="44" spans="1:9">
      <c r="A44" s="5" t="s">
        <v>35</v>
      </c>
      <c r="B44" s="5" t="s">
        <v>148</v>
      </c>
      <c r="C44" s="5">
        <v>3</v>
      </c>
      <c r="D44" s="5" t="s">
        <v>191</v>
      </c>
      <c r="E44" s="5"/>
      <c r="F44" s="5"/>
      <c r="G44" s="5"/>
      <c r="H44" s="5"/>
      <c r="I44" s="5"/>
    </row>
    <row r="45" spans="1:9">
      <c r="A45" s="5" t="s">
        <v>35</v>
      </c>
      <c r="B45" s="5" t="s">
        <v>148</v>
      </c>
      <c r="C45" s="5">
        <v>1</v>
      </c>
      <c r="D45" s="5" t="s">
        <v>192</v>
      </c>
      <c r="E45" s="5"/>
      <c r="F45" s="5"/>
      <c r="G45" s="5"/>
      <c r="H45" s="5"/>
      <c r="I45" s="5"/>
    </row>
    <row r="46" spans="1:9">
      <c r="A46" s="5" t="s">
        <v>35</v>
      </c>
      <c r="B46" s="5" t="s">
        <v>148</v>
      </c>
      <c r="C46" s="5">
        <v>1</v>
      </c>
      <c r="D46" s="5" t="s">
        <v>193</v>
      </c>
      <c r="E46" s="5"/>
      <c r="F46" s="5"/>
      <c r="G46" s="5"/>
      <c r="H46" s="5"/>
      <c r="I46" s="5"/>
    </row>
    <row r="47" spans="1:9">
      <c r="A47" s="5" t="s">
        <v>35</v>
      </c>
      <c r="B47" s="5" t="s">
        <v>148</v>
      </c>
      <c r="C47" s="5">
        <v>2</v>
      </c>
      <c r="D47" s="5" t="s">
        <v>194</v>
      </c>
      <c r="E47" s="5"/>
      <c r="F47" s="5"/>
      <c r="G47" s="5"/>
      <c r="H47" s="5"/>
      <c r="I47" s="5"/>
    </row>
    <row r="48" spans="1:9">
      <c r="A48" s="5" t="s">
        <v>35</v>
      </c>
      <c r="B48" s="5" t="s">
        <v>148</v>
      </c>
      <c r="C48" s="5">
        <v>3</v>
      </c>
      <c r="D48" s="5" t="s">
        <v>195</v>
      </c>
      <c r="E48" s="5"/>
      <c r="F48" s="5"/>
      <c r="G48" s="5"/>
      <c r="H48" s="5"/>
      <c r="I48" s="5"/>
    </row>
    <row r="49" spans="1:9">
      <c r="A49" s="5" t="s">
        <v>35</v>
      </c>
      <c r="B49" s="5" t="s">
        <v>148</v>
      </c>
      <c r="C49" s="5">
        <v>4</v>
      </c>
      <c r="D49" s="5" t="s">
        <v>196</v>
      </c>
      <c r="E49" s="5"/>
      <c r="F49" s="5"/>
      <c r="G49" s="5"/>
      <c r="H49" s="5"/>
      <c r="I49" s="5"/>
    </row>
    <row r="50" spans="1:9">
      <c r="A50" s="5" t="s">
        <v>35</v>
      </c>
      <c r="B50" s="5" t="s">
        <v>148</v>
      </c>
      <c r="C50" s="5">
        <v>5</v>
      </c>
      <c r="D50" s="5" t="s">
        <v>197</v>
      </c>
      <c r="E50" s="5"/>
      <c r="F50" s="5"/>
      <c r="G50" s="5"/>
      <c r="H50" s="5"/>
      <c r="I50" s="5"/>
    </row>
    <row r="51" spans="1:9">
      <c r="A51" s="5" t="s">
        <v>35</v>
      </c>
      <c r="B51" s="5" t="s">
        <v>148</v>
      </c>
      <c r="C51" s="5">
        <v>6</v>
      </c>
      <c r="D51" s="5" t="s">
        <v>198</v>
      </c>
      <c r="E51" s="5"/>
      <c r="F51" s="5"/>
      <c r="G51" s="5"/>
      <c r="H51" s="5"/>
      <c r="I51" s="5"/>
    </row>
    <row r="52" spans="1:9">
      <c r="A52" s="5" t="s">
        <v>35</v>
      </c>
      <c r="B52" s="5" t="s">
        <v>148</v>
      </c>
      <c r="C52" s="5">
        <v>7</v>
      </c>
      <c r="D52" s="5" t="s">
        <v>199</v>
      </c>
      <c r="E52" s="5"/>
      <c r="F52" s="5"/>
      <c r="G52" s="5"/>
      <c r="H52" s="5"/>
      <c r="I52" s="5"/>
    </row>
    <row r="53" spans="1:9">
      <c r="A53" s="5" t="s">
        <v>35</v>
      </c>
      <c r="B53" s="5" t="s">
        <v>148</v>
      </c>
      <c r="C53" s="5">
        <v>8</v>
      </c>
      <c r="D53" s="5" t="s">
        <v>200</v>
      </c>
      <c r="E53" s="5"/>
      <c r="F53" s="5"/>
      <c r="G53" s="5"/>
      <c r="H53" s="5"/>
      <c r="I53" s="5"/>
    </row>
    <row r="54" spans="1:9">
      <c r="A54" s="5" t="s">
        <v>35</v>
      </c>
      <c r="B54" s="5" t="s">
        <v>148</v>
      </c>
      <c r="C54" s="5">
        <v>9</v>
      </c>
      <c r="D54" s="5" t="s">
        <v>201</v>
      </c>
      <c r="E54" s="5"/>
      <c r="F54" s="5"/>
      <c r="G54" s="5"/>
      <c r="H54" s="5"/>
      <c r="I54" s="5"/>
    </row>
    <row r="55" spans="1:9">
      <c r="A55" s="5" t="s">
        <v>35</v>
      </c>
      <c r="B55" s="5" t="s">
        <v>148</v>
      </c>
      <c r="C55" s="5">
        <v>10</v>
      </c>
      <c r="D55" s="5" t="s">
        <v>202</v>
      </c>
      <c r="E55" s="5"/>
      <c r="F55" s="5"/>
      <c r="G55" s="5"/>
      <c r="H55" s="5"/>
      <c r="I55" s="5"/>
    </row>
    <row r="56" spans="1:9">
      <c r="A56" s="5" t="s">
        <v>35</v>
      </c>
      <c r="B56" s="5" t="s">
        <v>148</v>
      </c>
      <c r="C56" s="5">
        <v>11</v>
      </c>
      <c r="D56" s="5" t="s">
        <v>203</v>
      </c>
      <c r="E56" s="5"/>
      <c r="F56" s="5"/>
      <c r="G56" s="5"/>
      <c r="H56" s="5"/>
      <c r="I56" s="5"/>
    </row>
    <row r="57" spans="1:9">
      <c r="A57" s="5" t="s">
        <v>35</v>
      </c>
      <c r="B57" s="5" t="s">
        <v>148</v>
      </c>
      <c r="C57" s="5">
        <v>12</v>
      </c>
      <c r="D57" s="5" t="s">
        <v>204</v>
      </c>
      <c r="E57" s="5"/>
      <c r="F57" s="5"/>
      <c r="G57" s="5"/>
      <c r="H57" s="5"/>
      <c r="I5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36</v>
      </c>
      <c r="B3" s="5">
        <v>20</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43</v>
      </c>
      <c r="B7" s="5">
        <v>20</v>
      </c>
      <c r="C7" s="5" t="s">
        <v>213</v>
      </c>
      <c r="D7" s="5">
        <v>1</v>
      </c>
      <c r="E7" s="5" t="s">
        <v>214</v>
      </c>
      <c r="F7" s="5" t="s">
        <v>215</v>
      </c>
      <c r="G7" s="5" t="s">
        <v>226</v>
      </c>
    </row>
    <row r="8" spans="1:7">
      <c r="A8" s="5"/>
      <c r="B8" s="5"/>
      <c r="C8" s="5"/>
      <c r="D8" s="5">
        <v>2</v>
      </c>
      <c r="E8" s="5" t="s">
        <v>217</v>
      </c>
      <c r="F8" s="5" t="s">
        <v>218</v>
      </c>
      <c r="G8" s="5" t="s">
        <v>227</v>
      </c>
    </row>
    <row r="9" spans="1:7">
      <c r="A9" s="5"/>
      <c r="B9" s="5"/>
      <c r="C9" s="5"/>
      <c r="D9" s="5">
        <v>3</v>
      </c>
      <c r="E9" s="5" t="s">
        <v>220</v>
      </c>
      <c r="F9" s="5" t="s">
        <v>221</v>
      </c>
      <c r="G9" s="5" t="s">
        <v>228</v>
      </c>
    </row>
    <row r="10" spans="1:7">
      <c r="A10" s="5"/>
      <c r="B10" s="5"/>
      <c r="C10" s="5"/>
      <c r="D10" s="5">
        <v>4</v>
      </c>
      <c r="E10" s="5" t="s">
        <v>223</v>
      </c>
      <c r="F10" s="5" t="s">
        <v>224</v>
      </c>
      <c r="G10" s="5" t="s">
        <v>229</v>
      </c>
    </row>
    <row r="11" spans="1:7">
      <c r="A11" s="5" t="s">
        <v>50</v>
      </c>
      <c r="B11" s="5">
        <v>20</v>
      </c>
      <c r="C11" s="5" t="s">
        <v>91</v>
      </c>
      <c r="D11" s="5">
        <v>1</v>
      </c>
      <c r="E11" s="5" t="s">
        <v>214</v>
      </c>
      <c r="F11" s="5" t="s">
        <v>215</v>
      </c>
      <c r="G11" s="5" t="s">
        <v>230</v>
      </c>
    </row>
    <row r="12" spans="1:7">
      <c r="A12" s="5"/>
      <c r="B12" s="5"/>
      <c r="C12" s="5"/>
      <c r="D12" s="5">
        <v>2</v>
      </c>
      <c r="E12" s="5" t="s">
        <v>217</v>
      </c>
      <c r="F12" s="5" t="s">
        <v>218</v>
      </c>
      <c r="G12" s="5" t="s">
        <v>231</v>
      </c>
    </row>
    <row r="13" spans="1:7">
      <c r="A13" s="5"/>
      <c r="B13" s="5"/>
      <c r="C13" s="5"/>
      <c r="D13" s="5">
        <v>3</v>
      </c>
      <c r="E13" s="5" t="s">
        <v>220</v>
      </c>
      <c r="F13" s="5" t="s">
        <v>221</v>
      </c>
      <c r="G13" s="5" t="s">
        <v>232</v>
      </c>
    </row>
    <row r="14" spans="1:7">
      <c r="A14" s="5"/>
      <c r="B14" s="5"/>
      <c r="C14" s="5"/>
      <c r="D14" s="5">
        <v>4</v>
      </c>
      <c r="E14" s="5" t="s">
        <v>223</v>
      </c>
      <c r="F14" s="5" t="s">
        <v>224</v>
      </c>
      <c r="G14" s="5" t="s">
        <v>233</v>
      </c>
    </row>
    <row r="15" spans="1:7">
      <c r="A15" s="5" t="s">
        <v>57</v>
      </c>
      <c r="B15" s="5">
        <v>25</v>
      </c>
      <c r="C15" s="5" t="s">
        <v>213</v>
      </c>
      <c r="D15" s="5">
        <v>1</v>
      </c>
      <c r="E15" s="5" t="s">
        <v>214</v>
      </c>
      <c r="F15" s="5" t="s">
        <v>215</v>
      </c>
      <c r="G15" s="5" t="s">
        <v>234</v>
      </c>
    </row>
    <row r="16" spans="1:7">
      <c r="A16" s="5"/>
      <c r="B16" s="5"/>
      <c r="C16" s="5"/>
      <c r="D16" s="5">
        <v>2</v>
      </c>
      <c r="E16" s="5" t="s">
        <v>217</v>
      </c>
      <c r="F16" s="5" t="s">
        <v>218</v>
      </c>
      <c r="G16" s="5" t="s">
        <v>235</v>
      </c>
    </row>
    <row r="17" spans="1:7">
      <c r="A17" s="5"/>
      <c r="B17" s="5"/>
      <c r="C17" s="5"/>
      <c r="D17" s="5">
        <v>3</v>
      </c>
      <c r="E17" s="5" t="s">
        <v>220</v>
      </c>
      <c r="F17" s="5" t="s">
        <v>221</v>
      </c>
      <c r="G17" s="5" t="s">
        <v>236</v>
      </c>
    </row>
    <row r="18" spans="1:7">
      <c r="A18" s="5"/>
      <c r="B18" s="5"/>
      <c r="C18" s="5"/>
      <c r="D18" s="5">
        <v>4</v>
      </c>
      <c r="E18" s="5" t="s">
        <v>223</v>
      </c>
      <c r="F18" s="5" t="s">
        <v>224</v>
      </c>
      <c r="G18" s="5" t="s">
        <v>237</v>
      </c>
    </row>
    <row r="19" spans="1:7">
      <c r="A19" s="5" t="s">
        <v>63</v>
      </c>
      <c r="B19" s="5">
        <v>20</v>
      </c>
      <c r="C19" s="5" t="s">
        <v>213</v>
      </c>
      <c r="D19" s="5">
        <v>1</v>
      </c>
      <c r="E19" s="5" t="s">
        <v>214</v>
      </c>
      <c r="F19" s="5" t="s">
        <v>215</v>
      </c>
      <c r="G19" s="5" t="s">
        <v>238</v>
      </c>
    </row>
    <row r="20" spans="1:7">
      <c r="A20" s="5"/>
      <c r="B20" s="5"/>
      <c r="C20" s="5"/>
      <c r="D20" s="5">
        <v>2</v>
      </c>
      <c r="E20" s="5" t="s">
        <v>217</v>
      </c>
      <c r="F20" s="5" t="s">
        <v>218</v>
      </c>
      <c r="G20" s="5" t="s">
        <v>239</v>
      </c>
    </row>
    <row r="21" spans="1:7">
      <c r="A21" s="5"/>
      <c r="B21" s="5"/>
      <c r="C21" s="5"/>
      <c r="D21" s="5">
        <v>3</v>
      </c>
      <c r="E21" s="5" t="s">
        <v>220</v>
      </c>
      <c r="F21" s="5" t="s">
        <v>221</v>
      </c>
      <c r="G21" s="5" t="s">
        <v>240</v>
      </c>
    </row>
    <row r="22" spans="1:7">
      <c r="A22" s="5"/>
      <c r="B22" s="5"/>
      <c r="C22" s="5"/>
      <c r="D22" s="5">
        <v>4</v>
      </c>
      <c r="E22" s="5" t="s">
        <v>223</v>
      </c>
      <c r="F22" s="5" t="s">
        <v>224</v>
      </c>
      <c r="G22" s="5" t="s">
        <v>241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246</v>
      </c>
      <c r="B1" s="3"/>
      <c r="C1" s="3"/>
      <c r="D1" s="3"/>
    </row>
    <row r="2" spans="1:4">
      <c r="A2" s="6" t="s">
        <v>206</v>
      </c>
      <c r="B2" s="6" t="s">
        <v>247</v>
      </c>
      <c r="C2" s="6" t="s">
        <v>248</v>
      </c>
      <c r="D2" s="6" t="s">
        <v>249</v>
      </c>
    </row>
    <row r="3" spans="1:4">
      <c r="A3" s="5" t="s">
        <v>36</v>
      </c>
      <c r="B3" s="5" t="s">
        <v>250</v>
      </c>
      <c r="C3" s="5" t="s">
        <v>251</v>
      </c>
      <c r="D3" s="5" t="s">
        <v>252</v>
      </c>
    </row>
    <row r="4" spans="1:4">
      <c r="A4" s="5" t="s">
        <v>36</v>
      </c>
      <c r="B4" s="5" t="s">
        <v>253</v>
      </c>
      <c r="C4" s="5" t="s">
        <v>254</v>
      </c>
      <c r="D4" s="5" t="s">
        <v>255</v>
      </c>
    </row>
    <row r="5" spans="1:4">
      <c r="A5" s="5" t="s">
        <v>36</v>
      </c>
      <c r="B5" s="5" t="s">
        <v>256</v>
      </c>
      <c r="C5" s="5" t="s">
        <v>257</v>
      </c>
      <c r="D5" s="5" t="s">
        <v>258</v>
      </c>
    </row>
    <row r="6" spans="1:4">
      <c r="A6" s="5" t="s">
        <v>43</v>
      </c>
      <c r="B6" s="5" t="s">
        <v>250</v>
      </c>
      <c r="C6" s="5" t="s">
        <v>259</v>
      </c>
      <c r="D6" s="5" t="s">
        <v>260</v>
      </c>
    </row>
    <row r="7" spans="1:4">
      <c r="A7" s="5" t="s">
        <v>43</v>
      </c>
      <c r="B7" s="5" t="s">
        <v>253</v>
      </c>
      <c r="C7" s="5" t="s">
        <v>261</v>
      </c>
      <c r="D7" s="5" t="s">
        <v>262</v>
      </c>
    </row>
    <row r="8" spans="1:4">
      <c r="A8" s="5" t="s">
        <v>43</v>
      </c>
      <c r="B8" s="5" t="s">
        <v>256</v>
      </c>
      <c r="C8" s="5" t="s">
        <v>263</v>
      </c>
      <c r="D8" s="5" t="s">
        <v>264</v>
      </c>
    </row>
    <row r="9" spans="1:4">
      <c r="A9" s="5" t="s">
        <v>50</v>
      </c>
      <c r="B9" s="5" t="s">
        <v>250</v>
      </c>
      <c r="C9" s="5" t="s">
        <v>259</v>
      </c>
      <c r="D9" s="5" t="s">
        <v>265</v>
      </c>
    </row>
    <row r="10" spans="1:4">
      <c r="A10" s="5" t="s">
        <v>50</v>
      </c>
      <c r="B10" s="5" t="s">
        <v>253</v>
      </c>
      <c r="C10" s="5" t="s">
        <v>261</v>
      </c>
      <c r="D10" s="5" t="s">
        <v>266</v>
      </c>
    </row>
    <row r="11" spans="1:4">
      <c r="A11" s="5" t="s">
        <v>50</v>
      </c>
      <c r="B11" s="5" t="s">
        <v>256</v>
      </c>
      <c r="C11" s="5" t="s">
        <v>263</v>
      </c>
      <c r="D11" s="5" t="s">
        <v>267</v>
      </c>
    </row>
    <row r="12" spans="1:4">
      <c r="A12" s="5" t="s">
        <v>57</v>
      </c>
      <c r="B12" s="5" t="s">
        <v>250</v>
      </c>
      <c r="C12" s="5" t="s">
        <v>259</v>
      </c>
      <c r="D12" s="5" t="s">
        <v>268</v>
      </c>
    </row>
    <row r="13" spans="1:4">
      <c r="A13" s="5" t="s">
        <v>57</v>
      </c>
      <c r="B13" s="5" t="s">
        <v>253</v>
      </c>
      <c r="C13" s="5" t="s">
        <v>261</v>
      </c>
      <c r="D13" s="5" t="s">
        <v>269</v>
      </c>
    </row>
    <row r="14" spans="1:4">
      <c r="A14" s="5" t="s">
        <v>57</v>
      </c>
      <c r="B14" s="5" t="s">
        <v>256</v>
      </c>
      <c r="C14" s="5" t="s">
        <v>263</v>
      </c>
      <c r="D14" s="5" t="s">
        <v>270</v>
      </c>
    </row>
    <row r="15" spans="1:4">
      <c r="A15" s="5" t="s">
        <v>63</v>
      </c>
      <c r="B15" s="5" t="s">
        <v>250</v>
      </c>
      <c r="C15" s="5" t="s">
        <v>271</v>
      </c>
      <c r="D15" s="5" t="s">
        <v>272</v>
      </c>
    </row>
    <row r="16" spans="1:4">
      <c r="A16" s="5" t="s">
        <v>63</v>
      </c>
      <c r="B16" s="5" t="s">
        <v>253</v>
      </c>
      <c r="C16" s="5" t="s">
        <v>273</v>
      </c>
      <c r="D16" s="5" t="s">
        <v>274</v>
      </c>
    </row>
    <row r="17" spans="1:4">
      <c r="A17" s="5" t="s">
        <v>63</v>
      </c>
      <c r="B17" s="5" t="s">
        <v>256</v>
      </c>
      <c r="C17" s="5" t="s">
        <v>275</v>
      </c>
      <c r="D17" s="5" t="s">
        <v>276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2026-07-10T22:17:42+02:00</dcterms:created>
  <dcterms:modified xsi:type="dcterms:W3CDTF">2026-07-10T22:17:42+02:00</dcterms:modified>
  <dc:title>Currículo LOMLOE Movimientos culturales y artisticos 2.º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