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<sst xmlns="http://schemas.openxmlformats.org/spreadsheetml/2006/main" uniqueCount="362">
  <si>
    <t>Corrigiendo.es</t>
  </si>
  <si>
    <t>Materia</t>
  </si>
  <si>
    <t>Musica</t>
  </si>
  <si>
    <t>Curso</t>
  </si>
  <si>
    <t>1.º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</si>
  <si>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</si>
  <si>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</si>
  <si>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</si>
  <si>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</si>
  <si>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</si>
  <si>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</si>
  <si>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</si>
  <si>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</si>
  <si>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</si>
  <si>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</si>
  <si>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</si>
  <si>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</si>
  <si>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</si>
  <si>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</si>
  <si>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</si>
  <si>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</si>
  <si>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</si>
  <si>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15:04</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</si>
  <si>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</si>
  <si>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</si>
  <si>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</si>
  <si>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</si>
  <si>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</si>
  <si>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</si>
  <si>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</si>
  <si>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</si>
  <si>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</si>
  <si>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</si>
  <si>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</si>
  <si>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</si>
  <si>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</si>
  <si>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</si>
  <si>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Cercar i seleccionar de manera crítica informació adequada provinent de diferents fonts, atenent a criteris de validesa, qualitat, actualitat i fiabilitat i respectant els drets d'autor, per incorporar-la a la construcció de coneixement. Actualment, per comoditat i pel volum de dades al qual tenim accés, la recerca de qualsevol tipus d'informació, pertanyent a qualsevol àmbit de coneixement, no es pot permetre sense emprar Internet com a font d'informació. Dins l'àmbit educatiu i personal, els alumnes també s'enfronten contínuament a aquest procés de consulta. Per aquest motiu, és necessari que els alumnes coneguin els riscs derivats de l'ús d'aquests recursos i la relació amb la desinformació perquè siguin capaços de reconèixer els orígens i les fonts d'informació acceptables.</t>
  </si>
  <si>
    <t>Comprender y disfrutar la música de diversos tiempos y lugares, reconociendo qué la hace especial y cómo se relaciona con su momento histórico.</t>
  </si>
  <si>
    <t>El alumnado escucha piezas musicales, identifica sus instrumentos y ritmos característicos, y explica por qué esa música era importante en su época y cultura original.</t>
  </si>
  <si>
    <t>No es memorizar una lista de compositores y fechas de nacimiento. No es teoría musical aislada. Es saber escuchar críticamente y apreciar la diversidad cultural.</t>
  </si>
  <si>
    <t>Escuchar una danza del Renacimiento y compararla con un tema actual, identificando instrumentos antiguos y el propósito social de cada obra.</t>
  </si>
  <si>
    <t>analizar</t>
  </si>
  <si>
    <t>CE.2</t>
  </si>
  <si>
    <t>Valorar i preveure els riscs per a la salut i la seguretat dels dispositius i les dades personals, identificant les principals amenaces per tal de fer-ne un ús segur, saludable i legal. La interacció amb la tecnologia i amb els dispositius augmenta l'exposició a riscs, amenaces i atacs i és capaç de modificar de forma important les conductes individuals i grupals. Per això, els alumnes han d'adquirir hàbits que els permetin preservar i tenir cura del seu benestar i la seva identitat digital, aprendre a protegir-se davant possibles amenaces que suposin un risc per a la salut física i/o mental, i adquirir pautes adequades de resposta, triant la millor opció i avaluant el benestar individual i col·lectiu.</t>
  </si>
  <si>
    <t>Probar nuevas formas de hacer música y danza improvisando para descubrir qué recursos funcionan mejor al expresar emociones o ideas.</t>
  </si>
  <si>
    <t>El alumnado experimenta con ritmos, sonidos y movimientos espontáneos para ampliar su caja de herramientas creativa y decidir qué técnica encaja mejor con su mensaje.</t>
  </si>
  <si>
    <t>No es repetir ejercicios técnicos mecánicos ni copiar coreografías paso a paso. No es memorizar teoría musical sin aplicarla a la práctica creativa real.</t>
  </si>
  <si>
    <t>El alumnado improvisa una breve secuencia de percusión corporal para representar el sonido de una tormenta, eligiendo los golpes más efectivos.</t>
  </si>
  <si>
    <t>crear</t>
  </si>
  <si>
    <t>CE.3</t>
  </si>
  <si>
    <t>Expressar, comunicar i difondre idees i continguts amb un llenguatge inclusiu i no sexista, utilitzant eines de comunicació i publicació simples per gestionar de forma responsable la seva presència a la xarxa. La competència abasta els aspectes necessaris per a la comunicació i expressió d'idees. Fa referència a l'exposició de propostes, representació de dissenys, publicació de continguts, manifestació d'opinions… Per tant, s'ha de fomentar l'ús d'eines digitals per a l'elaboració de la informació, per a la comunicació i compartició d'arxius, per al treball en grup i per a la difusió mitjançant diferents eines, plataformes virtuals o xarxes socials.</t>
  </si>
  <si>
    <t>El alumnado canta, toca instrumentos o baila para expresar sentimientos, controlando los nervios y usando la técnica necesaria para comunicarse artísticamente.</t>
  </si>
  <si>
    <t>El alumnado participa en interpretaciones individuales o grupales utilizando su voz, el cuerpo o instrumentos, aplicando técnicas básicas para transmitir emociones de forma consciente y personal.</t>
  </si>
  <si>
    <t>No es solo leer notas en un pentagrama o repetir movimientos mecánicamente. No es una exhibición técnica vacía de sentimiento ni un examen de solfeo teórico.</t>
  </si>
  <si>
    <t>El alumnado interpreta una pieza sencilla con la flauta o xilófono, ajustando la intensidad y el tempo para transmitir una emoción específica previamente elegida.</t>
  </si>
  <si>
    <t>interpretar</t>
  </si>
  <si>
    <t>CE.4</t>
  </si>
  <si>
    <t>Fer servir les eines informàtiques a l'abast per crear i editar continguts digitals de diferent naturalesa, treballant de forma autònoma o col·laborativa, per aplicar-les a la construcció de coneixements i donar suport a l'aprenentatge a àmbits diversos. L'aprofitament dels recursos informàtics està estretament vinculat al coneixement dels formats en què es pot emmagatzemar i difondre una informació i les diferents formes de modificar-los. Per tant, la familiaritat amb eines diverses d'edició digital i aplicacions per a la creació de continguts ajuda els alumnes a desenvolupar la seva creativitat, fomenta la seva iniciativa i autonomia i els permet aprofundir en el coneixement alhora que pensen estratègies per comunicar-lo de formes més efectives.</t>
  </si>
  <si>
    <t>Que el alumnado invente y realice sus propias piezas musicales usando cualquier recurso disponible para expresar su creatividad y ver su utilidad práctica.</t>
  </si>
  <si>
    <t>El alumnado compone ritmos, melodías o paisajes sonoros utilizando instrumentos, aplicaciones digitales o su propio cuerpo para dar forma a ideas originales.</t>
  </si>
  <si>
    <t>No es solo interpretar partituras de otros ni estudiar teoría musical abstracta. No es repetir ejercicios técnicos sin un propósito creativo o expresivo personal.</t>
  </si>
  <si>
    <t>Crear una banda sonora breve para un anuncio publicitario utilizando una aplicación de edición de audio y percusión corporal.</t>
  </si>
  <si>
    <t>CE.5</t>
  </si>
  <si>
    <t>Desenvolupar aplicacions informàtiques en diferents entorns, aplicant els fonaments del pensament computacional per donar resposta a problemes diversos i per simular el comportament de sistemes senzills. Existeix una gran varietat d'entorns i llenguatges de programació que ajuda a promoure el pensament computacional, les habilitats en la resolució de problemes, l'ensenyament, l'aprenentatge i l'expressió creativa. De tots aquests, els que basen el seu funcionament en blocs tenen una interfície senzilla que permet als joves crear històries digitals, jocs i animacions des d'edats molt primerenques. Els que són accessibles a través de la xarxa afavoreixen la col·laboració i la igualtat. Dominar els mecanismes propis de la programació permet als alumnes simular diferents situacions. Això els permet aprofundir en la comprensió dels comportaments de sistemes macroscòpics i microscòpics senzills atenent a la modelització dels factors clau que guien la seva dinàmica.</t>
  </si>
  <si>
    <t>Competencia</t>
  </si>
  <si>
    <t>Verbo de desempeño</t>
  </si>
  <si>
    <t>Evidencia observable</t>
  </si>
  <si>
    <t>Instrumento sugerido</t>
  </si>
  <si>
    <t>Contexto en el aula</t>
  </si>
  <si>
    <t>Errata típica a evitar</t>
  </si>
  <si>
    <t>Peso sugerido %</t>
  </si>
  <si>
    <t>Cercar i seleccionar informació en funció de les seves necessitats fent ús de les eines de l'entorn personal d'aprenentatge i seguint normes bàsiques de seguretat a la xarxa. Cercar informació a partir de diferents fonts d'informació. Seleccionar la informació més rellevant, fiable i adequada per als objectius de tota la cerca. Usar de forma eficient les eines de l'entorn personal d'aprenentatge en la cerca i selecció d'informació. Seguir normes bàsiques de seguretat a la xarxa en la cerca i selecció d'informació.</t>
  </si>
  <si>
    <t>Reconocer y describir las características sonoras y estilísticas de diversas obras musicales y dancísticas, mostrando respeto y curiosidad por la diversidad cultural.</t>
  </si>
  <si>
    <t>Identificar</t>
  </si>
  <si>
    <t>El alumnado realiza una ficha de análisis o guía de audición donde señala los elementos rítmicos, melódicos y tímbricos que definen el estilo de la obra.</t>
  </si>
  <si>
    <t>Rubrica produccion</t>
  </si>
  <si>
    <t>Sesiones de audición activa y visionado de danza donde se comparan fragmentos de diferentes estilos para extraer sus rasgos comunes.</t>
  </si>
  <si>
    <t>Evaluar únicamente datos biográficos o fechas históricas en lugar de la identificación de los elementos musicales y estilísticos perceptibles en la audición.</t>
  </si>
  <si>
    <t>Contrastar informació procedent de diferents fonts de manera crítica i segura, avaluant-ne la fiabilitat i pertinència. Reconèixer i diferenciar les diverses fonts d'informació. Verificar l'autoria, la reputació de la font i l'actualització de la informació. Validar dades sensibles abans de compartir-les. Contrastar informacions emprant eines digitals de verificació.</t>
  </si>
  <si>
    <t>Identificar y describir la utilidad y el propósito de obras musicales y danzas dentro de su marco histórico, social y cultural específico.</t>
  </si>
  <si>
    <t>Explicar</t>
  </si>
  <si>
    <t>El alumnado realiza un comentario de audición o una presentación donde justifica la función social de una obra y sus vínculos con el contexto.</t>
  </si>
  <si>
    <t>Audición comentada de piezas de distintos periodos para debatir su finalidad, como el uso religioso, cortesano o popular de la música.</t>
  </si>
  <si>
    <t>Centrar la evaluación en la memorización de datos biográficos del autor en lugar de explicar la función social y cultural de la obra.</t>
  </si>
  <si>
    <t>Fer un ús ètic de les dades i les eines digitals, aplicant les normes d'etiqueta digital i respectant les llicències d'ús i propietat intel·lectual en la comunicació, col·laboració i participació activa a la xarxa. Tenir un comportament adequat i respectuós en la comunicació, col·laboració i participació activa a la xarxa. Respectar els drets d'autor i les llicències d'ús en la cerca i creació de material.</t>
  </si>
  <si>
    <t>Comparar obras musicales de distintos periodos históricos identificando cómo elementos del pasado influyen y se integran en las producciones musicales y coreográficas actuales.</t>
  </si>
  <si>
    <t>Relacionar</t>
  </si>
  <si>
    <t>El alumnado entrega un cuadro comparativo o presentación digital donde identifica préstamos, versiones o influencias de estilos históricos en géneros musicales contemporáneos.</t>
  </si>
  <si>
    <t>Audición comparada de una pieza clásica y un tema actual que utilice sampling o estructuras similares para debatir su evolución.</t>
  </si>
  <si>
    <t>Limitarse a enumerar canciones modernas sin explicar técnicamente qué elementos rítmicos, melódicos o estructurales han sido heredados de la obra original.</t>
  </si>
  <si>
    <t>Protegir les dades personals i l'empremta digital generada a internet configurant les condicions de privacitat de les xarxes socials i espais virtuals de treball. Protegir les dades personals amb la configuració de les condicions de privacitat a les xarxes socials i espais de treball virtuals. Gestionar l'empremta digital ajustant les opcions de privacitat en entorns digitals.</t>
  </si>
  <si>
    <t>Realizar improvisaciones guiadas individuales o grupales utilizando la voz, el cuerpo, instrumentos o tecnología para explorar recursos expresivos musicales y dancísticos.</t>
  </si>
  <si>
    <t>Participar</t>
  </si>
  <si>
    <t>El alumnado realiza improvisaciones pautadas, registradas mediante observación o grabación, donde aplica técnicas básicas de expresión sonora o corporal para resolver retos creativos propuestos.</t>
  </si>
  <si>
    <t>Sesiones de taller musical donde se proponen juegos de improvisación sobre ostinatos rítmicos, escalas sencillas o secuencias de movimiento coordinado con música.</t>
  </si>
  <si>
    <t>Calificar la perfección técnica de la ejecución musical o dancística en lugar de valorar el proceso de exploración y la iniciativa creativa.</t>
  </si>
  <si>
    <t>Configurar i actualitzar contrasenyes, sistemes operatius i antivirus de manera periòdica en els diferents dispositius digitals d'ús habitual. Configurar contrasenyes segures per a cada dispositiu i compte digital. Actualitzar periòdicament les contrasenyes per mantenir la seguretat dels dispositius. Mantenir els sistemes operatius actualitzats per protegir els dispositius contra vulnerabilitats. Instal·lar i actualitzar antivirus, realitzant escaneigs periòdics per identificar amenaces.</t>
  </si>
  <si>
    <t>Utilizar la improvisación musical o dancística para comunicar emociones y estados de ánimo, eligiendo conscientemente recursos técnicos aprendidos previamente en clase.</t>
  </si>
  <si>
    <t>Expresar</t>
  </si>
  <si>
    <t>El alumnado realiza improvisaciones vocales, instrumentales o de movimiento siguiendo pautas dadas, demostrando la aplicación de recursos técnicos para transmitir una emoción específica.</t>
  </si>
  <si>
    <t>Sesiones prácticas de creación espontánea sobre una base rítmica o armónica donde se solicita representar un sentimiento concreto mediante el sonido o el cuerpo.</t>
  </si>
  <si>
    <t>Evaluar la improvisación como una ejecución libre sin reglas, olvidando calificar la selección intencionada de recursos técnicos que exige el criterio.</t>
  </si>
  <si>
    <t>Identificar i saber reaccionar davant situacions que representen una amenaça a la xarxa triant la millor solució entre diverses opcions i valorant el benestar personal i col·lectiu. Identificar situacions perilloses a la xarxa Respondre davant d'un risc a Internet amb la tria de la millor opció. Vetllar pel benestar i seguretat a la xarxa.</t>
  </si>
  <si>
    <t>Instrumento competencial</t>
  </si>
  <si>
    <t>Interactuar en espais virtuals de comunicació i plataformes d'aprenentatge col·laboratiu, adaptant-se a diferents audiències amb una actitud participativa i respectuosa. Utilitzar entorns virtuals d'aprenentatge col·laboratius. Fer servir l'etiqueta en correu electrònic, grups de notícies, planes web… Participar en espais virtuals de comunicació de forma respectuosa i amb correcció.</t>
  </si>
  <si>
    <t>Identificar y comprender los elementos básicos de la notación musical en partituras sencillas, utilizando el análisis visual y el apoyo auditivo guiado.</t>
  </si>
  <si>
    <t>El alumnado realiza ejercicios de análisis sobre partituras donde señala elementos rítmicos y melódicos básicos, o completa esquemas de audición siguiendo la notación musical proporcionada.</t>
  </si>
  <si>
    <t>Análisis previo a la interpretación de una obra, localizando notas en el pentagrama, figuras rítmicas y signos de prolongación en el material de clase.</t>
  </si>
  <si>
    <t>Evaluar la destreza técnica en la ejecución instrumental en lugar de la capacidad de decodificación y reconocimiento de los elementos del lenguaje musical.</t>
  </si>
  <si>
    <t>Compartir i publicar informació i dades a la xarxa, fent ús de les diferents eines i formats disponibles a internet.</t>
  </si>
  <si>
    <t>Interpretar piezas musicales sencillas usando técnicas básicas de voz, instrumentos o cuerpo, memorizando la parte correspondiente y participando activamente en los ensayos colectivos.</t>
  </si>
  <si>
    <t>Interpretar</t>
  </si>
  <si>
    <t>El alumnado realiza interpretaciones musicales o coreográficas individuales o grupales, demostrando el uso de técnicas básicas y la memorización de las secuencias o partituras propuestas.</t>
  </si>
  <si>
    <t>Práctica instrumental o vocal de canciones y danzas en el aula, donde se alternan momentos de ensayo individual con la ejecución conjunta.</t>
  </si>
  <si>
    <t>Evaluar únicamente la ejecución técnica final, ignorando la valoración del proceso de ensayo y la escucha activa que exige explícitamente el criterio.</t>
  </si>
  <si>
    <t>Crear i editar continguts digitals de manera individual o col·lectiva, seleccionant les eines més apropiades de manera creativa. Crear i editar continguts digitals de manera creativa individualment o col·lectivament. Seleccionar les eines més apropiades de creació i edició de continguts.</t>
  </si>
  <si>
    <t>Diseñar y ejecutar proyectos musicales o coreográficos, de forma individual o grupal, utilizando diversos instrumentos, el cuerpo y recursos tecnológicos de manera creativa.</t>
  </si>
  <si>
    <t>Planificar</t>
  </si>
  <si>
    <t>El alumnado realiza una propuesta creativa, como una composición o coreografía, documentando su planificación y ejecutándola mediante instrumentos, voz o herramientas digitales.</t>
  </si>
  <si>
    <t>Creación de una banda sonora para un corto o una coreografía grupal utilizando aplicaciones de edición de audio o instrumentos de aula.</t>
  </si>
  <si>
    <t>Calificar únicamente la interpretación final ignorando el proceso de planificación previa o el uso de herramientas digitales exigido por el criterio.</t>
  </si>
  <si>
    <t>Fer servir programari propi d'àmbits diversos de forma autònoma, aprofitant els avantatges que proporcionen aquestes eines per aprofundir en el coneixement de les diferents matèries. Utilitzar el programari amb autonomia. Aprofitar les funcionalitats específiques de cada programari per ampliar i aprofundir en el coneixement i les habilitats en diferents matèries.</t>
  </si>
  <si>
    <t>Colaborar en la planificación y ejecución de proyectos musicales grupales, valorando el trabajo en equipo y reconociendo las posibilidades formativas y profesionales del ámbito artístico.</t>
  </si>
  <si>
    <t>El alumnado realiza una interpretación musical colectiva y completa una hoja de registro sobre el proceso de ensayo, roles desempeñados y aportaciones de los compañeros.</t>
  </si>
  <si>
    <t>Observacion sistematica</t>
  </si>
  <si>
    <t>Ensayos grupales para una audición de aula donde los estudiantes deben organizar sus propios tiempos, recursos y distribución de tareas musicales.</t>
  </si>
  <si>
    <t>Evaluar exclusivamente la calidad técnica de la interpretación final, omitiendo la valoración del proceso de planificación y la actitud cooperativa del estudiante.</t>
  </si>
  <si>
    <t>Dissenyar solucions a problemes informàtics a través d'algoritmes i diagrames de flux, aplicant els elements i tècniques de programació de manera creativa. Dissenyar solucions a problemes informàtics a través d'algoritmes i diagrames de flux. Aplicar els elements i tècniques de programació de manera creativa.</t>
  </si>
  <si>
    <t>Programar aplicacions senzilles per a diferents dispositius, emprant els elements de programació de manera apropiada i aprofitant els recursos que faciliten les diferents eines d'edició disponibles. Dissenyar i programar aplicacions senzilles per a diferents dispositius. Emprar diferents elements de programació, utilitzant entorns de programació disponibles, intuïtius i adaptats.</t>
  </si>
  <si>
    <t>Simular el comportament de sistemes simples, utilitzant la programació i reproduint el comportament dels seus components fonamentals per obtenir una eina amb capacitat predictiva. Analitzar i entendre un sistema simple bàsic. Simular el comportament d'un sistema simple a través de la programació. Avaluar que els resultats s'ajusten a la programació prèvia.</t>
  </si>
  <si>
    <t>Bloque</t>
  </si>
  <si>
    <t>#</t>
  </si>
  <si>
    <t>Saber oficial</t>
  </si>
  <si>
    <t>Dimensión</t>
  </si>
  <si>
    <t>Saber previo necesario</t>
  </si>
  <si>
    <t>Conexión competencial</t>
  </si>
  <si>
    <t>Ejemplo actividad de aula</t>
  </si>
  <si>
    <t>Saberes básicos del decreto</t>
  </si>
  <si>
    <t>Sistemes de comunicació. Gestió avançada i organització del correu electrònic. Crear i gestionar videotrucades</t>
  </si>
  <si>
    <t>Tecnologies de la comunicació digitals</t>
  </si>
  <si>
    <t>Gestió eficient i organització avançada del correu electrònic</t>
  </si>
  <si>
    <t>Creació i administració de videotrucades</t>
  </si>
  <si>
    <t>Intercanvi d'arxius i emmagatzematge en el núvol. Organització en carpetes i unitats compartides</t>
  </si>
  <si>
    <t>Serveis d'emmagatzematge al núvol segurs i accessibles. Utilització</t>
  </si>
  <si>
    <t>Organització d'arxius en carpetes de manera estructurada. Localització i accés</t>
  </si>
  <si>
    <t>Compartició d'arxius amb altres usuaris utilitzant unitats compartides</t>
  </si>
  <si>
    <t>Col·laboració en projectes</t>
  </si>
  <si>
    <t>Gestió dels permisos d'accés a arxius i carpetes. Privacitat i control de la informació</t>
  </si>
  <si>
    <t>Treball col·laboratiu. Configuració dels permisos d'accés</t>
  </si>
  <si>
    <t>Col·laboració cooperativa en equip</t>
  </si>
  <si>
    <t>Establiment i configuració de rols i permisos d'accés</t>
  </si>
  <si>
    <t>Aules virtuals. Ús de les aplicacions pròpies de l'entorn personal d'aprenentatge (processador de text, full de càlcul, formularis, etc.)</t>
  </si>
  <si>
    <t>Aules virtuals. Utilitats i ús</t>
  </si>
  <si>
    <t>Utilització bàsica del programari d'aprenentatge personal, com processadors de text, fulls de càlcul, formularis, presentacions i dissenys gràfics</t>
  </si>
  <si>
    <t>Estratègies i recursos per al treball col·laboratiu en línia eficient. Aplicacions per prendre notes, fer llistes i organitzar tasques</t>
  </si>
  <si>
    <t>Tècniques i recursos digitals per a la coordinació i comunicació efectiva en equips en línia</t>
  </si>
  <si>
    <t>Eines digitals per prendre notes, fer llistes i gestionar i organitzar tasques en equip</t>
  </si>
  <si>
    <t>Imatges de mapes de bits i vectorials</t>
  </si>
  <si>
    <t>Imatges de mapa de bits i programari com editors de fotografia</t>
  </si>
  <si>
    <t>Imatges vectorials i programari per poder crear-les</t>
  </si>
  <si>
    <t>Àudio i vídeo</t>
  </si>
  <si>
    <t>Plànols i models 3D (CAD/CAM)</t>
  </si>
  <si>
    <t>Disseny de plànols i models 3D amb programari de disseny assistit per ordinador (CAD)</t>
  </si>
  <si>
    <t>Conversió de dissenys, plànols i models 3D en instruccions utilitzables per a la fabricació assistida per ordinador (CAM)</t>
  </si>
  <si>
    <t>Organització de la informació. Mapes conceptuals i esquemes</t>
  </si>
  <si>
    <t>Elaboració de continguts amb formats creatius, com còmics i animacions, pòdcasts, jocs interactius…</t>
  </si>
  <si>
    <t>Elaboració, publicació i difusió de documents</t>
  </si>
  <si>
    <t>Elaboració de documents utilitzant eines digitals amb idees i informació clara i coherent</t>
  </si>
  <si>
    <t>Publicació de documents a través de plataformes o mitjans digitals adequats, accessibles i comprensibles</t>
  </si>
  <si>
    <t>Difusió de documents mitjançant canals digitals amb informació i interacció efectiva</t>
  </si>
  <si>
    <t>Comunicació i col·laboració en xarxa (blogs)</t>
  </si>
  <si>
    <t>Comunicació a la blogosfera</t>
  </si>
  <si>
    <t>Cooperació en xarxa</t>
  </si>
  <si>
    <t>Publicació i difusió responsable en xarxes. Introducció a les regles bàsiques d'etiqueta digital</t>
  </si>
  <si>
    <t>Publicació de continguts a la web</t>
  </si>
  <si>
    <t>Seguretat dels dispositius. Mesures preventives i correctives per fer front a riscs, amenaces i ciberatacs</t>
  </si>
  <si>
    <t>Seguretat als dispositius. Riscs i amenaces comuns. Ciberatacs</t>
  </si>
  <si>
    <t>Mesures preventives per a xarxes segures</t>
  </si>
  <si>
    <t>Mesures correctives a la xarxa</t>
  </si>
  <si>
    <t>Salut, benestar i seguretat personal a internet. Situacions de violència a les xarxes. Principals riscs i mecanismes de resposta</t>
  </si>
  <si>
    <t>Salut i benestar personal a internet. Impacte de la salut mental i emocional a les xarxes</t>
  </si>
  <si>
    <t>Protecció de dades personals i privades. Contrasenyes segures</t>
  </si>
  <si>
    <t>Situacions de violència a les xarxes</t>
  </si>
  <si>
    <t>Principals riscs a internet, estafes i compres en línia, tècniques de frau</t>
  </si>
  <si>
    <t>Ús ètic de dades i eines digitals: llibertat d'expressió, etiqueta digital, propietat intel·lectual i llicències d'ús, obsolescència programada…</t>
  </si>
  <si>
    <t>Ús ètic de les dades i les eines digitals, respecte de la llibertat d'expressió, etiqueta digital o netiqueta. Promoció</t>
  </si>
  <si>
    <t>Propietat intel·lectual i llicències d'ús</t>
  </si>
  <si>
    <t>Avaluació des d'un punt de vista ètic de l'ús de l'obsolescència programada en l'àmbit digital</t>
  </si>
  <si>
    <t>Fonaments de la programació. Programació amb llenguatges de blocs</t>
  </si>
  <si>
    <t>Fonaments del pensament computacional i de la programació</t>
  </si>
  <si>
    <t>Programació amb llenguatges basats en blocs</t>
  </si>
  <si>
    <t>Aplicacions informàtiques senzilles per ordinador i dispositius mòbils. Selecció i utilització per a resoldre tasques quotidianes</t>
  </si>
  <si>
    <t>Fonaments de la intel·ligència artificial</t>
  </si>
  <si>
    <t>Identificació de patrons</t>
  </si>
  <si>
    <t>Processament de la informació</t>
  </si>
  <si>
    <t>Automatització de l'aprenentatge</t>
  </si>
  <si>
    <t>Presentació i utilització de simuladors per fer dissenys nous o prototips</t>
  </si>
  <si>
    <t>Cerca i selecció d'informació fiable. Eines per detectar notícies falses i fraus. Ús crític de les xarxes</t>
  </si>
  <si>
    <t>Seguretat i protecció de dades. Mesures preventives (gestió de contrasenyes, còpies de seguretat). Identitat, imatge, reputació i empremta digitals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</si>
  <si>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</si>
  <si>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</si>
  <si>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</si>
  <si>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</si>
  <si>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</si>
  <si>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</si>
  <si>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</si>
  <si>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</si>
  <si>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</si>
  <si>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</si>
  <si>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</si>
  <si>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rasgos estilísticos básicos incluso con ayuda docente, y no logra establecer relaciones entre la obra y su contexto histórico o cultural.
→ Identificación incorrecta de la familia de instrumentos predominante en una audición de música del Clasicismo.</t>
  </si>
  <si>
    <t>En proceso</t>
  </si>
  <si>
    <t>50-69%</t>
  </si>
  <si>
    <t>Identifica de forma guiada algunos rasgos estilísticos y funciones de las obras, estableciendo conexiones elementales y descriptivas con el contexto sociocultural.
→ Descripción básica de la función religiosa de un fragmento de canto gregoriano tras seguir una guía de observación pautada.</t>
  </si>
  <si>
    <t>Adquirido</t>
  </si>
  <si>
    <t>70-89%</t>
  </si>
  <si>
    <t>Analiza con autonomía obras de diversas épocas identificando sus rasgos principales, explicando sus funciones y valorando el patrimonio musical como fuente de enriquecimiento.
→ Ficha de análisis completa donde se relaciona el uso de la polifonía y el humanismo en una obra del Renacimiento.</t>
  </si>
  <si>
    <t>Avanzado</t>
  </si>
  <si>
    <t>90-100%</t>
  </si>
  <si>
    <t>Analiza críticamente obras complejas integrando rasgos, funciones y contexto, estableciendo conexiones transversales entre diferentes culturas y argumentando su valor patrimonial actual.
→ Ensayo comparativo entre una danza tradicional y una obra contemporánea, argumentando la evolución de sus rasgos estilísticos y su impacto social.</t>
  </si>
  <si>
    <t>Muestra una participación pasiva o dependiente de instrucciones constantes en la exploración de técnicas, presentando dificultades para realizar improvisaciones básicas o para identificar la relación entre la técnica y la intención expresiva.
→ Imita movimientos o sonidos propuestos por el docente sin aportar variaciones personales ni ser capaz de explicar el sentido de su elección.</t>
  </si>
  <si>
    <t>Participa en actividades de exploración y realiza improvisaciones pautadas sencillas, aunque la selección de técnicas musicales o dancísticas es limitada y no siempre se ajusta de forma coherente a la intención expresiva buscada.
→ Realiza una improvisación rítmica siguiendo el pulso, pero utiliza siempre el mismo timbre y dinámica independientemente de si la consigna es expresar alegría o calma.</t>
  </si>
  <si>
    <t>Participa con iniciativa y confianza en la exploración de diversas técnicas, seleccionando y aplicando con criterio recursos musicales o dancísticos adecuados para expresar ideas, sentimientos y emociones en improvisaciones estructuradas.
→ Crea una secuencia de movimiento o una frase melódica que refleja claramente una emoción específica (ej. tensión) mediante el uso intencionado de pausas, acentos y cambios de intensidad.</t>
  </si>
  <si>
    <t>Integra con autonomía y creatividad técnicas complejas en piezas musicales o dancísticas estructuradas, demostrando un criterio sólido y original en la selección de recursos para potenciar la intención expresiva y comunicativa.
→ Desarrolla una pieza improvisada que combina percusión corporal y voz, justificando razonadamente la elección de cada técnica en función de un discurso narrativo o emocional complejo.</t>
  </si>
  <si>
    <t>Interpreta piezas musicales o dancísticas de forma fragmentada y con errores técnicos constantes, necesitando apoyo continuo para identificar elementos básicos en la partitura y mostrando dificultades severas en el control de las emociones durante la ejecución.
→ Ejecución de una melodía de cuatro compases con errores frecuentes de ritmo y afinación, sin mantener la postura adecuada.</t>
  </si>
  <si>
    <t>Interpreta piezas sencillas con ayuda puntual, aplicando técnicas básicas de forma irregular y con vacilaciones. Identifica elementos del lenguaje musical de forma guiada y muestra una gestión emocional limitada que afecta a la fluidez de la interpretación.
→ Interpretación de una canción sencilla con flauta o voz siguiendo la guía del docente, con algunas dudas rítmicas pero manteniendo el pulso básico.</t>
  </si>
  <si>
    <t>Interpreta con corrección y expresividad piezas musicales y dancísticas sencillas, tanto individuales como grupales. Aplica técnicas vocales, corporales o instrumentales adecuadas, lee partituras con autonomía y gestiona las emociones de forma efectiva durante la actuación.
→ Interpretación individual de una pieza de 16 compases manteniendo la afinación, el ritmo y una postura correcta, demostrando seguridad ante el grupo.</t>
  </si>
  <si>
    <t>Interpreta con fluidez, precisión y alta expresividad piezas diversas, integrando técnicas avanzadas y analizando la estructura de la partitura. Gestiona las emociones para potenciar la comunicación artística y muestra autonomía en la resolución de dificultades técnicas.
→ Liderazgo en un ensamble instrumental, interpretando su parte con matices dinámicos y expresivos, manteniendo la concentración y el control emocional en una audición pública.</t>
  </si>
  <si>
    <t>Muestra dificultades significativas para participar en la creación de propuestas musicales, incluso con apoyo constante, empleando los recursos (voz, cuerpo, instrumentos o tecnología) de forma inconexa, pasiva o sin intención creativa.
→ El alumno no aporta ideas en una actividad de creación de una secuencia rítmica grupal y no logra coordinar su movimiento con el pulso básico.</t>
  </si>
  <si>
    <t>Participa en la planificación y ejecución de propuestas musicales sencillas siguiendo pautas directas y modelos previos, utilizando la voz, el cuerpo o herramientas tecnológicas de forma básica y con limitada autonomía o iniciativa propia.
→ Realiza una base rítmica en un secuenciador digital limitándose a copiar el patrón mostrado por el docente, sin añadir variaciones personales.</t>
  </si>
  <si>
    <t>Planifica y desarrolla con creatividad propuestas musicales individuales y colaborativas, seleccionando y empleando adecuadamente la voz, instrumentos y tecnología, asumiendo con responsabilidad su rol dentro del grupo.
→ Compone una melodía breve para flauta dulce, la graba utilizando un software de edición de audio y colabora activamente en el reparto de tareas de su equipo.</t>
  </si>
  <si>
    <t>Lidera o integra propuestas musicales complejas y originales, combinando con fluidez diversos medios expresivos y tecnológicos, evaluando de forma crítica las oportunidades de desarrollo personal y social que ofrece el proceso creativo.
→ Crea un paisaje sonoro original que integra grabación de voces, instrumentos escolares y efectos digitales, justificando sus elecciones estéticas y el impacto emocional buscado.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</si>
  <si>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</si>
  <si>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</si>
  <si>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</si>
  <si>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</si>
  <si>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</si>
  <si>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</si>
  <si>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</si>
  <si>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</si>
  <si>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</si>
  <si>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</si>
  <si>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musicogramas interactivos digitales que sincronicen el audio con iconos visuales de la instrumentación y la textura musical en tiempo real para facilitar la identificación de capas sonoras.
• Mapas conceptuales sonoros que vinculen fragmentos de audio específicos con imágenes del contexto histórico y artístico (arquitectura, vestuario o pintura de la época) para anclar el estilo visualmente.
• Entrega de guías de audición con códigos de colores para diferenciar secciones formales (A-B-A) y glosarios terminológicos con apoyo pictográfico para los rasgos estilísticos técnicos.</t>
  </si>
  <si>
    <t>Acción y expresión</t>
  </si>
  <si>
    <t>Proporcionar múltiples formas de acción y expresión</t>
  </si>
  <si>
    <t xml:space="preserve">
• Creación de un 'paisaje sonoro' o remix digital utilizando bucles (loops) que imiten los rasgos estilísticos de la época analizada mediante software de edición de audio (DAW).
• Diseño de una secuencia de percusión corporal o coreografía sencilla que represente físicamente la estructura formal y los acentos rítmicos de la obra estudiada.
• Grabación de un micro-podcast de ficción donde el alumnado entreviste a un 'compositor del pasado' para explicar el contexto y los elementos técnicos de su obra de forma narrativa.</t>
  </si>
  <si>
    <t>Implicación / motivación</t>
  </si>
  <si>
    <t>Proporcionar múltiples formas de implicación</t>
  </si>
  <si>
    <t xml:space="preserve">
• Dinámicas de 'Cata Musical a Ciegas' donde el alumnado debe identificar rasgos estilísticos para resolver un enigma histórico o avanzar en un tablero de juego de rol musical.
• Establecimiento de conexiones directas entre patrones rítmicos o melódicos antiguos (como el bajo ostinato o el canon) y géneros urbanos actuales para demostrar la vigencia del patrimonio.
• Libertad de elección sobre la obra a analizar dentro de un 'Menú de Patrimonio' que incluya diversos estilos, desde música académica occidental hasta tradiciones folclóricas de otros continentes.</t>
  </si>
  <si>
    <t xml:space="preserve">
• Utilizar partituras no convencionales y musicogramas animados que traduzcan visualmente conceptos de improvisación como la densidad sonora o el contorno melódico.
• Emplear tarjetas de 'disparadores creativos' con iconos visuales que representen técnicas específicas (pizzicato, glissando, síncopa) para apoyar la comprensión auditiva.
• Modelar técnicas de movimiento y sonido mediante vídeos con 'puntos de rastreo' que resalten el gesto técnico exacto antes de que el alumnado lo replique.</t>
  </si>
  <si>
    <t xml:space="preserve">
• Permitir la improvisación mediante instrumentos virtuales (apps de síntesis o pads) para aquellos con dificultades de coordinación motriz fina en instrumentos tradicionales.
• Ofrecer diversos niveles de andamiaje rítmico: desde improvisar sobre un pulso constante (metrónomo visual) hasta hacerlo sobre una base armónica compleja (backing track).
• Facilitar la entrega de la actividad mediante la grabación de un 'diario sonoro' donde el alumno explique verbalmente la intención tras su elección técnica.</t>
  </si>
  <si>
    <t xml:space="preserve">
• Diseñar retos de 'paisajes sonoros' basados en temáticas de interés actual (videojuegos o cine) donde el alumnado elija qué técnica mejor representa cada atmósfera.
• Crear estaciones de aprendizaje rotativas donde los estudiantes decidan si prefieren explorar la improvisación desde la danza, la percusión corporal o el canto.
• Implementar rúbricas de autoevaluación donde el alumno defina su propio nivel de riesgo creativo, permitiendo ajustar la dificultad del reto a su autopercepción.</t>
  </si>
  <si>
    <t xml:space="preserve">
• Utilizar partituras no convencionales y musicogramas animados que vinculen colores con emociones y formas geométricas con gestos técnicos (vibrato, staccato, etc.).
• Proporcionar guías de audición con códigos QR que dirijan a vídeos de modelado técnico desde diferentes ángulos (cenital para manos, frontal para embocadura/postura).
• Ofrecer el repertorio en formatos digitales editables (tipo Flat.io o MuseScore) que permitan al alumnado aislar pistas, cambiar el tempo para el ensayo o transponer la tonalidad según su tesitura vocal.</t>
  </si>
  <si>
    <t xml:space="preserve">
• Permitir la entrega de la interpretación en diversos soportes: ejecución en vivo, grabación de vídeo editada o creación de una secuencia MIDI que demuestre la comprensión del fraseo.
• Implementar 'niveles de desafío' en una misma pieza: el alumnado puede elegir interpretar la línea melódica principal, un acompañamiento rítmico sencillo o una improvisación sobre la escala de la obra.
• Utilizar diarios de interpretación en formato podcast donde el alumnado explique qué estrategias técnicas usó para transmitir una emoción específica en un pasaje concreto.</t>
  </si>
  <si>
    <t xml:space="preserve">
• Organizar un 'Menú de Repertorio' donde el alumnado elija entre piezas de distintos estilos (pop, bandas sonoras, folclore) que trabajen los mismos objetivos técnicos de la competencia.
• Crear estaciones de ensayo por roles (director, intérprete, crítico constructivo) que roten para fomentar la autonomía y reducir la ansiedad ante la ejecución individual.
• Diseñar proyectos de 'Paisaje Sonoro' donde la interpretación musical se vincule a una causa social o interés personal, dotando de sentido funcional a la técnica instrumental.</t>
  </si>
  <si>
    <t>Proporcionar múltiples formas de percibir y comprender los elementos de la creación musical.</t>
  </si>
  <si>
    <t xml:space="preserve">
• Utilizar partituras gráficas y mapas de color (sistema Boomwhackers) de forma simultánea a la notación tradicional para representar estructuras de composición.
• Emplear software de edición de audio con visualizadores de espectro y forma de onda para que el alumnado identifique visualmente el timbre y la textura antes de crear.
• Ofrecer bancos de recursos sonoros (loops y samples) categorizados mediante iconos visuales que representen funciones musicales (ritmo, armonía, melodía) para facilitar la selección creativa.</t>
  </si>
  <si>
    <t>Proporcionar múltiples modalidades para que el alumnado demuestre su capacidad creativa.</t>
  </si>
  <si>
    <t xml:space="preserve">
• Permitir la entrega de la propuesta artística mediante diferentes formatos: una secuencia MIDI en un DAW, una grabación de percusión corporal o una interpretación vocal en directo.
• Facilitar el uso de instrumentos virtuales con escalas bloqueadas (como en Chrome Music Lab) para garantizar el éxito melódico en alumnado con dificultades de psicomotricidad fina.
• Ofrecer la opción de presentar el proyecto creativo como un 'videoclip' donde el cuerpo y el movimiento sustituyan o complementen la ejecución instrumental.</t>
  </si>
  <si>
    <t>Proporcionar opciones para captar el interés y mantener el esfuerzo en el proceso creativo.</t>
  </si>
  <si>
    <t xml:space="preserve">
• Vincular la tarea a un contexto profesional real, como el diseño de la identidad sonora (audio branding) para un proyecto interdisciplinar del centro.
• Organizar el aula en 'estaciones de creación' con niveles de complejidad técnica ajustable, permitiendo que cada estudiante elija su punto de partida según su competencia previa.
• Fomentar la autonomía permitiendo que el alumnado elija su rol dentro del grupo creativo: director de producción, intérprete, editor de audio o diseñador de puesta en escena.</t>
  </si>
  <si>
    <t>Mapeo CE → descriptores del Perfil de Salida</t>
  </si>
  <si>
    <t>Descriptores principales</t>
  </si>
  <si>
    <t>Descriptores secundarios</t>
  </si>
  <si>
    <t>Justificación</t>
  </si>
  <si>
    <t>CCEC1, CCEC2, CC1</t>
  </si>
  <si>
    <t>CCL2, CC2</t>
  </si>
  <si>
    <t>Analizar obras e identificar rasgos estilísticos y contexto requiere comprender y valorar el patrimonio cultural (CCEC1, CCEC2) y comprender la realidad social (CC1). Secundariamente, implica comprender textos descriptivos (CCL2) y la pluralidad cultural (CC2).</t>
  </si>
  <si>
    <t>CCEC3, CPSAA1, CPSAA3</t>
  </si>
  <si>
    <t>CCEC4</t>
  </si>
  <si>
    <t>Explorar posibilidades expresivas e improvisar desarrolla la creatividad artística (CCEC3). Incorporar al repertorio personal fomenta el autoconocimiento (CPSAA1). Las actividades de improvisación a menudo requieren cooperación (CPSAA3). Secundariamente, se vincula con la participación cultural (CCEC4).</t>
  </si>
  <si>
    <t>CPSAA2, CCEC4, CPSAA3</t>
  </si>
  <si>
    <t>CCEC1</t>
  </si>
  <si>
    <t>Interpretar piezas gestionando emociones implica autorregulación (CPSAA2) y participación en actividades artísticas (CCEC4). El empleo de estrategias conjuntas sugiere cooperación (CPSAA3). Secundariamente, se valora el conocimiento de manifestaciones culturales (CCEC1).</t>
  </si>
  <si>
    <t>CCEC3, CD3, CE1</t>
  </si>
  <si>
    <t>CPSAA5</t>
  </si>
  <si>
    <t>Crear propuestas artístico-musicales potencia la creatividad (CCEC3). Emplear herramientas tecnológicas requiere creación de contenidos digitales (CD3). Identificar oportunidades de desarrollo personal implica iniciativa emprendedora (CE1). Secundariamente, se desarrolla la planificación de proyectos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</si>
  <si>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</si>
  <si>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</si>
  <si>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</si>
  <si>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</si>
  <si>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</si>
  <si>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</si>
  <si>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</si>
  <si>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</si>
  <si>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</si>
  <si>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Consigue el decreto correspondiente a tu comunidad autónoma. Busca las competencias específicas de Música para 1º ESO y sus criterios de evaluación. Aunque el RD 217/2022 marca el marco, cada CCAA tiene su propio desarrollo curricular.</t>
  </si>
  <si>
    <t>No te limites a imprimir el BOE: descarga el anexo II donde vienen las tablas de criterios y saberes. Es más práctico.</t>
  </si>
  <si>
    <t>Listar las CE y criterios</t>
  </si>
  <si>
    <t>1 hora</t>
  </si>
  <si>
    <t>Enumera las 4 competencias específicas que aparecen en tu decreto. Asocia a cada una sus criterios de evaluación (en total 19). Anota los códigos (p.ej., MUS.1.CE1, MUS.1.CE2...).</t>
  </si>
  <si>
    <t>Haz una tabla en Excel con columnas: CE, criterio, peso, instrumento. Te ahorrará tiempo más adelante.</t>
  </si>
  <si>
    <t>Priorizar criterios e instrumentos</t>
  </si>
  <si>
    <t>Con solo 3 horas semanales y 46 saberes, no podrás evaluar todo en profundidad. Elige 10-12 criterios prioritarios para la evaluación sumativa. Decide qué instrumentos usarás (rúbricas, diario de clase, audiciones, trabajos de investigación).</t>
  </si>
  <si>
    <t>En 1º ESO, prioriza los criterios que impliquen interpretación y creación (CE1 y CE2) frente a los más teóricos.</t>
  </si>
  <si>
    <t>Distribuir saberes por trimestre</t>
  </si>
  <si>
    <t>2 horas</t>
  </si>
  <si>
    <t>Reparte los 46 saberes en los tres trimestres, buscando coherencia y secuenciación. Por ejemplo: 1º trimestre: saberes de lenguaje musical y voz; 2º: instrumentos y tecnologías; 3º: historia y contextos. No satures cada trimestre.</t>
  </si>
  <si>
    <t>Agrupa saberes en dos bloques (percepción y expresión) y alterna actividades para que no se acumulen los contenidos teóricos.</t>
  </si>
  <si>
    <t>Diseñar una SDA tipo por trimestre</t>
  </si>
  <si>
    <t>2-4 horas</t>
  </si>
  <si>
    <t>Crea una situación de aprendizaje que integre varios criterios y saberes. Por ejemplo, un proyecto de creación musical con instrumentos cotidianos. Define el producto final, los pasos, y cómo evaluarás con rúbricas.</t>
  </si>
  <si>
    <t>Que la SDA tenga un hilo conductor atractivo (crear un jingle, un podcast musical, etc.). Así los alumnos ven el sentido.</t>
  </si>
  <si>
    <t>Establecer ponderaciones del departamento</t>
  </si>
  <si>
    <t>Decide el peso de cada CE y criterio en la calificación final, de acuerdo con el departamento. Por ejemplo, CE1 (interpretación) 30%, CE2 (creación) 25%, CE3 (contextos) 20%, CE4 (escucha) 25%. Ajusta según horas.</t>
  </si>
  <si>
    <t>Sé flexible: si un trimestre es más práctico, puedes aumentar el peso de los criterios de interpretación.</t>
  </si>
  <si>
    <t>Documentar atención a la diversidad y recuperación</t>
  </si>
  <si>
    <t>Incluye medidas como adaptaciones curriculares, actividades de refuerzo y ampliación, y planes de recuperación para quienes no superen. Define cómo evaluarás en septiembre.</t>
  </si>
  <si>
    <t>La recuperación puede ser mediante un trabajo práctico o una audición comentada, no solo examen. Así es más competencial.</t>
  </si>
  <si>
    <t>Calculadora de ponderaciones — edita los pesos y mantén el total en 100 %</t>
  </si>
  <si>
    <t>Descripción breve</t>
  </si>
  <si>
    <t>Peso sugerido IA %</t>
  </si>
  <si>
    <t>Peso editable %</t>
  </si>
  <si>
    <t>Observaciones</t>
  </si>
  <si>
    <t>Cercar i seleccionar informació en funció de les seves necessitats fent ús de les eines de l'entorn personal d'aprenentatge i seguint normes bàsiques de seguretat a la xarxa. Cerca</t>
  </si>
  <si>
    <t>Contrastar informació procedent de diferents fonts de manera crítica i segura, avaluant-ne la fiabilitat i pertinència. Reconèixer i diferenciar les diverses fonts d'informació. Ve</t>
  </si>
  <si>
    <t>Fer un ús ètic de les dades i les eines digitals, aplicant les normes d'etiqueta digital i respectant les llicències d'ús i propietat intel·lectual en la comunicació, col·laboració</t>
  </si>
  <si>
    <t>Protegir les dades personals i l'empremta digital generada a internet configurant les condicions de privacitat de les xarxes socials i espais virtuals de treball. Protegir les dade</t>
  </si>
  <si>
    <t>Configurar i actualitzar contrasenyes, sistemes operatius i antivirus de manera periòdica en els diferents dispositius digitals d'ús habitual. Configurar contrasenyes segures per a</t>
  </si>
  <si>
    <t>Identificar i saber reaccionar davant situacions que representen una amenaça a la xarxa triant la millor solució entre diverses opcions i valorant el benestar personal i col·lectiu</t>
  </si>
  <si>
    <t xml:space="preserve">Interactuar en espais virtuals de comunicació i plataformes d'aprenentatge col·laboratiu, adaptant-se a diferents audiències amb una actitud participativa i respectuosa. Utilitzar </t>
  </si>
  <si>
    <t>Crear i editar continguts digitals de manera individual o col·lectiva, seleccionant les eines més apropiades de manera creativa. Crear i editar continguts digitals de manera creati</t>
  </si>
  <si>
    <t>Fer servir programari propi d'àmbits diversos de forma autònoma, aprofitant els avantatges que proporcionen aquestes eines per aprofundir en el coneixement de les diferents matèrie</t>
  </si>
  <si>
    <t>Dissenyar solucions a problemes informàtics a través d'algoritmes i diagrames de flux, aplicant els elements i tècniques de programació de manera creativa. Dissenyar solucions a pr</t>
  </si>
  <si>
    <t>Programar aplicacions senzilles per a diferents dispositius, emprant els elements de programació de manera apropiada i aprofitant els recursos que faciliten les diferents eines d'e</t>
  </si>
  <si>
    <t xml:space="preserve">Simular el comportament de sistemes simples, utilitzant la programació i reproduint el comportament dels seus components fonamentals per obtenir una eina amb capacitat predictiva.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</si>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</sst>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61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262</v>
      </c>
      <c r="B1" s="3"/>
      <c r="C1" s="3"/>
      <c r="D1" s="3"/>
    </row>
    <row r="2" spans="1:4">
      <c r="A2" s="6" t="s">
        <v>201</v>
      </c>
      <c r="B2" s="6" t="s">
        <v>263</v>
      </c>
      <c r="C2" s="6" t="s">
        <v>264</v>
      </c>
      <c r="D2" s="6" t="s">
        <v>265</v>
      </c>
    </row>
    <row r="3" spans="1:4">
      <c r="A3" s="5" t="s">
        <v>36</v>
      </c>
      <c r="B3" s="5" t="s">
        <v>266</v>
      </c>
      <c r="C3" s="5" t="s">
        <v>267</v>
      </c>
      <c r="D3" s="5" t="s">
        <v>268</v>
      </c>
    </row>
    <row r="4" spans="1:4">
      <c r="A4" s="5" t="s">
        <v>43</v>
      </c>
      <c r="B4" s="5" t="s">
        <v>269</v>
      </c>
      <c r="C4" s="5" t="s">
        <v>270</v>
      </c>
      <c r="D4" s="5" t="s">
        <v>271</v>
      </c>
    </row>
    <row r="5" spans="1:4">
      <c r="A5" s="5" t="s">
        <v>50</v>
      </c>
      <c r="B5" s="5" t="s">
        <v>272</v>
      </c>
      <c r="C5" s="5" t="s">
        <v>273</v>
      </c>
      <c r="D5" s="5" t="s">
        <v>274</v>
      </c>
    </row>
    <row r="6" spans="1:4">
      <c r="A6" s="5" t="s">
        <v>57</v>
      </c>
      <c r="B6" s="5" t="s">
        <v>275</v>
      </c>
      <c r="C6" s="5" t="s">
        <v>276</v>
      </c>
      <c r="D6"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280</v>
      </c>
      <c r="B1" s="3"/>
      <c r="C1" s="3"/>
      <c r="D1" s="3"/>
      <c r="E1" s="3"/>
    </row>
    <row r="2" spans="1:5">
      <c r="A2" s="6" t="s">
        <v>132</v>
      </c>
      <c r="B2" s="6" t="s">
        <v>281</v>
      </c>
      <c r="C2" s="6" t="s">
        <v>282</v>
      </c>
      <c r="D2" s="6" t="s">
        <v>283</v>
      </c>
      <c r="E2" s="6" t="s">
        <v>284</v>
      </c>
    </row>
    <row r="3" spans="1:5">
      <c r="A3" s="5">
        <v>1</v>
      </c>
      <c r="B3" s="5" t="s">
        <v>285</v>
      </c>
      <c r="C3" s="5" t="s">
        <v>286</v>
      </c>
      <c r="D3" s="5" t="s">
        <v>287</v>
      </c>
      <c r="E3" s="5" t="s">
        <v>288</v>
      </c>
    </row>
    <row r="4" spans="1:5">
      <c r="A4" s="5">
        <v>2</v>
      </c>
      <c r="B4" s="5" t="s">
        <v>289</v>
      </c>
      <c r="C4" s="5" t="s">
        <v>290</v>
      </c>
      <c r="D4" s="5" t="s">
        <v>291</v>
      </c>
      <c r="E4" s="5" t="s">
        <v>292</v>
      </c>
    </row>
    <row r="5" spans="1:5">
      <c r="A5" s="5">
        <v>3</v>
      </c>
      <c r="B5" s="5" t="s">
        <v>293</v>
      </c>
      <c r="C5" s="5" t="s">
        <v>286</v>
      </c>
      <c r="D5" s="5" t="s">
        <v>294</v>
      </c>
      <c r="E5" s="5" t="s">
        <v>295</v>
      </c>
    </row>
    <row r="6" spans="1:5">
      <c r="A6" s="5">
        <v>4</v>
      </c>
      <c r="B6" s="5" t="s">
        <v>296</v>
      </c>
      <c r="C6" s="5" t="s">
        <v>297</v>
      </c>
      <c r="D6" s="5" t="s">
        <v>298</v>
      </c>
      <c r="E6" s="5" t="s">
        <v>299</v>
      </c>
    </row>
    <row r="7" spans="1:5">
      <c r="A7" s="5">
        <v>5</v>
      </c>
      <c r="B7" s="5" t="s">
        <v>300</v>
      </c>
      <c r="C7" s="5" t="s">
        <v>301</v>
      </c>
      <c r="D7" s="5" t="s">
        <v>302</v>
      </c>
      <c r="E7" s="5" t="s">
        <v>303</v>
      </c>
    </row>
    <row r="8" spans="1:5">
      <c r="A8" s="5">
        <v>6</v>
      </c>
      <c r="B8" s="5" t="s">
        <v>304</v>
      </c>
      <c r="C8" s="5" t="s">
        <v>290</v>
      </c>
      <c r="D8" s="5" t="s">
        <v>305</v>
      </c>
      <c r="E8" s="5" t="s">
        <v>306</v>
      </c>
    </row>
    <row r="9" spans="1:5">
      <c r="A9" s="5">
        <v>7</v>
      </c>
      <c r="B9" s="5" t="s">
        <v>307</v>
      </c>
      <c r="C9" s="5" t="s">
        <v>286</v>
      </c>
      <c r="D9" s="5" t="s">
        <v>308</v>
      </c>
      <c r="E9" s="5" t="s">
        <v>309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310</v>
      </c>
      <c r="B1" s="3"/>
      <c r="C1" s="3"/>
      <c r="D1" s="3"/>
      <c r="E1" s="3"/>
      <c r="F1" s="3"/>
    </row>
    <row r="2" spans="1:6">
      <c r="A2" s="6" t="s">
        <v>28</v>
      </c>
      <c r="B2" s="6" t="s">
        <v>65</v>
      </c>
      <c r="C2" s="6" t="s">
        <v>311</v>
      </c>
      <c r="D2" s="6" t="s">
        <v>312</v>
      </c>
      <c r="E2" s="6" t="s">
        <v>313</v>
      </c>
      <c r="F2" s="6" t="s">
        <v>314</v>
      </c>
    </row>
    <row r="3" spans="1:6">
      <c r="A3" s="5">
        <v>1.1</v>
      </c>
      <c r="B3" s="5" t="s">
        <v>36</v>
      </c>
      <c r="C3" s="5" t="s">
        <v>315</v>
      </c>
      <c r="D3" s="7">
        <v>6.67</v>
      </c>
      <c r="E3" s="7">
        <v>6.67</v>
      </c>
      <c r="F3" s="5"/>
    </row>
    <row r="4" spans="1:6">
      <c r="A4" s="5">
        <v>1.2</v>
      </c>
      <c r="B4" s="5" t="s">
        <v>36</v>
      </c>
      <c r="C4" s="5" t="s">
        <v>316</v>
      </c>
      <c r="D4" s="7">
        <v>6.67</v>
      </c>
      <c r="E4" s="7">
        <v>6.67</v>
      </c>
      <c r="F4" s="5"/>
    </row>
    <row r="5" spans="1:6">
      <c r="A5" s="5">
        <v>1.3</v>
      </c>
      <c r="B5" s="5" t="s">
        <v>36</v>
      </c>
      <c r="C5" s="5" t="s">
        <v>317</v>
      </c>
      <c r="D5" s="7">
        <v>6.67</v>
      </c>
      <c r="E5" s="7">
        <v>6.67</v>
      </c>
      <c r="F5" s="5"/>
    </row>
    <row r="6" spans="1:6">
      <c r="A6" s="5">
        <v>2.1</v>
      </c>
      <c r="B6" s="5" t="s">
        <v>43</v>
      </c>
      <c r="C6" s="5" t="s">
        <v>318</v>
      </c>
      <c r="D6" s="7">
        <v>8.33</v>
      </c>
      <c r="E6" s="7">
        <v>8.33</v>
      </c>
      <c r="F6" s="5"/>
    </row>
    <row r="7" spans="1:6">
      <c r="A7" s="5">
        <v>2.2</v>
      </c>
      <c r="B7" s="5" t="s">
        <v>43</v>
      </c>
      <c r="C7" s="5" t="s">
        <v>319</v>
      </c>
      <c r="D7" s="7">
        <v>8.33</v>
      </c>
      <c r="E7" s="7">
        <v>8.33</v>
      </c>
      <c r="F7" s="5"/>
    </row>
    <row r="8" spans="1:6">
      <c r="A8" s="5">
        <v>2.3</v>
      </c>
      <c r="B8" s="5" t="s">
        <v>43</v>
      </c>
      <c r="C8" s="5" t="s">
        <v>320</v>
      </c>
      <c r="D8" s="7">
        <v>8.33</v>
      </c>
      <c r="E8" s="7">
        <v>8.33</v>
      </c>
      <c r="F8" s="5"/>
    </row>
    <row r="9" spans="1:6">
      <c r="A9" s="5">
        <v>3.1</v>
      </c>
      <c r="B9" s="5" t="s">
        <v>50</v>
      </c>
      <c r="C9" s="5" t="s">
        <v>321</v>
      </c>
      <c r="D9" s="7">
        <v>12.5</v>
      </c>
      <c r="E9" s="7">
        <v>12.5</v>
      </c>
      <c r="F9" s="5"/>
    </row>
    <row r="10" spans="1:6">
      <c r="A10" s="5">
        <v>3.2</v>
      </c>
      <c r="B10" s="5" t="s">
        <v>50</v>
      </c>
      <c r="C10" s="5" t="s">
        <v>110</v>
      </c>
      <c r="D10" s="7">
        <v>12.5</v>
      </c>
      <c r="E10" s="7">
        <v>12.5</v>
      </c>
      <c r="F10" s="5"/>
    </row>
    <row r="11" spans="1:6">
      <c r="A11" s="5">
        <v>4.1</v>
      </c>
      <c r="B11" s="5" t="s">
        <v>57</v>
      </c>
      <c r="C11" s="5" t="s">
        <v>322</v>
      </c>
      <c r="D11" s="7">
        <v>12.5</v>
      </c>
      <c r="E11" s="7">
        <v>12.5</v>
      </c>
      <c r="F11" s="5"/>
    </row>
    <row r="12" spans="1:6">
      <c r="A12" s="5">
        <v>4.2</v>
      </c>
      <c r="B12" s="5" t="s">
        <v>57</v>
      </c>
      <c r="C12" s="5" t="s">
        <v>323</v>
      </c>
      <c r="D12" s="7">
        <v>12.5</v>
      </c>
      <c r="E12" s="7">
        <v>12.5</v>
      </c>
      <c r="F12" s="5"/>
    </row>
    <row r="13" spans="1:6">
      <c r="A13" s="5">
        <v>5.1</v>
      </c>
      <c r="B13" s="5" t="s">
        <v>63</v>
      </c>
      <c r="C13" s="5" t="s">
        <v>324</v>
      </c>
      <c r="D13" s="7"/>
      <c r="E13" s="7">
        <v>7.69</v>
      </c>
      <c r="F13" s="5"/>
    </row>
    <row r="14" spans="1:6">
      <c r="A14" s="5">
        <v>5.2</v>
      </c>
      <c r="B14" s="5" t="s">
        <v>63</v>
      </c>
      <c r="C14" s="5" t="s">
        <v>325</v>
      </c>
      <c r="D14" s="7"/>
      <c r="E14" s="7">
        <v>7.69</v>
      </c>
      <c r="F14" s="5"/>
    </row>
    <row r="15" spans="1:6">
      <c r="A15" s="5">
        <v>5.3</v>
      </c>
      <c r="B15" s="5" t="s">
        <v>63</v>
      </c>
      <c r="C15" s="5" t="s">
        <v>326</v>
      </c>
      <c r="D15" s="7"/>
      <c r="E15" s="7">
        <v>7.69</v>
      </c>
      <c r="F15" s="5"/>
    </row>
    <row r="16" spans="1:6">
      <c r="A16" s="5" t="s">
        <v>327</v>
      </c>
      <c r="B16" s="5"/>
      <c r="C16" s="5"/>
      <c r="D16" s="7"/>
      <c r="E16" s="7">
        <f>SUM(E3:E15)</f>
        <v>118.069999999999993</v>
      </c>
      <c r="F16" s="5" t="s">
        <v>328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329</v>
      </c>
      <c r="B1" s="6" t="s">
        <v>330</v>
      </c>
      <c r="C1" s="6">
        <v>1.1</v>
      </c>
      <c r="D1" s="6">
        <v>1.2</v>
      </c>
      <c r="E1" s="6">
        <v>1.3</v>
      </c>
      <c r="F1" s="6">
        <v>2.1</v>
      </c>
      <c r="G1" s="6">
        <v>2.2</v>
      </c>
      <c r="H1" s="6">
        <v>2.3</v>
      </c>
      <c r="I1" s="6">
        <v>3.1</v>
      </c>
      <c r="J1" s="6">
        <v>3.2</v>
      </c>
      <c r="K1" s="6">
        <v>4.1</v>
      </c>
      <c r="L1" s="6">
        <v>4.2</v>
      </c>
      <c r="M1" s="6">
        <v>5.1</v>
      </c>
      <c r="N1" s="6">
        <v>5.2</v>
      </c>
      <c r="O1" s="6">
        <v>5.3</v>
      </c>
      <c r="P1" s="6" t="s">
        <v>331</v>
      </c>
      <c r="Q1" s="6" t="s">
        <v>314</v>
      </c>
    </row>
    <row r="2" spans="1:17">
      <c r="A2" s="5" t="s">
        <v>332</v>
      </c>
      <c r="B2" s="5"/>
      <c r="C2" s="5"/>
      <c r="D2" s="5"/>
      <c r="E2" s="5"/>
      <c r="F2" s="5"/>
      <c r="G2" s="5"/>
      <c r="H2" s="5"/>
      <c r="I2" s="5"/>
      <c r="J2" s="5"/>
      <c r="K2" s="5"/>
      <c r="L2" s="5"/>
      <c r="M2" s="5"/>
      <c r="N2" s="5"/>
      <c r="O2" s="5"/>
      <c r="P2" s="5" t="str">
        <f>IFERROR(AVERAGE(C2:O2),"")</f>
        <v/>
      </c>
      <c r="Q2" s="5"/>
    </row>
    <row r="3" spans="1:17">
      <c r="A3" s="5" t="s">
        <v>333</v>
      </c>
      <c r="B3" s="5"/>
      <c r="C3" s="5"/>
      <c r="D3" s="5"/>
      <c r="E3" s="5"/>
      <c r="F3" s="5"/>
      <c r="G3" s="5"/>
      <c r="H3" s="5"/>
      <c r="I3" s="5"/>
      <c r="J3" s="5"/>
      <c r="K3" s="5"/>
      <c r="L3" s="5"/>
      <c r="M3" s="5"/>
      <c r="N3" s="5"/>
      <c r="O3" s="5"/>
      <c r="P3" s="5" t="str">
        <f>IFERROR(AVERAGE(C3:O3),"")</f>
        <v/>
      </c>
      <c r="Q3" s="5"/>
    </row>
    <row r="4" spans="1:17">
      <c r="A4" s="5" t="s">
        <v>334</v>
      </c>
      <c r="B4" s="5"/>
      <c r="C4" s="5"/>
      <c r="D4" s="5"/>
      <c r="E4" s="5"/>
      <c r="F4" s="5"/>
      <c r="G4" s="5"/>
      <c r="H4" s="5"/>
      <c r="I4" s="5"/>
      <c r="J4" s="5"/>
      <c r="K4" s="5"/>
      <c r="L4" s="5"/>
      <c r="M4" s="5"/>
      <c r="N4" s="5"/>
      <c r="O4" s="5"/>
      <c r="P4" s="5" t="str">
        <f>IFERROR(AVERAGE(C4:O4),"")</f>
        <v/>
      </c>
      <c r="Q4" s="5"/>
    </row>
    <row r="5" spans="1:17">
      <c r="A5" s="5" t="s">
        <v>335</v>
      </c>
      <c r="B5" s="5"/>
      <c r="C5" s="5"/>
      <c r="D5" s="5"/>
      <c r="E5" s="5"/>
      <c r="F5" s="5"/>
      <c r="G5" s="5"/>
      <c r="H5" s="5"/>
      <c r="I5" s="5"/>
      <c r="J5" s="5"/>
      <c r="K5" s="5"/>
      <c r="L5" s="5"/>
      <c r="M5" s="5"/>
      <c r="N5" s="5"/>
      <c r="O5" s="5"/>
      <c r="P5" s="5" t="str">
        <f>IFERROR(AVERAGE(C5:O5),"")</f>
        <v/>
      </c>
      <c r="Q5" s="5"/>
    </row>
    <row r="6" spans="1:17">
      <c r="A6" s="5" t="s">
        <v>336</v>
      </c>
      <c r="B6" s="5"/>
      <c r="C6" s="5"/>
      <c r="D6" s="5"/>
      <c r="E6" s="5"/>
      <c r="F6" s="5"/>
      <c r="G6" s="5"/>
      <c r="H6" s="5"/>
      <c r="I6" s="5"/>
      <c r="J6" s="5"/>
      <c r="K6" s="5"/>
      <c r="L6" s="5"/>
      <c r="M6" s="5"/>
      <c r="N6" s="5"/>
      <c r="O6" s="5"/>
      <c r="P6" s="5" t="str">
        <f>IFERROR(AVERAGE(C6:O6),"")</f>
        <v/>
      </c>
      <c r="Q6" s="5"/>
    </row>
    <row r="7" spans="1:17">
      <c r="A7" s="5" t="s">
        <v>337</v>
      </c>
      <c r="B7" s="5"/>
      <c r="C7" s="5"/>
      <c r="D7" s="5"/>
      <c r="E7" s="5"/>
      <c r="F7" s="5"/>
      <c r="G7" s="5"/>
      <c r="H7" s="5"/>
      <c r="I7" s="5"/>
      <c r="J7" s="5"/>
      <c r="K7" s="5"/>
      <c r="L7" s="5"/>
      <c r="M7" s="5"/>
      <c r="N7" s="5"/>
      <c r="O7" s="5"/>
      <c r="P7" s="5" t="str">
        <f>IFERROR(AVERAGE(C7:O7),"")</f>
        <v/>
      </c>
      <c r="Q7" s="5"/>
    </row>
    <row r="8" spans="1:17">
      <c r="A8" s="5" t="s">
        <v>338</v>
      </c>
      <c r="B8" s="5"/>
      <c r="C8" s="5"/>
      <c r="D8" s="5"/>
      <c r="E8" s="5"/>
      <c r="F8" s="5"/>
      <c r="G8" s="5"/>
      <c r="H8" s="5"/>
      <c r="I8" s="5"/>
      <c r="J8" s="5"/>
      <c r="K8" s="5"/>
      <c r="L8" s="5"/>
      <c r="M8" s="5"/>
      <c r="N8" s="5"/>
      <c r="O8" s="5"/>
      <c r="P8" s="5" t="str">
        <f>IFERROR(AVERAGE(C8:O8),"")</f>
        <v/>
      </c>
      <c r="Q8" s="5"/>
    </row>
    <row r="9" spans="1:17">
      <c r="A9" s="5" t="s">
        <v>339</v>
      </c>
      <c r="B9" s="5"/>
      <c r="C9" s="5"/>
      <c r="D9" s="5"/>
      <c r="E9" s="5"/>
      <c r="F9" s="5"/>
      <c r="G9" s="5"/>
      <c r="H9" s="5"/>
      <c r="I9" s="5"/>
      <c r="J9" s="5"/>
      <c r="K9" s="5"/>
      <c r="L9" s="5"/>
      <c r="M9" s="5"/>
      <c r="N9" s="5"/>
      <c r="O9" s="5"/>
      <c r="P9" s="5" t="str">
        <f>IFERROR(AVERAGE(C9:O9),"")</f>
        <v/>
      </c>
      <c r="Q9" s="5"/>
    </row>
    <row r="10" spans="1:17">
      <c r="A10" s="5" t="s">
        <v>340</v>
      </c>
      <c r="B10" s="5"/>
      <c r="C10" s="5"/>
      <c r="D10" s="5"/>
      <c r="E10" s="5"/>
      <c r="F10" s="5"/>
      <c r="G10" s="5"/>
      <c r="H10" s="5"/>
      <c r="I10" s="5"/>
      <c r="J10" s="5"/>
      <c r="K10" s="5"/>
      <c r="L10" s="5"/>
      <c r="M10" s="5"/>
      <c r="N10" s="5"/>
      <c r="O10" s="5"/>
      <c r="P10" s="5" t="str">
        <f>IFERROR(AVERAGE(C10:O10),"")</f>
        <v/>
      </c>
      <c r="Q10" s="5"/>
    </row>
    <row r="11" spans="1:17">
      <c r="A11" s="5" t="s">
        <v>341</v>
      </c>
      <c r="B11" s="5"/>
      <c r="C11" s="5"/>
      <c r="D11" s="5"/>
      <c r="E11" s="5"/>
      <c r="F11" s="5"/>
      <c r="G11" s="5"/>
      <c r="H11" s="5"/>
      <c r="I11" s="5"/>
      <c r="J11" s="5"/>
      <c r="K11" s="5"/>
      <c r="L11" s="5"/>
      <c r="M11" s="5"/>
      <c r="N11" s="5"/>
      <c r="O11" s="5"/>
      <c r="P11" s="5" t="str">
        <f>IFERROR(AVERAGE(C11:O11),"")</f>
        <v/>
      </c>
      <c r="Q11" s="5"/>
    </row>
    <row r="12" spans="1:17">
      <c r="A12" s="5" t="s">
        <v>342</v>
      </c>
      <c r="B12" s="5"/>
      <c r="C12" s="5"/>
      <c r="D12" s="5"/>
      <c r="E12" s="5"/>
      <c r="F12" s="5"/>
      <c r="G12" s="5"/>
      <c r="H12" s="5"/>
      <c r="I12" s="5"/>
      <c r="J12" s="5"/>
      <c r="K12" s="5"/>
      <c r="L12" s="5"/>
      <c r="M12" s="5"/>
      <c r="N12" s="5"/>
      <c r="O12" s="5"/>
      <c r="P12" s="5" t="str">
        <f>IFERROR(AVERAGE(C12:O12),"")</f>
        <v/>
      </c>
      <c r="Q12" s="5"/>
    </row>
    <row r="13" spans="1:17">
      <c r="A13" s="5" t="s">
        <v>343</v>
      </c>
      <c r="B13" s="5"/>
      <c r="C13" s="5"/>
      <c r="D13" s="5"/>
      <c r="E13" s="5"/>
      <c r="F13" s="5"/>
      <c r="G13" s="5"/>
      <c r="H13" s="5"/>
      <c r="I13" s="5"/>
      <c r="J13" s="5"/>
      <c r="K13" s="5"/>
      <c r="L13" s="5"/>
      <c r="M13" s="5"/>
      <c r="N13" s="5"/>
      <c r="O13" s="5"/>
      <c r="P13" s="5" t="str">
        <f>IFERROR(AVERAGE(C13:O13),"")</f>
        <v/>
      </c>
      <c r="Q13" s="5"/>
    </row>
    <row r="14" spans="1:17">
      <c r="A14" s="5" t="s">
        <v>344</v>
      </c>
      <c r="B14" s="5"/>
      <c r="C14" s="5"/>
      <c r="D14" s="5"/>
      <c r="E14" s="5"/>
      <c r="F14" s="5"/>
      <c r="G14" s="5"/>
      <c r="H14" s="5"/>
      <c r="I14" s="5"/>
      <c r="J14" s="5"/>
      <c r="K14" s="5"/>
      <c r="L14" s="5"/>
      <c r="M14" s="5"/>
      <c r="N14" s="5"/>
      <c r="O14" s="5"/>
      <c r="P14" s="5" t="str">
        <f>IFERROR(AVERAGE(C14:O14),"")</f>
        <v/>
      </c>
      <c r="Q14" s="5"/>
    </row>
    <row r="15" spans="1:17">
      <c r="A15" s="5" t="s">
        <v>345</v>
      </c>
      <c r="B15" s="5"/>
      <c r="C15" s="5"/>
      <c r="D15" s="5"/>
      <c r="E15" s="5"/>
      <c r="F15" s="5"/>
      <c r="G15" s="5"/>
      <c r="H15" s="5"/>
      <c r="I15" s="5"/>
      <c r="J15" s="5"/>
      <c r="K15" s="5"/>
      <c r="L15" s="5"/>
      <c r="M15" s="5"/>
      <c r="N15" s="5"/>
      <c r="O15" s="5"/>
      <c r="P15" s="5" t="str">
        <f>IFERROR(AVERAGE(C15:O15),"")</f>
        <v/>
      </c>
      <c r="Q15" s="5"/>
    </row>
    <row r="16" spans="1:17">
      <c r="A16" s="5" t="s">
        <v>346</v>
      </c>
      <c r="B16" s="5"/>
      <c r="C16" s="5"/>
      <c r="D16" s="5"/>
      <c r="E16" s="5"/>
      <c r="F16" s="5"/>
      <c r="G16" s="5"/>
      <c r="H16" s="5"/>
      <c r="I16" s="5"/>
      <c r="J16" s="5"/>
      <c r="K16" s="5"/>
      <c r="L16" s="5"/>
      <c r="M16" s="5"/>
      <c r="N16" s="5"/>
      <c r="O16" s="5"/>
      <c r="P16" s="5" t="str">
        <f>IFERROR(AVERAGE(C16:O16),"")</f>
        <v/>
      </c>
      <c r="Q16" s="5"/>
    </row>
    <row r="17" spans="1:17">
      <c r="A17" s="5" t="s">
        <v>347</v>
      </c>
      <c r="B17" s="5"/>
      <c r="C17" s="5"/>
      <c r="D17" s="5"/>
      <c r="E17" s="5"/>
      <c r="F17" s="5"/>
      <c r="G17" s="5"/>
      <c r="H17" s="5"/>
      <c r="I17" s="5"/>
      <c r="J17" s="5"/>
      <c r="K17" s="5"/>
      <c r="L17" s="5"/>
      <c r="M17" s="5"/>
      <c r="N17" s="5"/>
      <c r="O17" s="5"/>
      <c r="P17" s="5" t="str">
        <f>IFERROR(AVERAGE(C17:O17),"")</f>
        <v/>
      </c>
      <c r="Q17" s="5"/>
    </row>
    <row r="18" spans="1:17">
      <c r="A18" s="5" t="s">
        <v>348</v>
      </c>
      <c r="B18" s="5"/>
      <c r="C18" s="5"/>
      <c r="D18" s="5"/>
      <c r="E18" s="5"/>
      <c r="F18" s="5"/>
      <c r="G18" s="5"/>
      <c r="H18" s="5"/>
      <c r="I18" s="5"/>
      <c r="J18" s="5"/>
      <c r="K18" s="5"/>
      <c r="L18" s="5"/>
      <c r="M18" s="5"/>
      <c r="N18" s="5"/>
      <c r="O18" s="5"/>
      <c r="P18" s="5" t="str">
        <f>IFERROR(AVERAGE(C18:O18),"")</f>
        <v/>
      </c>
      <c r="Q18" s="5"/>
    </row>
    <row r="19" spans="1:17">
      <c r="A19" s="5" t="s">
        <v>349</v>
      </c>
      <c r="B19" s="5"/>
      <c r="C19" s="5"/>
      <c r="D19" s="5"/>
      <c r="E19" s="5"/>
      <c r="F19" s="5"/>
      <c r="G19" s="5"/>
      <c r="H19" s="5"/>
      <c r="I19" s="5"/>
      <c r="J19" s="5"/>
      <c r="K19" s="5"/>
      <c r="L19" s="5"/>
      <c r="M19" s="5"/>
      <c r="N19" s="5"/>
      <c r="O19" s="5"/>
      <c r="P19" s="5" t="str">
        <f>IFERROR(AVERAGE(C19:O19),"")</f>
        <v/>
      </c>
      <c r="Q19" s="5"/>
    </row>
    <row r="20" spans="1:17">
      <c r="A20" s="5" t="s">
        <v>350</v>
      </c>
      <c r="B20" s="5"/>
      <c r="C20" s="5"/>
      <c r="D20" s="5"/>
      <c r="E20" s="5"/>
      <c r="F20" s="5"/>
      <c r="G20" s="5"/>
      <c r="H20" s="5"/>
      <c r="I20" s="5"/>
      <c r="J20" s="5"/>
      <c r="K20" s="5"/>
      <c r="L20" s="5"/>
      <c r="M20" s="5"/>
      <c r="N20" s="5"/>
      <c r="O20" s="5"/>
      <c r="P20" s="5" t="str">
        <f>IFERROR(AVERAGE(C20:O20),"")</f>
        <v/>
      </c>
      <c r="Q20" s="5"/>
    </row>
    <row r="21" spans="1:17">
      <c r="A21" s="5" t="s">
        <v>351</v>
      </c>
      <c r="B21" s="5"/>
      <c r="C21" s="5"/>
      <c r="D21" s="5"/>
      <c r="E21" s="5"/>
      <c r="F21" s="5"/>
      <c r="G21" s="5"/>
      <c r="H21" s="5"/>
      <c r="I21" s="5"/>
      <c r="J21" s="5"/>
      <c r="K21" s="5"/>
      <c r="L21" s="5"/>
      <c r="M21" s="5"/>
      <c r="N21" s="5"/>
      <c r="O21" s="5"/>
      <c r="P21" s="5" t="str">
        <f>IFERROR(AVERAGE(C21:O21),"")</f>
        <v/>
      </c>
      <c r="Q21" s="5"/>
    </row>
    <row r="22" spans="1:17">
      <c r="A22" s="5" t="s">
        <v>352</v>
      </c>
      <c r="B22" s="5"/>
      <c r="C22" s="5"/>
      <c r="D22" s="5"/>
      <c r="E22" s="5"/>
      <c r="F22" s="5"/>
      <c r="G22" s="5"/>
      <c r="H22" s="5"/>
      <c r="I22" s="5"/>
      <c r="J22" s="5"/>
      <c r="K22" s="5"/>
      <c r="L22" s="5"/>
      <c r="M22" s="5"/>
      <c r="N22" s="5"/>
      <c r="O22" s="5"/>
      <c r="P22" s="5" t="str">
        <f>IFERROR(AVERAGE(C22:O22),"")</f>
        <v/>
      </c>
      <c r="Q22" s="5"/>
    </row>
    <row r="23" spans="1:17">
      <c r="A23" s="5" t="s">
        <v>353</v>
      </c>
      <c r="B23" s="5"/>
      <c r="C23" s="5"/>
      <c r="D23" s="5"/>
      <c r="E23" s="5"/>
      <c r="F23" s="5"/>
      <c r="G23" s="5"/>
      <c r="H23" s="5"/>
      <c r="I23" s="5"/>
      <c r="J23" s="5"/>
      <c r="K23" s="5"/>
      <c r="L23" s="5"/>
      <c r="M23" s="5"/>
      <c r="N23" s="5"/>
      <c r="O23" s="5"/>
      <c r="P23" s="5" t="str">
        <f>IFERROR(AVERAGE(C23:O23),"")</f>
        <v/>
      </c>
      <c r="Q23" s="5"/>
    </row>
    <row r="24" spans="1:17">
      <c r="A24" s="5" t="s">
        <v>354</v>
      </c>
      <c r="B24" s="5"/>
      <c r="C24" s="5"/>
      <c r="D24" s="5"/>
      <c r="E24" s="5"/>
      <c r="F24" s="5"/>
      <c r="G24" s="5"/>
      <c r="H24" s="5"/>
      <c r="I24" s="5"/>
      <c r="J24" s="5"/>
      <c r="K24" s="5"/>
      <c r="L24" s="5"/>
      <c r="M24" s="5"/>
      <c r="N24" s="5"/>
      <c r="O24" s="5"/>
      <c r="P24" s="5" t="str">
        <f>IFERROR(AVERAGE(C24:O24),"")</f>
        <v/>
      </c>
      <c r="Q24" s="5"/>
    </row>
    <row r="25" spans="1:17">
      <c r="A25" s="5" t="s">
        <v>355</v>
      </c>
      <c r="B25" s="5"/>
      <c r="C25" s="5"/>
      <c r="D25" s="5"/>
      <c r="E25" s="5"/>
      <c r="F25" s="5"/>
      <c r="G25" s="5"/>
      <c r="H25" s="5"/>
      <c r="I25" s="5"/>
      <c r="J25" s="5"/>
      <c r="K25" s="5"/>
      <c r="L25" s="5"/>
      <c r="M25" s="5"/>
      <c r="N25" s="5"/>
      <c r="O25" s="5"/>
      <c r="P25" s="5" t="str">
        <f>IFERROR(AVERAGE(C25:O25),"")</f>
        <v/>
      </c>
      <c r="Q25" s="5"/>
    </row>
    <row r="26" spans="1:17">
      <c r="A26" s="5" t="s">
        <v>356</v>
      </c>
      <c r="B26" s="5"/>
      <c r="C26" s="5"/>
      <c r="D26" s="5"/>
      <c r="E26" s="5"/>
      <c r="F26" s="5"/>
      <c r="G26" s="5"/>
      <c r="H26" s="5"/>
      <c r="I26" s="5"/>
      <c r="J26" s="5"/>
      <c r="K26" s="5"/>
      <c r="L26" s="5"/>
      <c r="M26" s="5"/>
      <c r="N26" s="5"/>
      <c r="O26" s="5"/>
      <c r="P26" s="5" t="str">
        <f>IFERROR(AVERAGE(C26:O26),"")</f>
        <v/>
      </c>
      <c r="Q26" s="5"/>
    </row>
    <row r="27" spans="1:17">
      <c r="A27" s="5" t="s">
        <v>357</v>
      </c>
      <c r="B27" s="5"/>
      <c r="C27" s="5"/>
      <c r="D27" s="5"/>
      <c r="E27" s="5"/>
      <c r="F27" s="5"/>
      <c r="G27" s="5"/>
      <c r="H27" s="5"/>
      <c r="I27" s="5"/>
      <c r="J27" s="5"/>
      <c r="K27" s="5"/>
      <c r="L27" s="5"/>
      <c r="M27" s="5"/>
      <c r="N27" s="5"/>
      <c r="O27" s="5"/>
      <c r="P27" s="5" t="str">
        <f>IFERROR(AVERAGE(C27:O27),"")</f>
        <v/>
      </c>
      <c r="Q27" s="5"/>
    </row>
    <row r="28" spans="1:17">
      <c r="A28" s="5" t="s">
        <v>358</v>
      </c>
      <c r="B28" s="5"/>
      <c r="C28" s="5"/>
      <c r="D28" s="5"/>
      <c r="E28" s="5"/>
      <c r="F28" s="5"/>
      <c r="G28" s="5"/>
      <c r="H28" s="5"/>
      <c r="I28" s="5"/>
      <c r="J28" s="5"/>
      <c r="K28" s="5"/>
      <c r="L28" s="5"/>
      <c r="M28" s="5"/>
      <c r="N28" s="5"/>
      <c r="O28" s="5"/>
      <c r="P28" s="5" t="str">
        <f>IFERROR(AVERAGE(C28:O28),"")</f>
        <v/>
      </c>
      <c r="Q28" s="5"/>
    </row>
    <row r="29" spans="1:17">
      <c r="A29" s="5" t="s">
        <v>359</v>
      </c>
      <c r="B29" s="5"/>
      <c r="C29" s="5"/>
      <c r="D29" s="5"/>
      <c r="E29" s="5"/>
      <c r="F29" s="5"/>
      <c r="G29" s="5"/>
      <c r="H29" s="5"/>
      <c r="I29" s="5"/>
      <c r="J29" s="5"/>
      <c r="K29" s="5"/>
      <c r="L29" s="5"/>
      <c r="M29" s="5"/>
      <c r="N29" s="5"/>
      <c r="O29" s="5"/>
      <c r="P29" s="5" t="str">
        <f>IFERROR(AVERAGE(C29:O29),"")</f>
        <v/>
      </c>
      <c r="Q29" s="5"/>
    </row>
    <row r="30" spans="1:17">
      <c r="A30" s="5" t="s">
        <v>360</v>
      </c>
      <c r="B30" s="5"/>
      <c r="C30" s="5"/>
      <c r="D30" s="5"/>
      <c r="E30" s="5"/>
      <c r="F30" s="5"/>
      <c r="G30" s="5"/>
      <c r="H30" s="5"/>
      <c r="I30" s="5"/>
      <c r="J30" s="5"/>
      <c r="K30" s="5"/>
      <c r="L30" s="5"/>
      <c r="M30" s="5"/>
      <c r="N30" s="5"/>
      <c r="O30" s="5"/>
      <c r="P30" s="5" t="str">
        <f>IFERROR(AVERAGE(C30:O30),"")</f>
        <v/>
      </c>
      <c r="Q30" s="5"/>
    </row>
    <row r="31" spans="1:17">
      <c r="A31" s="5" t="s">
        <v>361</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65</v>
      </c>
      <c r="D1" s="6" t="s">
        <v>29</v>
      </c>
      <c r="E1" s="6" t="s">
        <v>30</v>
      </c>
      <c r="F1" s="6" t="s">
        <v>66</v>
      </c>
      <c r="G1" s="6" t="s">
        <v>67</v>
      </c>
      <c r="H1" s="6" t="s">
        <v>68</v>
      </c>
      <c r="I1" s="6" t="s">
        <v>69</v>
      </c>
      <c r="J1" s="6" t="s">
        <v>70</v>
      </c>
      <c r="K1" s="6" t="s">
        <v>71</v>
      </c>
    </row>
    <row r="2" spans="1:11">
      <c r="A2" s="5" t="s">
        <v>35</v>
      </c>
      <c r="B2" s="5">
        <v>1.1</v>
      </c>
      <c r="C2" s="5" t="s">
        <v>36</v>
      </c>
      <c r="D2" s="5" t="s">
        <v>72</v>
      </c>
      <c r="E2" s="5" t="s">
        <v>73</v>
      </c>
      <c r="F2" s="5" t="s">
        <v>74</v>
      </c>
      <c r="G2" s="5" t="s">
        <v>75</v>
      </c>
      <c r="H2" s="5" t="s">
        <v>76</v>
      </c>
      <c r="I2" s="5" t="s">
        <v>77</v>
      </c>
      <c r="J2" s="5" t="s">
        <v>78</v>
      </c>
      <c r="K2" s="7">
        <v>7.69</v>
      </c>
    </row>
    <row r="3" spans="1:11">
      <c r="A3" s="5" t="s">
        <v>35</v>
      </c>
      <c r="B3" s="5">
        <v>1.2</v>
      </c>
      <c r="C3" s="5" t="s">
        <v>36</v>
      </c>
      <c r="D3" s="5" t="s">
        <v>79</v>
      </c>
      <c r="E3" s="5" t="s">
        <v>80</v>
      </c>
      <c r="F3" s="5" t="s">
        <v>81</v>
      </c>
      <c r="G3" s="5" t="s">
        <v>82</v>
      </c>
      <c r="H3" s="5" t="s">
        <v>76</v>
      </c>
      <c r="I3" s="5" t="s">
        <v>83</v>
      </c>
      <c r="J3" s="5" t="s">
        <v>84</v>
      </c>
      <c r="K3" s="7">
        <v>7.69</v>
      </c>
    </row>
    <row r="4" spans="1:11">
      <c r="A4" s="5" t="s">
        <v>35</v>
      </c>
      <c r="B4" s="5">
        <v>1.3</v>
      </c>
      <c r="C4" s="5" t="s">
        <v>36</v>
      </c>
      <c r="D4" s="5" t="s">
        <v>85</v>
      </c>
      <c r="E4" s="5" t="s">
        <v>86</v>
      </c>
      <c r="F4" s="5" t="s">
        <v>87</v>
      </c>
      <c r="G4" s="5" t="s">
        <v>88</v>
      </c>
      <c r="H4" s="5" t="s">
        <v>76</v>
      </c>
      <c r="I4" s="5" t="s">
        <v>89</v>
      </c>
      <c r="J4" s="5" t="s">
        <v>90</v>
      </c>
      <c r="K4" s="7">
        <v>7.69</v>
      </c>
    </row>
    <row r="5" spans="1:11">
      <c r="A5" s="5" t="s">
        <v>35</v>
      </c>
      <c r="B5" s="5">
        <v>2.1</v>
      </c>
      <c r="C5" s="5" t="s">
        <v>43</v>
      </c>
      <c r="D5" s="5" t="s">
        <v>91</v>
      </c>
      <c r="E5" s="5" t="s">
        <v>92</v>
      </c>
      <c r="F5" s="5" t="s">
        <v>93</v>
      </c>
      <c r="G5" s="5" t="s">
        <v>94</v>
      </c>
      <c r="H5" s="5" t="s">
        <v>76</v>
      </c>
      <c r="I5" s="5" t="s">
        <v>95</v>
      </c>
      <c r="J5" s="5" t="s">
        <v>96</v>
      </c>
      <c r="K5" s="7">
        <v>7.69</v>
      </c>
    </row>
    <row r="6" spans="1:11">
      <c r="A6" s="5" t="s">
        <v>35</v>
      </c>
      <c r="B6" s="5">
        <v>2.2</v>
      </c>
      <c r="C6" s="5" t="s">
        <v>43</v>
      </c>
      <c r="D6" s="5" t="s">
        <v>97</v>
      </c>
      <c r="E6" s="5" t="s">
        <v>98</v>
      </c>
      <c r="F6" s="5" t="s">
        <v>99</v>
      </c>
      <c r="G6" s="5" t="s">
        <v>100</v>
      </c>
      <c r="H6" s="5" t="s">
        <v>76</v>
      </c>
      <c r="I6" s="5" t="s">
        <v>101</v>
      </c>
      <c r="J6" s="5" t="s">
        <v>102</v>
      </c>
      <c r="K6" s="7">
        <v>7.69</v>
      </c>
    </row>
    <row r="7" spans="1:11">
      <c r="A7" s="5" t="s">
        <v>35</v>
      </c>
      <c r="B7" s="5">
        <v>2.3</v>
      </c>
      <c r="C7" s="5" t="s">
        <v>43</v>
      </c>
      <c r="D7" s="5" t="s">
        <v>103</v>
      </c>
      <c r="E7" s="5"/>
      <c r="F7" s="5"/>
      <c r="G7" s="5"/>
      <c r="H7" s="5" t="s">
        <v>104</v>
      </c>
      <c r="I7" s="5"/>
      <c r="J7" s="5"/>
      <c r="K7" s="7">
        <v>7.69</v>
      </c>
    </row>
    <row r="8" spans="1:11">
      <c r="A8" s="5" t="s">
        <v>35</v>
      </c>
      <c r="B8" s="5">
        <v>3.1</v>
      </c>
      <c r="C8" s="5" t="s">
        <v>50</v>
      </c>
      <c r="D8" s="5" t="s">
        <v>105</v>
      </c>
      <c r="E8" s="5" t="s">
        <v>106</v>
      </c>
      <c r="F8" s="5" t="s">
        <v>74</v>
      </c>
      <c r="G8" s="5" t="s">
        <v>107</v>
      </c>
      <c r="H8" s="5" t="s">
        <v>76</v>
      </c>
      <c r="I8" s="5" t="s">
        <v>108</v>
      </c>
      <c r="J8" s="5" t="s">
        <v>109</v>
      </c>
      <c r="K8" s="7">
        <v>7.69</v>
      </c>
    </row>
    <row r="9" spans="1:11">
      <c r="A9" s="5" t="s">
        <v>35</v>
      </c>
      <c r="B9" s="5">
        <v>3.2</v>
      </c>
      <c r="C9" s="5" t="s">
        <v>50</v>
      </c>
      <c r="D9" s="5" t="s">
        <v>110</v>
      </c>
      <c r="E9" s="5" t="s">
        <v>111</v>
      </c>
      <c r="F9" s="5" t="s">
        <v>112</v>
      </c>
      <c r="G9" s="5" t="s">
        <v>113</v>
      </c>
      <c r="H9" s="5" t="s">
        <v>76</v>
      </c>
      <c r="I9" s="5" t="s">
        <v>114</v>
      </c>
      <c r="J9" s="5" t="s">
        <v>115</v>
      </c>
      <c r="K9" s="7">
        <v>7.69</v>
      </c>
    </row>
    <row r="10" spans="1:11">
      <c r="A10" s="5" t="s">
        <v>35</v>
      </c>
      <c r="B10" s="5">
        <v>4.1</v>
      </c>
      <c r="C10" s="5" t="s">
        <v>57</v>
      </c>
      <c r="D10" s="5" t="s">
        <v>116</v>
      </c>
      <c r="E10" s="5" t="s">
        <v>117</v>
      </c>
      <c r="F10" s="5" t="s">
        <v>118</v>
      </c>
      <c r="G10" s="5" t="s">
        <v>119</v>
      </c>
      <c r="H10" s="5" t="s">
        <v>76</v>
      </c>
      <c r="I10" s="5" t="s">
        <v>120</v>
      </c>
      <c r="J10" s="5" t="s">
        <v>121</v>
      </c>
      <c r="K10" s="7">
        <v>7.69</v>
      </c>
    </row>
    <row r="11" spans="1:11">
      <c r="A11" s="5" t="s">
        <v>35</v>
      </c>
      <c r="B11" s="5">
        <v>4.2</v>
      </c>
      <c r="C11" s="5" t="s">
        <v>57</v>
      </c>
      <c r="D11" s="5" t="s">
        <v>122</v>
      </c>
      <c r="E11" s="5" t="s">
        <v>123</v>
      </c>
      <c r="F11" s="5" t="s">
        <v>93</v>
      </c>
      <c r="G11" s="5" t="s">
        <v>124</v>
      </c>
      <c r="H11" s="5" t="s">
        <v>125</v>
      </c>
      <c r="I11" s="5" t="s">
        <v>126</v>
      </c>
      <c r="J11" s="5" t="s">
        <v>127</v>
      </c>
      <c r="K11" s="7">
        <v>7.69</v>
      </c>
    </row>
    <row r="12" spans="1:11">
      <c r="A12" s="5" t="s">
        <v>35</v>
      </c>
      <c r="B12" s="5">
        <v>5.1</v>
      </c>
      <c r="C12" s="5" t="s">
        <v>63</v>
      </c>
      <c r="D12" s="5" t="s">
        <v>128</v>
      </c>
      <c r="E12" s="5"/>
      <c r="F12" s="5"/>
      <c r="G12" s="5"/>
      <c r="H12" s="5" t="s">
        <v>104</v>
      </c>
      <c r="I12" s="5"/>
      <c r="J12" s="5"/>
      <c r="K12" s="7">
        <v>7.69</v>
      </c>
    </row>
    <row r="13" spans="1:11">
      <c r="A13" s="5" t="s">
        <v>35</v>
      </c>
      <c r="B13" s="5">
        <v>5.2</v>
      </c>
      <c r="C13" s="5" t="s">
        <v>63</v>
      </c>
      <c r="D13" s="5" t="s">
        <v>129</v>
      </c>
      <c r="E13" s="5"/>
      <c r="F13" s="5"/>
      <c r="G13" s="5"/>
      <c r="H13" s="5" t="s">
        <v>104</v>
      </c>
      <c r="I13" s="5"/>
      <c r="J13" s="5"/>
      <c r="K13" s="7">
        <v>7.69</v>
      </c>
    </row>
    <row r="14" spans="1:11">
      <c r="A14" s="5" t="s">
        <v>35</v>
      </c>
      <c r="B14" s="5">
        <v>5.3</v>
      </c>
      <c r="C14" s="5" t="s">
        <v>63</v>
      </c>
      <c r="D14" s="5" t="s">
        <v>130</v>
      </c>
      <c r="E14" s="5"/>
      <c r="F14" s="5"/>
      <c r="G14" s="5"/>
      <c r="H14" s="5" t="s">
        <v>104</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2"/>
  <sheetViews>
    <sheetView tabSelected="0" workbookViewId="0" showGridLines="true" showRowColHeaders="1">
      <pane xSplit="3" ySplit="1" activePane="bottomRight" state="frozen" topLeftCell="D2"/>
      <selection pane="bottomRight" activeCell="A1" sqref="A1:I6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131</v>
      </c>
      <c r="C1" s="6" t="s">
        <v>132</v>
      </c>
      <c r="D1" s="6" t="s">
        <v>133</v>
      </c>
      <c r="E1" s="6" t="s">
        <v>30</v>
      </c>
      <c r="F1" s="6" t="s">
        <v>134</v>
      </c>
      <c r="G1" s="6" t="s">
        <v>135</v>
      </c>
      <c r="H1" s="6" t="s">
        <v>136</v>
      </c>
      <c r="I1" s="6" t="s">
        <v>137</v>
      </c>
    </row>
    <row r="2" spans="1:9">
      <c r="A2" s="5" t="s">
        <v>35</v>
      </c>
      <c r="B2" s="5" t="s">
        <v>138</v>
      </c>
      <c r="C2" s="5">
        <v>1</v>
      </c>
      <c r="D2" s="5" t="s">
        <v>139</v>
      </c>
      <c r="E2" s="5"/>
      <c r="F2" s="5"/>
      <c r="G2" s="5"/>
      <c r="H2" s="5"/>
      <c r="I2" s="5"/>
    </row>
    <row r="3" spans="1:9">
      <c r="A3" s="5" t="s">
        <v>35</v>
      </c>
      <c r="B3" s="5" t="s">
        <v>138</v>
      </c>
      <c r="C3" s="5">
        <v>2</v>
      </c>
      <c r="D3" s="5" t="s">
        <v>140</v>
      </c>
      <c r="E3" s="5"/>
      <c r="F3" s="5"/>
      <c r="G3" s="5"/>
      <c r="H3" s="5"/>
      <c r="I3" s="5"/>
    </row>
    <row r="4" spans="1:9">
      <c r="A4" s="5" t="s">
        <v>35</v>
      </c>
      <c r="B4" s="5" t="s">
        <v>138</v>
      </c>
      <c r="C4" s="5">
        <v>3</v>
      </c>
      <c r="D4" s="5" t="s">
        <v>141</v>
      </c>
      <c r="E4" s="5"/>
      <c r="F4" s="5"/>
      <c r="G4" s="5"/>
      <c r="H4" s="5"/>
      <c r="I4" s="5"/>
    </row>
    <row r="5" spans="1:9">
      <c r="A5" s="5" t="s">
        <v>35</v>
      </c>
      <c r="B5" s="5" t="s">
        <v>138</v>
      </c>
      <c r="C5" s="5">
        <v>4</v>
      </c>
      <c r="D5" s="5" t="s">
        <v>142</v>
      </c>
      <c r="E5" s="5"/>
      <c r="F5" s="5"/>
      <c r="G5" s="5"/>
      <c r="H5" s="5"/>
      <c r="I5" s="5"/>
    </row>
    <row r="6" spans="1:9">
      <c r="A6" s="5" t="s">
        <v>35</v>
      </c>
      <c r="B6" s="5" t="s">
        <v>138</v>
      </c>
      <c r="C6" s="5">
        <v>5</v>
      </c>
      <c r="D6" s="5" t="s">
        <v>143</v>
      </c>
      <c r="E6" s="5"/>
      <c r="F6" s="5"/>
      <c r="G6" s="5"/>
      <c r="H6" s="5"/>
      <c r="I6" s="5"/>
    </row>
    <row r="7" spans="1:9">
      <c r="A7" s="5" t="s">
        <v>35</v>
      </c>
      <c r="B7" s="5" t="s">
        <v>138</v>
      </c>
      <c r="C7" s="5">
        <v>6</v>
      </c>
      <c r="D7" s="5" t="s">
        <v>144</v>
      </c>
      <c r="E7" s="5"/>
      <c r="F7" s="5"/>
      <c r="G7" s="5"/>
      <c r="H7" s="5"/>
      <c r="I7" s="5"/>
    </row>
    <row r="8" spans="1:9">
      <c r="A8" s="5" t="s">
        <v>35</v>
      </c>
      <c r="B8" s="5" t="s">
        <v>138</v>
      </c>
      <c r="C8" s="5">
        <v>7</v>
      </c>
      <c r="D8" s="5" t="s">
        <v>145</v>
      </c>
      <c r="E8" s="5"/>
      <c r="F8" s="5"/>
      <c r="G8" s="5"/>
      <c r="H8" s="5"/>
      <c r="I8" s="5"/>
    </row>
    <row r="9" spans="1:9">
      <c r="A9" s="5" t="s">
        <v>35</v>
      </c>
      <c r="B9" s="5" t="s">
        <v>138</v>
      </c>
      <c r="C9" s="5">
        <v>8</v>
      </c>
      <c r="D9" s="5" t="s">
        <v>146</v>
      </c>
      <c r="E9" s="5"/>
      <c r="F9" s="5"/>
      <c r="G9" s="5"/>
      <c r="H9" s="5"/>
      <c r="I9" s="5"/>
    </row>
    <row r="10" spans="1:9">
      <c r="A10" s="5" t="s">
        <v>35</v>
      </c>
      <c r="B10" s="5" t="s">
        <v>138</v>
      </c>
      <c r="C10" s="5">
        <v>9</v>
      </c>
      <c r="D10" s="5" t="s">
        <v>147</v>
      </c>
      <c r="E10" s="5"/>
      <c r="F10" s="5"/>
      <c r="G10" s="5"/>
      <c r="H10" s="5"/>
      <c r="I10" s="5"/>
    </row>
    <row r="11" spans="1:9">
      <c r="A11" s="5" t="s">
        <v>35</v>
      </c>
      <c r="B11" s="5" t="s">
        <v>138</v>
      </c>
      <c r="C11" s="5">
        <v>10</v>
      </c>
      <c r="D11" s="5" t="s">
        <v>148</v>
      </c>
      <c r="E11" s="5"/>
      <c r="F11" s="5"/>
      <c r="G11" s="5"/>
      <c r="H11" s="5"/>
      <c r="I11" s="5"/>
    </row>
    <row r="12" spans="1:9">
      <c r="A12" s="5" t="s">
        <v>35</v>
      </c>
      <c r="B12" s="5" t="s">
        <v>138</v>
      </c>
      <c r="C12" s="5">
        <v>11</v>
      </c>
      <c r="D12" s="5" t="s">
        <v>149</v>
      </c>
      <c r="E12" s="5"/>
      <c r="F12" s="5"/>
      <c r="G12" s="5"/>
      <c r="H12" s="5"/>
      <c r="I12" s="5"/>
    </row>
    <row r="13" spans="1:9">
      <c r="A13" s="5" t="s">
        <v>35</v>
      </c>
      <c r="B13" s="5" t="s">
        <v>138</v>
      </c>
      <c r="C13" s="5">
        <v>12</v>
      </c>
      <c r="D13" s="5" t="s">
        <v>150</v>
      </c>
      <c r="E13" s="5"/>
      <c r="F13" s="5"/>
      <c r="G13" s="5"/>
      <c r="H13" s="5"/>
      <c r="I13" s="5"/>
    </row>
    <row r="14" spans="1:9">
      <c r="A14" s="5" t="s">
        <v>35</v>
      </c>
      <c r="B14" s="5" t="s">
        <v>138</v>
      </c>
      <c r="C14" s="5">
        <v>13</v>
      </c>
      <c r="D14" s="5" t="s">
        <v>151</v>
      </c>
      <c r="E14" s="5"/>
      <c r="F14" s="5"/>
      <c r="G14" s="5"/>
      <c r="H14" s="5"/>
      <c r="I14" s="5"/>
    </row>
    <row r="15" spans="1:9">
      <c r="A15" s="5" t="s">
        <v>35</v>
      </c>
      <c r="B15" s="5" t="s">
        <v>138</v>
      </c>
      <c r="C15" s="5">
        <v>14</v>
      </c>
      <c r="D15" s="5" t="s">
        <v>152</v>
      </c>
      <c r="E15" s="5"/>
      <c r="F15" s="5"/>
      <c r="G15" s="5"/>
      <c r="H15" s="5"/>
      <c r="I15" s="5"/>
    </row>
    <row r="16" spans="1:9">
      <c r="A16" s="5" t="s">
        <v>35</v>
      </c>
      <c r="B16" s="5" t="s">
        <v>138</v>
      </c>
      <c r="C16" s="5">
        <v>15</v>
      </c>
      <c r="D16" s="5" t="s">
        <v>153</v>
      </c>
      <c r="E16" s="5"/>
      <c r="F16" s="5"/>
      <c r="G16" s="5"/>
      <c r="H16" s="5"/>
      <c r="I16" s="5"/>
    </row>
    <row r="17" spans="1:9">
      <c r="A17" s="5" t="s">
        <v>35</v>
      </c>
      <c r="B17" s="5" t="s">
        <v>138</v>
      </c>
      <c r="C17" s="5">
        <v>16</v>
      </c>
      <c r="D17" s="5" t="s">
        <v>154</v>
      </c>
      <c r="E17" s="5"/>
      <c r="F17" s="5"/>
      <c r="G17" s="5"/>
      <c r="H17" s="5"/>
      <c r="I17" s="5"/>
    </row>
    <row r="18" spans="1:9">
      <c r="A18" s="5" t="s">
        <v>35</v>
      </c>
      <c r="B18" s="5" t="s">
        <v>138</v>
      </c>
      <c r="C18" s="5">
        <v>17</v>
      </c>
      <c r="D18" s="5" t="s">
        <v>155</v>
      </c>
      <c r="E18" s="5"/>
      <c r="F18" s="5"/>
      <c r="G18" s="5"/>
      <c r="H18" s="5"/>
      <c r="I18" s="5"/>
    </row>
    <row r="19" spans="1:9">
      <c r="A19" s="5" t="s">
        <v>35</v>
      </c>
      <c r="B19" s="5" t="s">
        <v>138</v>
      </c>
      <c r="C19" s="5">
        <v>18</v>
      </c>
      <c r="D19" s="5" t="s">
        <v>156</v>
      </c>
      <c r="E19" s="5"/>
      <c r="F19" s="5"/>
      <c r="G19" s="5"/>
      <c r="H19" s="5"/>
      <c r="I19" s="5"/>
    </row>
    <row r="20" spans="1:9">
      <c r="A20" s="5" t="s">
        <v>35</v>
      </c>
      <c r="B20" s="5" t="s">
        <v>138</v>
      </c>
      <c r="C20" s="5">
        <v>19</v>
      </c>
      <c r="D20" s="5" t="s">
        <v>157</v>
      </c>
      <c r="E20" s="5"/>
      <c r="F20" s="5"/>
      <c r="G20" s="5"/>
      <c r="H20" s="5"/>
      <c r="I20" s="5"/>
    </row>
    <row r="21" spans="1:9">
      <c r="A21" s="5" t="s">
        <v>35</v>
      </c>
      <c r="B21" s="5" t="s">
        <v>138</v>
      </c>
      <c r="C21" s="5">
        <v>1</v>
      </c>
      <c r="D21" s="5" t="s">
        <v>158</v>
      </c>
      <c r="E21" s="5"/>
      <c r="F21" s="5"/>
      <c r="G21" s="5"/>
      <c r="H21" s="5"/>
      <c r="I21" s="5"/>
    </row>
    <row r="22" spans="1:9">
      <c r="A22" s="5" t="s">
        <v>35</v>
      </c>
      <c r="B22" s="5" t="s">
        <v>138</v>
      </c>
      <c r="C22" s="5">
        <v>2</v>
      </c>
      <c r="D22" s="5" t="s">
        <v>159</v>
      </c>
      <c r="E22" s="5"/>
      <c r="F22" s="5"/>
      <c r="G22" s="5"/>
      <c r="H22" s="5"/>
      <c r="I22" s="5"/>
    </row>
    <row r="23" spans="1:9">
      <c r="A23" s="5" t="s">
        <v>35</v>
      </c>
      <c r="B23" s="5" t="s">
        <v>138</v>
      </c>
      <c r="C23" s="5">
        <v>3</v>
      </c>
      <c r="D23" s="5" t="s">
        <v>160</v>
      </c>
      <c r="E23" s="5"/>
      <c r="F23" s="5"/>
      <c r="G23" s="5"/>
      <c r="H23" s="5"/>
      <c r="I23" s="5"/>
    </row>
    <row r="24" spans="1:9">
      <c r="A24" s="5" t="s">
        <v>35</v>
      </c>
      <c r="B24" s="5" t="s">
        <v>138</v>
      </c>
      <c r="C24" s="5">
        <v>4</v>
      </c>
      <c r="D24" s="5" t="s">
        <v>161</v>
      </c>
      <c r="E24" s="5"/>
      <c r="F24" s="5"/>
      <c r="G24" s="5"/>
      <c r="H24" s="5"/>
      <c r="I24" s="5"/>
    </row>
    <row r="25" spans="1:9">
      <c r="A25" s="5" t="s">
        <v>35</v>
      </c>
      <c r="B25" s="5" t="s">
        <v>138</v>
      </c>
      <c r="C25" s="5">
        <v>5</v>
      </c>
      <c r="D25" s="5" t="s">
        <v>162</v>
      </c>
      <c r="E25" s="5"/>
      <c r="F25" s="5"/>
      <c r="G25" s="5"/>
      <c r="H25" s="5"/>
      <c r="I25" s="5"/>
    </row>
    <row r="26" spans="1:9">
      <c r="A26" s="5" t="s">
        <v>35</v>
      </c>
      <c r="B26" s="5" t="s">
        <v>138</v>
      </c>
      <c r="C26" s="5">
        <v>6</v>
      </c>
      <c r="D26" s="5" t="s">
        <v>163</v>
      </c>
      <c r="E26" s="5"/>
      <c r="F26" s="5"/>
      <c r="G26" s="5"/>
      <c r="H26" s="5"/>
      <c r="I26" s="5"/>
    </row>
    <row r="27" spans="1:9">
      <c r="A27" s="5" t="s">
        <v>35</v>
      </c>
      <c r="B27" s="5" t="s">
        <v>138</v>
      </c>
      <c r="C27" s="5">
        <v>7</v>
      </c>
      <c r="D27" s="5" t="s">
        <v>164</v>
      </c>
      <c r="E27" s="5"/>
      <c r="F27" s="5"/>
      <c r="G27" s="5"/>
      <c r="H27" s="5"/>
      <c r="I27" s="5"/>
    </row>
    <row r="28" spans="1:9">
      <c r="A28" s="5" t="s">
        <v>35</v>
      </c>
      <c r="B28" s="5" t="s">
        <v>138</v>
      </c>
      <c r="C28" s="5">
        <v>8</v>
      </c>
      <c r="D28" s="5" t="s">
        <v>165</v>
      </c>
      <c r="E28" s="5"/>
      <c r="F28" s="5"/>
      <c r="G28" s="5"/>
      <c r="H28" s="5"/>
      <c r="I28" s="5"/>
    </row>
    <row r="29" spans="1:9">
      <c r="A29" s="5" t="s">
        <v>35</v>
      </c>
      <c r="B29" s="5" t="s">
        <v>138</v>
      </c>
      <c r="C29" s="5">
        <v>1</v>
      </c>
      <c r="D29" s="5" t="s">
        <v>166</v>
      </c>
      <c r="E29" s="5"/>
      <c r="F29" s="5"/>
      <c r="G29" s="5"/>
      <c r="H29" s="5"/>
      <c r="I29" s="5"/>
    </row>
    <row r="30" spans="1:9">
      <c r="A30" s="5" t="s">
        <v>35</v>
      </c>
      <c r="B30" s="5" t="s">
        <v>138</v>
      </c>
      <c r="C30" s="5">
        <v>1</v>
      </c>
      <c r="D30" s="5" t="s">
        <v>167</v>
      </c>
      <c r="E30" s="5"/>
      <c r="F30" s="5"/>
      <c r="G30" s="5"/>
      <c r="H30" s="5"/>
      <c r="I30" s="5"/>
    </row>
    <row r="31" spans="1:9">
      <c r="A31" s="5" t="s">
        <v>35</v>
      </c>
      <c r="B31" s="5" t="s">
        <v>138</v>
      </c>
      <c r="C31" s="5">
        <v>2</v>
      </c>
      <c r="D31" s="5" t="s">
        <v>168</v>
      </c>
      <c r="E31" s="5"/>
      <c r="F31" s="5"/>
      <c r="G31" s="5"/>
      <c r="H31" s="5"/>
      <c r="I31" s="5"/>
    </row>
    <row r="32" spans="1:9">
      <c r="A32" s="5" t="s">
        <v>35</v>
      </c>
      <c r="B32" s="5" t="s">
        <v>138</v>
      </c>
      <c r="C32" s="5">
        <v>3</v>
      </c>
      <c r="D32" s="5" t="s">
        <v>169</v>
      </c>
      <c r="E32" s="5"/>
      <c r="F32" s="5"/>
      <c r="G32" s="5"/>
      <c r="H32" s="5"/>
      <c r="I32" s="5"/>
    </row>
    <row r="33" spans="1:9">
      <c r="A33" s="5" t="s">
        <v>35</v>
      </c>
      <c r="B33" s="5" t="s">
        <v>138</v>
      </c>
      <c r="C33" s="5">
        <v>4</v>
      </c>
      <c r="D33" s="5" t="s">
        <v>170</v>
      </c>
      <c r="E33" s="5"/>
      <c r="F33" s="5"/>
      <c r="G33" s="5"/>
      <c r="H33" s="5"/>
      <c r="I33" s="5"/>
    </row>
    <row r="34" spans="1:9">
      <c r="A34" s="5" t="s">
        <v>35</v>
      </c>
      <c r="B34" s="5" t="s">
        <v>138</v>
      </c>
      <c r="C34" s="5">
        <v>5</v>
      </c>
      <c r="D34" s="5" t="s">
        <v>171</v>
      </c>
      <c r="E34" s="5"/>
      <c r="F34" s="5"/>
      <c r="G34" s="5"/>
      <c r="H34" s="5"/>
      <c r="I34" s="5"/>
    </row>
    <row r="35" spans="1:9">
      <c r="A35" s="5" t="s">
        <v>35</v>
      </c>
      <c r="B35" s="5" t="s">
        <v>138</v>
      </c>
      <c r="C35" s="5">
        <v>6</v>
      </c>
      <c r="D35" s="5" t="s">
        <v>172</v>
      </c>
      <c r="E35" s="5"/>
      <c r="F35" s="5"/>
      <c r="G35" s="5"/>
      <c r="H35" s="5"/>
      <c r="I35" s="5"/>
    </row>
    <row r="36" spans="1:9">
      <c r="A36" s="5" t="s">
        <v>35</v>
      </c>
      <c r="B36" s="5" t="s">
        <v>138</v>
      </c>
      <c r="C36" s="5">
        <v>7</v>
      </c>
      <c r="D36" s="5" t="s">
        <v>173</v>
      </c>
      <c r="E36" s="5"/>
      <c r="F36" s="5"/>
      <c r="G36" s="5"/>
      <c r="H36" s="5"/>
      <c r="I36" s="5"/>
    </row>
    <row r="37" spans="1:9">
      <c r="A37" s="5" t="s">
        <v>35</v>
      </c>
      <c r="B37" s="5" t="s">
        <v>138</v>
      </c>
      <c r="C37" s="5">
        <v>8</v>
      </c>
      <c r="D37" s="5" t="s">
        <v>174</v>
      </c>
      <c r="E37" s="5"/>
      <c r="F37" s="5"/>
      <c r="G37" s="5"/>
      <c r="H37" s="5"/>
      <c r="I37" s="5"/>
    </row>
    <row r="38" spans="1:9">
      <c r="A38" s="5" t="s">
        <v>35</v>
      </c>
      <c r="B38" s="5" t="s">
        <v>138</v>
      </c>
      <c r="C38" s="5">
        <v>9</v>
      </c>
      <c r="D38" s="5" t="s">
        <v>175</v>
      </c>
      <c r="E38" s="5"/>
      <c r="F38" s="5"/>
      <c r="G38" s="5"/>
      <c r="H38" s="5"/>
      <c r="I38" s="5"/>
    </row>
    <row r="39" spans="1:9">
      <c r="A39" s="5" t="s">
        <v>35</v>
      </c>
      <c r="B39" s="5" t="s">
        <v>138</v>
      </c>
      <c r="C39" s="5">
        <v>10</v>
      </c>
      <c r="D39" s="5" t="s">
        <v>176</v>
      </c>
      <c r="E39" s="5"/>
      <c r="F39" s="5"/>
      <c r="G39" s="5"/>
      <c r="H39" s="5"/>
      <c r="I39" s="5"/>
    </row>
    <row r="40" spans="1:9">
      <c r="A40" s="5" t="s">
        <v>35</v>
      </c>
      <c r="B40" s="5" t="s">
        <v>138</v>
      </c>
      <c r="C40" s="5">
        <v>11</v>
      </c>
      <c r="D40" s="5" t="s">
        <v>177</v>
      </c>
      <c r="E40" s="5"/>
      <c r="F40" s="5"/>
      <c r="G40" s="5"/>
      <c r="H40" s="5"/>
      <c r="I40" s="5"/>
    </row>
    <row r="41" spans="1:9">
      <c r="A41" s="5" t="s">
        <v>35</v>
      </c>
      <c r="B41" s="5" t="s">
        <v>138</v>
      </c>
      <c r="C41" s="5">
        <v>12</v>
      </c>
      <c r="D41" s="5" t="s">
        <v>178</v>
      </c>
      <c r="E41" s="5"/>
      <c r="F41" s="5"/>
      <c r="G41" s="5"/>
      <c r="H41" s="5"/>
      <c r="I41" s="5"/>
    </row>
    <row r="42" spans="1:9">
      <c r="A42" s="5" t="s">
        <v>35</v>
      </c>
      <c r="B42" s="5" t="s">
        <v>138</v>
      </c>
      <c r="C42" s="5">
        <v>13</v>
      </c>
      <c r="D42" s="5" t="s">
        <v>179</v>
      </c>
      <c r="E42" s="5"/>
      <c r="F42" s="5"/>
      <c r="G42" s="5"/>
      <c r="H42" s="5"/>
      <c r="I42" s="5"/>
    </row>
    <row r="43" spans="1:9">
      <c r="A43" s="5" t="s">
        <v>35</v>
      </c>
      <c r="B43" s="5" t="s">
        <v>138</v>
      </c>
      <c r="C43" s="5">
        <v>14</v>
      </c>
      <c r="D43" s="5" t="s">
        <v>180</v>
      </c>
      <c r="E43" s="5"/>
      <c r="F43" s="5"/>
      <c r="G43" s="5"/>
      <c r="H43" s="5"/>
      <c r="I43" s="5"/>
    </row>
    <row r="44" spans="1:9">
      <c r="A44" s="5" t="s">
        <v>35</v>
      </c>
      <c r="B44" s="5" t="s">
        <v>138</v>
      </c>
      <c r="C44" s="5">
        <v>15</v>
      </c>
      <c r="D44" s="5" t="s">
        <v>181</v>
      </c>
      <c r="E44" s="5"/>
      <c r="F44" s="5"/>
      <c r="G44" s="5"/>
      <c r="H44" s="5"/>
      <c r="I44" s="5"/>
    </row>
    <row r="45" spans="1:9">
      <c r="A45" s="5" t="s">
        <v>35</v>
      </c>
      <c r="B45" s="5" t="s">
        <v>138</v>
      </c>
      <c r="C45" s="5">
        <v>16</v>
      </c>
      <c r="D45" s="5" t="s">
        <v>182</v>
      </c>
      <c r="E45" s="5"/>
      <c r="F45" s="5"/>
      <c r="G45" s="5"/>
      <c r="H45" s="5"/>
      <c r="I45" s="5"/>
    </row>
    <row r="46" spans="1:9">
      <c r="A46" s="5" t="s">
        <v>35</v>
      </c>
      <c r="B46" s="5" t="s">
        <v>138</v>
      </c>
      <c r="C46" s="5">
        <v>17</v>
      </c>
      <c r="D46" s="5" t="s">
        <v>183</v>
      </c>
      <c r="E46" s="5"/>
      <c r="F46" s="5"/>
      <c r="G46" s="5"/>
      <c r="H46" s="5"/>
      <c r="I46" s="5"/>
    </row>
    <row r="47" spans="1:9">
      <c r="A47" s="5" t="s">
        <v>35</v>
      </c>
      <c r="B47" s="5" t="s">
        <v>138</v>
      </c>
      <c r="C47" s="5">
        <v>18</v>
      </c>
      <c r="D47" s="5" t="s">
        <v>184</v>
      </c>
      <c r="E47" s="5"/>
      <c r="F47" s="5"/>
      <c r="G47" s="5"/>
      <c r="H47" s="5"/>
      <c r="I47" s="5"/>
    </row>
    <row r="48" spans="1:9">
      <c r="A48" s="5" t="s">
        <v>35</v>
      </c>
      <c r="B48" s="5" t="s">
        <v>138</v>
      </c>
      <c r="C48" s="5">
        <v>19</v>
      </c>
      <c r="D48" s="5" t="s">
        <v>185</v>
      </c>
      <c r="E48" s="5"/>
      <c r="F48" s="5"/>
      <c r="G48" s="5"/>
      <c r="H48" s="5"/>
      <c r="I48" s="5"/>
    </row>
    <row r="49" spans="1:9">
      <c r="A49" s="5" t="s">
        <v>35</v>
      </c>
      <c r="B49" s="5" t="s">
        <v>138</v>
      </c>
      <c r="C49" s="5">
        <v>20</v>
      </c>
      <c r="D49" s="5" t="s">
        <v>186</v>
      </c>
      <c r="E49" s="5"/>
      <c r="F49" s="5"/>
      <c r="G49" s="5"/>
      <c r="H49" s="5"/>
      <c r="I49" s="5"/>
    </row>
    <row r="50" spans="1:9">
      <c r="A50" s="5" t="s">
        <v>35</v>
      </c>
      <c r="B50" s="5" t="s">
        <v>138</v>
      </c>
      <c r="C50" s="5">
        <v>21</v>
      </c>
      <c r="D50" s="5" t="s">
        <v>187</v>
      </c>
      <c r="E50" s="5"/>
      <c r="F50" s="5"/>
      <c r="G50" s="5"/>
      <c r="H50" s="5"/>
      <c r="I50" s="5"/>
    </row>
    <row r="51" spans="1:9">
      <c r="A51" s="5" t="s">
        <v>35</v>
      </c>
      <c r="B51" s="5" t="s">
        <v>138</v>
      </c>
      <c r="C51" s="5">
        <v>22</v>
      </c>
      <c r="D51" s="5" t="s">
        <v>188</v>
      </c>
      <c r="E51" s="5"/>
      <c r="F51" s="5"/>
      <c r="G51" s="5"/>
      <c r="H51" s="5"/>
      <c r="I51" s="5"/>
    </row>
    <row r="52" spans="1:9">
      <c r="A52" s="5" t="s">
        <v>35</v>
      </c>
      <c r="B52" s="5" t="s">
        <v>138</v>
      </c>
      <c r="C52" s="5">
        <v>23</v>
      </c>
      <c r="D52" s="5" t="s">
        <v>189</v>
      </c>
      <c r="E52" s="5"/>
      <c r="F52" s="5"/>
      <c r="G52" s="5"/>
      <c r="H52" s="5"/>
      <c r="I52" s="5"/>
    </row>
    <row r="53" spans="1:9">
      <c r="A53" s="5" t="s">
        <v>35</v>
      </c>
      <c r="B53" s="5" t="s">
        <v>138</v>
      </c>
      <c r="C53" s="5">
        <v>24</v>
      </c>
      <c r="D53" s="5" t="s">
        <v>190</v>
      </c>
      <c r="E53" s="5"/>
      <c r="F53" s="5"/>
      <c r="G53" s="5"/>
      <c r="H53" s="5"/>
      <c r="I53" s="5"/>
    </row>
    <row r="54" spans="1:9">
      <c r="A54" s="5" t="s">
        <v>35</v>
      </c>
      <c r="B54" s="5" t="s">
        <v>138</v>
      </c>
      <c r="C54" s="5">
        <v>25</v>
      </c>
      <c r="D54" s="5" t="s">
        <v>191</v>
      </c>
      <c r="E54" s="5"/>
      <c r="F54" s="5"/>
      <c r="G54" s="5"/>
      <c r="H54" s="5"/>
      <c r="I54" s="5"/>
    </row>
    <row r="55" spans="1:9">
      <c r="A55" s="5" t="s">
        <v>35</v>
      </c>
      <c r="B55" s="5" t="s">
        <v>138</v>
      </c>
      <c r="C55" s="5">
        <v>26</v>
      </c>
      <c r="D55" s="5" t="s">
        <v>192</v>
      </c>
      <c r="E55" s="5"/>
      <c r="F55" s="5"/>
      <c r="G55" s="5"/>
      <c r="H55" s="5"/>
      <c r="I55" s="5"/>
    </row>
    <row r="56" spans="1:9">
      <c r="A56" s="5" t="s">
        <v>35</v>
      </c>
      <c r="B56" s="5" t="s">
        <v>138</v>
      </c>
      <c r="C56" s="5">
        <v>27</v>
      </c>
      <c r="D56" s="5" t="s">
        <v>193</v>
      </c>
      <c r="E56" s="5"/>
      <c r="F56" s="5"/>
      <c r="G56" s="5"/>
      <c r="H56" s="5"/>
      <c r="I56" s="5"/>
    </row>
    <row r="57" spans="1:9">
      <c r="A57" s="5" t="s">
        <v>35</v>
      </c>
      <c r="B57" s="5" t="s">
        <v>138</v>
      </c>
      <c r="C57" s="5">
        <v>28</v>
      </c>
      <c r="D57" s="5" t="s">
        <v>194</v>
      </c>
      <c r="E57" s="5"/>
      <c r="F57" s="5"/>
      <c r="G57" s="5"/>
      <c r="H57" s="5"/>
      <c r="I57" s="5"/>
    </row>
    <row r="58" spans="1:9">
      <c r="A58" s="5" t="s">
        <v>35</v>
      </c>
      <c r="B58" s="5" t="s">
        <v>138</v>
      </c>
      <c r="C58" s="5">
        <v>29</v>
      </c>
      <c r="D58" s="5" t="s">
        <v>195</v>
      </c>
      <c r="E58" s="5"/>
      <c r="F58" s="5"/>
      <c r="G58" s="5"/>
      <c r="H58" s="5"/>
      <c r="I58" s="5"/>
    </row>
    <row r="59" spans="1:9">
      <c r="A59" s="5" t="s">
        <v>35</v>
      </c>
      <c r="B59" s="5" t="s">
        <v>138</v>
      </c>
      <c r="C59" s="5">
        <v>30</v>
      </c>
      <c r="D59" s="5" t="s">
        <v>196</v>
      </c>
      <c r="E59" s="5"/>
      <c r="F59" s="5"/>
      <c r="G59" s="5"/>
      <c r="H59" s="5"/>
      <c r="I59" s="5"/>
    </row>
    <row r="60" spans="1:9">
      <c r="A60" s="5" t="s">
        <v>35</v>
      </c>
      <c r="B60" s="5" t="s">
        <v>138</v>
      </c>
      <c r="C60" s="5">
        <v>31</v>
      </c>
      <c r="D60" s="5" t="s">
        <v>197</v>
      </c>
      <c r="E60" s="5"/>
      <c r="F60" s="5"/>
      <c r="G60" s="5"/>
      <c r="H60" s="5"/>
      <c r="I60" s="5"/>
    </row>
    <row r="61" spans="1:9">
      <c r="A61" s="5" t="s">
        <v>35</v>
      </c>
      <c r="B61" s="5" t="s">
        <v>138</v>
      </c>
      <c r="C61" s="5">
        <v>1</v>
      </c>
      <c r="D61" s="5" t="s">
        <v>198</v>
      </c>
      <c r="E61" s="5"/>
      <c r="F61" s="5"/>
      <c r="G61" s="5"/>
      <c r="H61" s="5"/>
      <c r="I61" s="5"/>
    </row>
    <row r="62" spans="1:9">
      <c r="A62" s="5" t="s">
        <v>35</v>
      </c>
      <c r="B62" s="5" t="s">
        <v>138</v>
      </c>
      <c r="C62" s="5">
        <v>2</v>
      </c>
      <c r="D62" s="5" t="s">
        <v>199</v>
      </c>
      <c r="E62" s="5"/>
      <c r="F62" s="5"/>
      <c r="G62" s="5"/>
      <c r="H62" s="5"/>
      <c r="I6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200</v>
      </c>
      <c r="B1" s="3"/>
      <c r="C1" s="3"/>
      <c r="D1" s="3"/>
      <c r="E1" s="3"/>
      <c r="F1" s="3"/>
      <c r="G1" s="3"/>
    </row>
    <row r="2" spans="1:7">
      <c r="A2" s="6" t="s">
        <v>201</v>
      </c>
      <c r="B2" s="6" t="s">
        <v>202</v>
      </c>
      <c r="C2" s="6" t="s">
        <v>203</v>
      </c>
      <c r="D2" s="6" t="s">
        <v>204</v>
      </c>
      <c r="E2" s="6" t="s">
        <v>205</v>
      </c>
      <c r="F2" s="6" t="s">
        <v>206</v>
      </c>
      <c r="G2" s="6" t="s">
        <v>207</v>
      </c>
    </row>
    <row r="3" spans="1:7">
      <c r="A3" s="5" t="s">
        <v>36</v>
      </c>
      <c r="B3" s="5">
        <v>20</v>
      </c>
      <c r="C3" s="5" t="s">
        <v>208</v>
      </c>
      <c r="D3" s="5">
        <v>1</v>
      </c>
      <c r="E3" s="5" t="s">
        <v>209</v>
      </c>
      <c r="F3" s="5" t="s">
        <v>210</v>
      </c>
      <c r="G3" s="5" t="s">
        <v>211</v>
      </c>
    </row>
    <row r="4" spans="1:7">
      <c r="A4" s="5"/>
      <c r="B4" s="5"/>
      <c r="C4" s="5"/>
      <c r="D4" s="5">
        <v>2</v>
      </c>
      <c r="E4" s="5" t="s">
        <v>212</v>
      </c>
      <c r="F4" s="5" t="s">
        <v>213</v>
      </c>
      <c r="G4" s="5" t="s">
        <v>214</v>
      </c>
    </row>
    <row r="5" spans="1:7">
      <c r="A5" s="5"/>
      <c r="B5" s="5"/>
      <c r="C5" s="5"/>
      <c r="D5" s="5">
        <v>3</v>
      </c>
      <c r="E5" s="5" t="s">
        <v>215</v>
      </c>
      <c r="F5" s="5" t="s">
        <v>216</v>
      </c>
      <c r="G5" s="5" t="s">
        <v>217</v>
      </c>
    </row>
    <row r="6" spans="1:7">
      <c r="A6" s="5"/>
      <c r="B6" s="5"/>
      <c r="C6" s="5"/>
      <c r="D6" s="5">
        <v>4</v>
      </c>
      <c r="E6" s="5" t="s">
        <v>218</v>
      </c>
      <c r="F6" s="5" t="s">
        <v>219</v>
      </c>
      <c r="G6" s="5" t="s">
        <v>220</v>
      </c>
    </row>
    <row r="7" spans="1:7">
      <c r="A7" s="5" t="s">
        <v>43</v>
      </c>
      <c r="B7" s="5">
        <v>25</v>
      </c>
      <c r="C7" s="5" t="s">
        <v>125</v>
      </c>
      <c r="D7" s="5">
        <v>1</v>
      </c>
      <c r="E7" s="5" t="s">
        <v>209</v>
      </c>
      <c r="F7" s="5" t="s">
        <v>210</v>
      </c>
      <c r="G7" s="5" t="s">
        <v>221</v>
      </c>
    </row>
    <row r="8" spans="1:7">
      <c r="A8" s="5"/>
      <c r="B8" s="5"/>
      <c r="C8" s="5"/>
      <c r="D8" s="5">
        <v>2</v>
      </c>
      <c r="E8" s="5" t="s">
        <v>212</v>
      </c>
      <c r="F8" s="5" t="s">
        <v>213</v>
      </c>
      <c r="G8" s="5" t="s">
        <v>222</v>
      </c>
    </row>
    <row r="9" spans="1:7">
      <c r="A9" s="5"/>
      <c r="B9" s="5"/>
      <c r="C9" s="5"/>
      <c r="D9" s="5">
        <v>3</v>
      </c>
      <c r="E9" s="5" t="s">
        <v>215</v>
      </c>
      <c r="F9" s="5" t="s">
        <v>216</v>
      </c>
      <c r="G9" s="5" t="s">
        <v>223</v>
      </c>
    </row>
    <row r="10" spans="1:7">
      <c r="A10" s="5"/>
      <c r="B10" s="5"/>
      <c r="C10" s="5"/>
      <c r="D10" s="5">
        <v>4</v>
      </c>
      <c r="E10" s="5" t="s">
        <v>218</v>
      </c>
      <c r="F10" s="5" t="s">
        <v>219</v>
      </c>
      <c r="G10" s="5" t="s">
        <v>224</v>
      </c>
    </row>
    <row r="11" spans="1:7">
      <c r="A11" s="5" t="s">
        <v>50</v>
      </c>
      <c r="B11" s="5">
        <v>25</v>
      </c>
      <c r="C11" s="5" t="s">
        <v>208</v>
      </c>
      <c r="D11" s="5">
        <v>1</v>
      </c>
      <c r="E11" s="5" t="s">
        <v>209</v>
      </c>
      <c r="F11" s="5" t="s">
        <v>210</v>
      </c>
      <c r="G11" s="5" t="s">
        <v>225</v>
      </c>
    </row>
    <row r="12" spans="1:7">
      <c r="A12" s="5"/>
      <c r="B12" s="5"/>
      <c r="C12" s="5"/>
      <c r="D12" s="5">
        <v>2</v>
      </c>
      <c r="E12" s="5" t="s">
        <v>212</v>
      </c>
      <c r="F12" s="5" t="s">
        <v>213</v>
      </c>
      <c r="G12" s="5" t="s">
        <v>226</v>
      </c>
    </row>
    <row r="13" spans="1:7">
      <c r="A13" s="5"/>
      <c r="B13" s="5"/>
      <c r="C13" s="5"/>
      <c r="D13" s="5">
        <v>3</v>
      </c>
      <c r="E13" s="5" t="s">
        <v>215</v>
      </c>
      <c r="F13" s="5" t="s">
        <v>216</v>
      </c>
      <c r="G13" s="5" t="s">
        <v>227</v>
      </c>
    </row>
    <row r="14" spans="1:7">
      <c r="A14" s="5"/>
      <c r="B14" s="5"/>
      <c r="C14" s="5"/>
      <c r="D14" s="5">
        <v>4</v>
      </c>
      <c r="E14" s="5" t="s">
        <v>218</v>
      </c>
      <c r="F14" s="5" t="s">
        <v>219</v>
      </c>
      <c r="G14" s="5" t="s">
        <v>228</v>
      </c>
    </row>
    <row r="15" spans="1:7">
      <c r="A15" s="5" t="s">
        <v>57</v>
      </c>
      <c r="B15" s="5">
        <v>25</v>
      </c>
      <c r="C15" s="5" t="s">
        <v>208</v>
      </c>
      <c r="D15" s="5">
        <v>1</v>
      </c>
      <c r="E15" s="5" t="s">
        <v>209</v>
      </c>
      <c r="F15" s="5" t="s">
        <v>210</v>
      </c>
      <c r="G15" s="5" t="s">
        <v>229</v>
      </c>
    </row>
    <row r="16" spans="1:7">
      <c r="A16" s="5"/>
      <c r="B16" s="5"/>
      <c r="C16" s="5"/>
      <c r="D16" s="5">
        <v>2</v>
      </c>
      <c r="E16" s="5" t="s">
        <v>212</v>
      </c>
      <c r="F16" s="5" t="s">
        <v>213</v>
      </c>
      <c r="G16" s="5" t="s">
        <v>230</v>
      </c>
    </row>
    <row r="17" spans="1:7">
      <c r="A17" s="5"/>
      <c r="B17" s="5"/>
      <c r="C17" s="5"/>
      <c r="D17" s="5">
        <v>3</v>
      </c>
      <c r="E17" s="5" t="s">
        <v>215</v>
      </c>
      <c r="F17" s="5" t="s">
        <v>216</v>
      </c>
      <c r="G17" s="5" t="s">
        <v>231</v>
      </c>
    </row>
    <row r="18" spans="1:7">
      <c r="A18" s="5"/>
      <c r="B18" s="5"/>
      <c r="C18" s="5"/>
      <c r="D18" s="5">
        <v>4</v>
      </c>
      <c r="E18" s="5" t="s">
        <v>218</v>
      </c>
      <c r="F18" s="5" t="s">
        <v>219</v>
      </c>
      <c r="G18" s="5" t="s">
        <v>232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237</v>
      </c>
      <c r="B1" s="3"/>
      <c r="C1" s="3"/>
      <c r="D1" s="3"/>
    </row>
    <row r="2" spans="1:4">
      <c r="A2" s="6" t="s">
        <v>201</v>
      </c>
      <c r="B2" s="6" t="s">
        <v>238</v>
      </c>
      <c r="C2" s="6" t="s">
        <v>239</v>
      </c>
      <c r="D2" s="6" t="s">
        <v>240</v>
      </c>
    </row>
    <row r="3" spans="1:4">
      <c r="A3" s="5" t="s">
        <v>36</v>
      </c>
      <c r="B3" s="5" t="s">
        <v>241</v>
      </c>
      <c r="C3" s="5" t="s">
        <v>242</v>
      </c>
      <c r="D3" s="5" t="s">
        <v>243</v>
      </c>
    </row>
    <row r="4" spans="1:4">
      <c r="A4" s="5" t="s">
        <v>36</v>
      </c>
      <c r="B4" s="5" t="s">
        <v>244</v>
      </c>
      <c r="C4" s="5" t="s">
        <v>245</v>
      </c>
      <c r="D4" s="5" t="s">
        <v>246</v>
      </c>
    </row>
    <row r="5" spans="1:4">
      <c r="A5" s="5" t="s">
        <v>36</v>
      </c>
      <c r="B5" s="5" t="s">
        <v>247</v>
      </c>
      <c r="C5" s="5" t="s">
        <v>248</v>
      </c>
      <c r="D5" s="5" t="s">
        <v>249</v>
      </c>
    </row>
    <row r="6" spans="1:4">
      <c r="A6" s="5" t="s">
        <v>43</v>
      </c>
      <c r="B6" s="5" t="s">
        <v>241</v>
      </c>
      <c r="C6" s="5" t="s">
        <v>242</v>
      </c>
      <c r="D6" s="5" t="s">
        <v>250</v>
      </c>
    </row>
    <row r="7" spans="1:4">
      <c r="A7" s="5" t="s">
        <v>43</v>
      </c>
      <c r="B7" s="5" t="s">
        <v>244</v>
      </c>
      <c r="C7" s="5" t="s">
        <v>245</v>
      </c>
      <c r="D7" s="5" t="s">
        <v>251</v>
      </c>
    </row>
    <row r="8" spans="1:4">
      <c r="A8" s="5" t="s">
        <v>43</v>
      </c>
      <c r="B8" s="5" t="s">
        <v>247</v>
      </c>
      <c r="C8" s="5" t="s">
        <v>248</v>
      </c>
      <c r="D8" s="5" t="s">
        <v>252</v>
      </c>
    </row>
    <row r="9" spans="1:4">
      <c r="A9" s="5" t="s">
        <v>50</v>
      </c>
      <c r="B9" s="5" t="s">
        <v>241</v>
      </c>
      <c r="C9" s="5" t="s">
        <v>242</v>
      </c>
      <c r="D9" s="5" t="s">
        <v>253</v>
      </c>
    </row>
    <row r="10" spans="1:4">
      <c r="A10" s="5" t="s">
        <v>50</v>
      </c>
      <c r="B10" s="5" t="s">
        <v>244</v>
      </c>
      <c r="C10" s="5" t="s">
        <v>245</v>
      </c>
      <c r="D10" s="5" t="s">
        <v>254</v>
      </c>
    </row>
    <row r="11" spans="1:4">
      <c r="A11" s="5" t="s">
        <v>50</v>
      </c>
      <c r="B11" s="5" t="s">
        <v>247</v>
      </c>
      <c r="C11" s="5" t="s">
        <v>248</v>
      </c>
      <c r="D11" s="5" t="s">
        <v>255</v>
      </c>
    </row>
    <row r="12" spans="1:4">
      <c r="A12" s="5" t="s">
        <v>57</v>
      </c>
      <c r="B12" s="5" t="s">
        <v>241</v>
      </c>
      <c r="C12" s="5" t="s">
        <v>256</v>
      </c>
      <c r="D12" s="5" t="s">
        <v>257</v>
      </c>
    </row>
    <row r="13" spans="1:4">
      <c r="A13" s="5" t="s">
        <v>57</v>
      </c>
      <c r="B13" s="5" t="s">
        <v>244</v>
      </c>
      <c r="C13" s="5" t="s">
        <v>258</v>
      </c>
      <c r="D13" s="5" t="s">
        <v>259</v>
      </c>
    </row>
    <row r="14" spans="1:4">
      <c r="A14" s="5" t="s">
        <v>57</v>
      </c>
      <c r="B14" s="5" t="s">
        <v>247</v>
      </c>
      <c r="C14" s="5" t="s">
        <v>260</v>
      </c>
      <c r="D14"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2026-09-01T15:04:30+02:00</dcterms:created>
  <dcterms:modified xsi:type="dcterms:W3CDTF">2026-09-01T15:04:30+02:00</dcterms:modified>
  <dc:title>Currículo LOMLOE Musica 1.º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