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<sst xmlns="http://schemas.openxmlformats.org/spreadsheetml/2006/main" uniqueCount="362">
  <si>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</si>
  <si>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</si>
  <si>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Musica</t>
  </si>
  <si>
    <t>Curso</t>
  </si>
  <si>
    <t>1.º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</si>
  <si>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</si>
  <si>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</si>
  <si>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</si>
  <si>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</si>
  <si>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</si>
  <si>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</si>
  <si>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</si>
  <si>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</si>
  <si>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</si>
  <si>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</si>
  <si>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</si>
  <si>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</si>
  <si>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</si>
  <si>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</si>
  <si>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</si>
  <si>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</si>
  <si>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</si>
  <si>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</si>
  <si>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</si>
  <si>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</si>
  <si>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</si>
  <si>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</si>
  <si>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</si>
  <si>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</si>
  <si>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</si>
  <si>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</si>
  <si>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</si>
  <si>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</si>
  <si>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</si>
  <si>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</si>
  <si>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</si>
  <si>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</si>
  <si>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Cercar i seleccionar de manera crítica informació adequada provinent de diferents fonts, atenent a criteris de validesa, qualitat, actualitat i fiabilitat i respectant els drets d'autor, per incorporar-la a la construcció de coneixement. Actualment, per comoditat i pel volum de dades al qual tenim accés, la recerca de qualsevol tipus d'informació, pertanyent a qualsevol àmbit de coneixement, no es pot permetre sense emprar Internet com a font d'informació. Dins l'àmbit educatiu i personal, els alumnes també s'enfronten contínuament a aquest procés de consulta. Per aquest motiu, és necessari que els alumnes coneguin els riscs derivats de l'ús d'aquests recursos i la relació amb la desinformació perquè siguin capaços de reconèixer els orígens i les fonts d'informació acceptables.</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</si>
  <si>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</si>
  <si>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</si>
  <si>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</si>
  <si>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</si>
  <si>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</si>
  <si>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</si>
  <si>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Valorar i preveure els riscs per a la salut i la seguretat dels dispositius i les dades personals, identificant les principals amenaces per tal de fer-ne un ús segur, saludable i legal. La interacció amb la tecnologia i amb els dispositius augmenta l'exposició a riscs, amenaces i atacs i és capaç de modificar de forma important les conductes individuals i grupals. Per això, els alumnes han d'adquirir hàbits que els permetin preservar i tenir cura del seu benestar i la seva identitat digital, aprendre a protegir-se davant possibles amenaces que suposin un risc per a la salut física i/o mental, i adquirir pautes adequades de resposta, triant la millor opció i avaluant el benestar individual i col·lectiu.</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</si>
  <si>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</si>
  <si>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</si>
  <si>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</si>
  <si>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</si>
  <si>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</si>
  <si>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</si>
  <si>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Expressar, comunicar i difondre idees i continguts amb un llenguatge inclusiu i no sexista, utilitzant eines de comunicació i publicació simples per gestionar de forma responsable la seva presència a la xarxa. La competència abasta els aspectes necessaris per a la comunicació i expressió d'idees. Fa referència a l'exposició de propostes, representació de dissenys, publicació de continguts, manifestació d'opinions… Per tant, s'ha de fomentar l'ús d'eines digitals per a l'elaboració de la informació, per a la comunicació i compartició d'arxius, per al treball en grup i per a la difusió mitjançant diferents eines, plataformes virtuals o xarxes socials.</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</si>
  <si>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</si>
  <si>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</si>
  <si>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</si>
  <si>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</si>
  <si>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</si>
  <si>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</si>
  <si>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Fer servir les eines informàtiques a l'abast per crear i editar continguts digitals de diferent naturalesa, treballant de forma autònoma o col·laborativa, per aplicar-les a la construcció de coneixements i donar suport a l'aprenentatge a àmbits diversos. L'aprofitament dels recursos informàtics està estretament vinculat al coneixement dels formats en què es pot emmagatzemar i difondre una informació i les diferents formes de modificar-los. Per tant, la familiaritat amb eines diverses d'edició digital i aplicacions per a la creació de continguts ajuda els alumnes a desenvolupar la seva creativitat, fomenta la seva iniciativa i autonomia i els permet aprofundir en el coneixement alhora que pensen estratègies per comunicar-lo de formes més efectives.</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</si>
  <si>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</si>
  <si>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</si>
  <si>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</si>
  <si>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</si>
  <si>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</si>
  <si>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Desenvolupar aplicacions informàtiques en diferents entorns, aplicant els fonaments del pensament computacional per donar resposta a problemes diversos i per simular el comportament de sistemes senzills. Existeix una gran varietat d'entorns i llenguatges de programació que ajuda a promoure el pensament computacional, les habilitats en la resolució de problemes, l'ensenyament, l'aprenentatge i l'expressió creativa. De tots aquests, els que basen el seu funcionament en blocs tenen una interfície senzilla que permet als joves crear històries digitals, jocs i animacions des d'edats molt primerenques. Els que són accessibles a través de la xarxa afavoreixen la col·laboració i la igualtat. Dominar els mecanismes propis de la programació permet als alumnes simular diferents situacions. Això els permet aprofundir en la comprensió dels comportaments de sistemes macroscòpics i microscòpics senzills atenent a la modelització dels factors clau que guien la seva dinàmica.</t>
  </si>
  <si>
    <t>Competencia</t>
  </si>
  <si>
    <t>Verbo de desempeño</t>
  </si>
  <si>
    <t>Evidencia observable</t>
  </si>
  <si>
    <t>Instrumento sugerido</t>
  </si>
  <si>
    <t>Contexto en el aula</t>
  </si>
  <si>
    <t>Errata típica a evitar</t>
  </si>
  <si>
    <t>Peso sugerido %</t>
  </si>
  <si>
    <t>Cercar i seleccionar informació en funció de les seves necessitats fent ús de les eines de l'entorn personal d'aprenentatge i seguint normes bàsiques de seguretat a la xarxa. Cercar informació a partir de diferents fonts d'informació. Seleccionar la informació més rellevant, fiable i adequada per als objectius de tota la cerca. Usar de forma eficient les eines de l'entorn personal d'aprenentatge en la cerca i selecció d'informació. Seguir normes bàsiques de seguretat a la xarxa en la cerca i selecció d'informació.</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</si>
  <si>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</si>
  <si>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</si>
  <si>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</si>
  <si>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</si>
  <si>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</si>
  <si>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</si>
  <si>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Contrastar informació procedent de diferents fonts de manera crítica i segura, avaluant-ne la fiabilitat i pertinència. Reconèixer i diferenciar les diverses fonts d'informació. Verificar l'autoria, la reputació de la font i l'actualització de la informació. Validar dades sensibles abans de compartir-les. Contrastar informacions emprant eines digitals de verificació.</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</si>
  <si>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</si>
  <si>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</si>
  <si>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</si>
  <si>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</si>
  <si>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</si>
  <si>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Fer un ús ètic de les dades i les eines digitals, aplicant les normes d'etiqueta digital i respectant les llicències d'ús i propietat intel·lectual en la comunicació, col·laboració i participació activa a la xarxa. Tenir un comportament adequat i respectuós en la comunicació, col·laboració i participació activa a la xarxa. Respectar els drets d'autor i les llicències d'ús en la cerca i creació de material.</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</si>
  <si>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</si>
  <si>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</si>
  <si>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</si>
  <si>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</si>
  <si>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</si>
  <si>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Protegir les dades personals i l'empremta digital generada a internet configurant les condicions de privacitat de les xarxes socials i espais virtuals de treball. Protegir les dades personals amb la configuració de les condicions de privacitat a les xarxes socials i espais de treball virtuals. Gestionar l'empremta digital ajustant les opcions de privacitat en entorns digitals.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</si>
  <si>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</si>
  <si>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</si>
  <si>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</si>
  <si>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</si>
  <si>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</si>
  <si>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Configurar i actualitzar contrasenyes, sistemes operatius i antivirus de manera periòdica en els diferents dispositius digitals d'ús habitual. Configurar contrasenyes segures per a cada dispositiu i compte digital. Actualitzar periòdicament les contrasenyes per mantenir la seguretat dels dispositius. Mantenir els sistemes operatius actualitzats per protegir els dispositius contra vulnerabilitats. Instal·lar i actualitzar antivirus, realitzant escaneigs periòdics per identificar amenaces.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</si>
  <si>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</si>
  <si>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</si>
  <si>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</si>
  <si>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</si>
  <si>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</si>
  <si>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Identificar i saber reaccionar davant situacions que representen una amenaça a la xarxa triant la millor solució entre diverses opcions i valorant el benestar personal i col·lectiu. Identificar situacions perilloses a la xarxa Respondre davant d'un risc a Internet amb la tria de la millor opció. Vetllar pel benestar i seguretat a la xarxa.</t>
  </si>
  <si>
    <t>Instrumento competencial</t>
  </si>
  <si>
    <t>Interactuar en espais virtuals de comunicació i plataformes d'aprenentatge col·laboratiu, adaptant-se a diferents audiències amb una actitud participativa i respectuosa. Utilitzar entorns virtuals d'aprenentatge col·laboratius. Fer servir l'etiqueta en correu electrònic, grups de notícies, planes web… Participar en espais virtuals de comunicació de forma respectuosa i amb correcció.</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</si>
  <si>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</si>
  <si>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</si>
  <si>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</si>
  <si>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</si>
  <si>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Compartir i publicar informació i dades a la xarxa, fent ús de les diferents eines i formats disponibles a internet.</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</si>
  <si>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</si>
  <si>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</si>
  <si>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</si>
  <si>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</si>
  <si>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</si>
  <si>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Crear i editar continguts digitals de manera individual o col·lectiva, seleccionant les eines més apropiades de manera creativa. Crear i editar continguts digitals de manera creativa individualment o col·lectivament. Seleccionar les eines més apropiades de creació i edició de continguts.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</si>
  <si>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</si>
  <si>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</si>
  <si>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</si>
  <si>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</si>
  <si>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</si>
  <si>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Fer servir programari propi d'àmbits diversos de forma autònoma, aprofitant els avantatges que proporcionen aquestes eines per aprofundir en el coneixement de les diferents matèries. Utilitzar el programari amb autonomia. Aprofitar les funcionalitats específiques de cada programari per ampliar i aprofundir en el coneixement i les habilitats en diferents matèries.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</si>
  <si>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</si>
  <si>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</si>
  <si>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</si>
  <si>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</si>
  <si>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</si>
  <si>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Dissenyar solucions a problemes informàtics a través d'algoritmes i diagrames de flux, aplicant els elements i tècniques de programació de manera creativa. Dissenyar solucions a problemes informàtics a través d'algoritmes i diagrames de flux. Aplicar els elements i tècniques de programació de manera creativa.</t>
  </si>
  <si>
    <t>Programar aplicacions senzilles per a diferents dispositius, emprant els elements de programació de manera apropiada i aprofitant els recursos que faciliten les diferents eines d'edició disponibles. Dissenyar i programar aplicacions senzilles per a diferents dispositius. Emprar diferents elements de programació, utilitzant entorns de programació disponibles, intuïtius i adaptats.</t>
  </si>
  <si>
    <t>Simular el comportament de sistemes simples, utilitzant la programació i reproduint el comportament dels seus components fonamentals per obtenir una eina amb capacitat predictiva. Analitzar i entendre un sistema simple bàsic. Simular el comportament d'un sistema simple a través de la programació. Avaluar que els resultats s'ajusten a la programació prèvia.</t>
  </si>
  <si>
    <t>Bloque</t>
  </si>
  <si>
    <t>#</t>
  </si>
  <si>
    <t>Saber oficial</t>
  </si>
  <si>
    <t>Dimensión</t>
  </si>
  <si>
    <t>Saber previo necesario</t>
  </si>
  <si>
    <t>Conexión competencial</t>
  </si>
  <si>
    <t>Ejemplo actividad de aula</t>
  </si>
  <si>
    <t>Saberes básicos del decreto</t>
  </si>
  <si>
    <t>Sistemes de comunicació. Gestió avançada i organització del correu electrònic. Crear i gestionar videotrucades</t>
  </si>
  <si>
    <t>Tecnologies de la comunicació digitals</t>
  </si>
  <si>
    <t>Gestió eficient i organització avançada del correu electrònic</t>
  </si>
  <si>
    <t>Creació i administració de videotrucades</t>
  </si>
  <si>
    <t>Intercanvi d'arxius i emmagatzematge en el núvol. Organització en carpetes i unitats compartides</t>
  </si>
  <si>
    <t>Serveis d'emmagatzematge al núvol segurs i accessibles. Utilització</t>
  </si>
  <si>
    <t>Organització d'arxius en carpetes de manera estructurada. Localització i accés</t>
  </si>
  <si>
    <t>Compartició d'arxius amb altres usuaris utilitzant unitats compartides</t>
  </si>
  <si>
    <t>Col·laboració en projectes</t>
  </si>
  <si>
    <t>Gestió dels permisos d'accés a arxius i carpetes. Privacitat i control de la informació</t>
  </si>
  <si>
    <t>Treball col·laboratiu. Configuració dels permisos d'accés</t>
  </si>
  <si>
    <t>Col·laboració cooperativa en equip</t>
  </si>
  <si>
    <t>Establiment i configuració de rols i permisos d'accés</t>
  </si>
  <si>
    <t>Aules virtuals. Ús de les aplicacions pròpies de l'entorn personal d'aprenentatge (processador de text, full de càlcul, formularis, etc.)</t>
  </si>
  <si>
    <t>Aules virtuals. Utilitats i ús</t>
  </si>
  <si>
    <t>Utilització bàsica del programari d'aprenentatge personal, com processadors de text, fulls de càlcul, formularis, presentacions i dissenys gràfics</t>
  </si>
  <si>
    <t>Estratègies i recursos per al treball col·laboratiu en línia eficient. Aplicacions per prendre notes, fer llistes i organitzar tasques</t>
  </si>
  <si>
    <t>Tècniques i recursos digitals per a la coordinació i comunicació efectiva en equips en línia</t>
  </si>
  <si>
    <t>Eines digitals per prendre notes, fer llistes i gestionar i organitzar tasques en equip</t>
  </si>
  <si>
    <t>Imatges de mapes de bits i vectorials</t>
  </si>
  <si>
    <t>Imatges de mapa de bits i programari com editors de fotografia</t>
  </si>
  <si>
    <t>Imatges vectorials i programari per poder crear-les</t>
  </si>
  <si>
    <t>Àudio i vídeo</t>
  </si>
  <si>
    <t>Plànols i models 3D (CAD/CAM)</t>
  </si>
  <si>
    <t>Disseny de plànols i models 3D amb programari de disseny assistit per ordinador (CAD)</t>
  </si>
  <si>
    <t>Conversió de dissenys, plànols i models 3D en instruccions utilitzables per a la fabricació assistida per ordinador (CAM)</t>
  </si>
  <si>
    <t>Organització de la informació. Mapes conceptuals i esquemes</t>
  </si>
  <si>
    <t>Elaboració de continguts amb formats creatius, com còmics i animacions, pòdcasts, jocs interactius…</t>
  </si>
  <si>
    <t>Elaboració, publicació i difusió de documents</t>
  </si>
  <si>
    <t>Elaboració de documents utilitzant eines digitals amb idees i informació clara i coherent</t>
  </si>
  <si>
    <t>Publicació de documents a través de plataformes o mitjans digitals adequats, accessibles i comprensibles</t>
  </si>
  <si>
    <t>Difusió de documents mitjançant canals digitals amb informació i interacció efectiva</t>
  </si>
  <si>
    <t>Comunicació i col·laboració en xarxa (blogs)</t>
  </si>
  <si>
    <t>Comunicació a la blogosfera</t>
  </si>
  <si>
    <t>Cooperació en xarxa</t>
  </si>
  <si>
    <t>Publicació i difusió responsable en xarxes. Introducció a les regles bàsiques d'etiqueta digital</t>
  </si>
  <si>
    <t>Publicació de continguts a la web</t>
  </si>
  <si>
    <t>Seguretat dels dispositius. Mesures preventives i correctives per fer front a riscs, amenaces i ciberatacs</t>
  </si>
  <si>
    <t>Seguretat als dispositius. Riscs i amenaces comuns. Ciberatacs</t>
  </si>
  <si>
    <t>Mesures preventives per a xarxes segures</t>
  </si>
  <si>
    <t>Mesures correctives a la xarxa</t>
  </si>
  <si>
    <t>Salut, benestar i seguretat personal a internet. Situacions de violència a les xarxes. Principals riscs i mecanismes de resposta</t>
  </si>
  <si>
    <t>Salut i benestar personal a internet. Impacte de la salut mental i emocional a les xarxes</t>
  </si>
  <si>
    <t>Protecció de dades personals i privades. Contrasenyes segures</t>
  </si>
  <si>
    <t>Situacions de violència a les xarxes</t>
  </si>
  <si>
    <t>Principals riscs a internet, estafes i compres en línia, tècniques de frau</t>
  </si>
  <si>
    <t>Ús ètic de dades i eines digitals: llibertat d'expressió, etiqueta digital, propietat intel·lectual i llicències d'ús, obsolescència programada…</t>
  </si>
  <si>
    <t>Ús ètic de les dades i les eines digitals, respecte de la llibertat d'expressió, etiqueta digital o netiqueta. Promoció</t>
  </si>
  <si>
    <t>Propietat intel·lectual i llicències d'ús</t>
  </si>
  <si>
    <t>Avaluació des d'un punt de vista ètic de l'ús de l'obsolescència programada en l'àmbit digital</t>
  </si>
  <si>
    <t>Fonaments de la programació. Programació amb llenguatges de blocs</t>
  </si>
  <si>
    <t>Fonaments del pensament computacional i de la programació</t>
  </si>
  <si>
    <t>Programació amb llenguatges basats en blocs</t>
  </si>
  <si>
    <t>Aplicacions informàtiques senzilles per ordinador i dispositius mòbils. Selecció i utilització per a resoldre tasques quotidianes</t>
  </si>
  <si>
    <t>Fonaments de la intel·ligència artificial</t>
  </si>
  <si>
    <t>Identificació de patrons</t>
  </si>
  <si>
    <t>Processament de la informació</t>
  </si>
  <si>
    <t>Automatització de l'aprenentatge</t>
  </si>
  <si>
    <t>Presentació i utilització de simuladors per fer dissenys nous o prototips</t>
  </si>
  <si>
    <t>Cerca i selecció d'informació fiable. Eines per detectar notícies falses i fraus. Ús crític de les xarxes</t>
  </si>
  <si>
    <t>Seguretat i protecció de dades. Mesures preventives (gestió de contrasenyes, còpies de seguretat). Identitat, imatge, reputació i empremta digitals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</si>
  <si>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</si>
  <si>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</si>
  <si>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</si>
  <si>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</si>
  <si>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</si>
  <si>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</si>
  <si>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</si>
  <si>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</si>
  <si>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</si>
  <si>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</si>
  <si>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</si>
  <si>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</si>
  <si>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</si>
  <si>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</si>
  <si>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</si>
  <si>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</si>
  <si>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</si>
  <si>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</si>
  <si>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</si>
  <si>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</si>
  <si>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</si>
  <si>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</si>
  <si>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</si>
  <si>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</si>
  <si>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</si>
  <si>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</si>
  <si>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</si>
  <si>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</si>
  <si>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</si>
  <si>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</si>
  <si>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</si>
  <si>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</si>
  <si>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</si>
  <si>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</si>
  <si>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</si>
  <si>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</si>
  <si>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</si>
  <si>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</si>
  <si>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</si>
  <si>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</si>
  <si>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</si>
  <si>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</si>
  <si>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</si>
  <si>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</si>
  <si>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</si>
  <si>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</si>
  <si>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</si>
  <si>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</si>
  <si>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</si>
  <si>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</si>
  <si>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</si>
  <si>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</si>
  <si>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</si>
  <si>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</si>
  <si>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</si>
  <si>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</si>
  <si>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</si>
  <si>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</si>
  <si>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</si>
  <si>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</si>
  <si>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</si>
  <si>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</si>
  <si>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</si>
  <si>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</si>
  <si>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</si>
  <si>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</si>
  <si>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</si>
  <si>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</si>
  <si>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</si>
  <si>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</si>
  <si>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</si>
  <si>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</si>
  <si>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</si>
  <si>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</si>
  <si>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</si>
  <si>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</si>
  <si>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</si>
  <si>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</si>
  <si>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</si>
  <si>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</si>
  <si>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</si>
  <si>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</si>
  <si>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</si>
  <si>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</si>
  <si>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</si>
  <si>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</si>
  <si>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</si>
  <si>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</si>
  <si>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</si>
  <si>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</si>
  <si>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</si>
  <si>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</si>
  <si>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</si>
  <si>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</si>
  <si>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</si>
  <si>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</si>
  <si>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</si>
  <si>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</si>
  <si>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</si>
  <si>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</si>
  <si>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</si>
  <si>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</si>
  <si>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</si>
  <si>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</si>
  <si>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</si>
  <si>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</si>
  <si>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</si>
  <si>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</si>
  <si>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</si>
  <si>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</si>
  <si>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</si>
  <si>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</si>
  <si>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</si>
  <si>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</si>
  <si>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</si>
  <si>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Cercar i seleccionar informació en funció de les seves necessitats fent ús de les eines de l'entorn personal d'aprenentatge i seguint normes bàsiques de seguretat a la xarxa. Cerca</t>
  </si>
  <si>
    <t>Contrastar informació procedent de diferents fonts de manera crítica i segura, avaluant-ne la fiabilitat i pertinència. Reconèixer i diferenciar les diverses fonts d'informació. Ve</t>
  </si>
  <si>
    <t>Fer un ús ètic de les dades i les eines digitals, aplicant les normes d'etiqueta digital i respectant les llicències d'ús i propietat intel·lectual en la comunicació, col·laboració</t>
  </si>
  <si>
    <t>Protegir les dades personals i l'empremta digital generada a internet configurant les condicions de privacitat de les xarxes socials i espais virtuals de treball. Protegir les dade</t>
  </si>
  <si>
    <t>Configurar i actualitzar contrasenyes, sistemes operatius i antivirus de manera periòdica en els diferents dispositius digitals d'ús habitual. Configurar contrasenyes segures per a</t>
  </si>
  <si>
    <t>Identificar i saber reaccionar davant situacions que representen una amenaça a la xarxa triant la millor solució entre diverses opcions i valorant el benestar personal i col·lectiu</t>
  </si>
  <si>
    <t xml:space="preserve">Interactuar en espais virtuals de comunicació i plataformes d'aprenentatge col·laboratiu, adaptant-se a diferents audiències amb una actitud participativa i respectuosa. Utilitzar </t>
  </si>
  <si>
    <t>Crear i editar continguts digitals de manera individual o col·lectiva, seleccionant les eines més apropiades de manera creativa. Crear i editar continguts digitals de manera creati</t>
  </si>
  <si>
    <t>Fer servir programari propi d'àmbits diversos de forma autònoma, aprofitant els avantatges que proporcionen aquestes eines per aprofundir en el coneixement de les diferents matèrie</t>
  </si>
  <si>
    <t>Dissenyar solucions a problemes informàtics a través d'algoritmes i diagrames de flux, aplicant els elements i tècniques de programació de manera creativa. Dissenyar solucions a pr</t>
  </si>
  <si>
    <t>Programar aplicacions senzilles per a diferents dispositius, emprant els elements de programació de manera apropiada i aprofitant els recursos que faciliten les diferents eines d'e</t>
  </si>
  <si>
    <t xml:space="preserve">Simular el comportament de sistemes simples, utilitzant la programació i reproduint el comportament dels seus components fonamentals per obtenir una eina amb capacitat predictiva.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</si>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</sst>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262</v>
      </c>
      <c r="B1" s="3"/>
      <c r="C1" s="3"/>
      <c r="D1" s="3"/>
    </row>
    <row r="2" spans="1:4">
      <c r="A2" s="6" t="s">
        <v>201</v>
      </c>
      <c r="B2" s="6" t="s">
        <v>263</v>
      </c>
      <c r="C2" s="6" t="s">
        <v>264</v>
      </c>
      <c r="D2" s="6" t="s">
        <v>265</v>
      </c>
    </row>
    <row r="3" spans="1:4">
      <c r="A3" s="5" t="s">
        <v>36</v>
      </c>
      <c r="B3" s="5" t="s">
        <v>266</v>
      </c>
      <c r="C3" s="5" t="s">
        <v>267</v>
      </c>
      <c r="D3" s="5" t="s">
        <v>268</v>
      </c>
    </row>
    <row r="4" spans="1:4">
      <c r="A4" s="5" t="s">
        <v>43</v>
      </c>
      <c r="B4" s="5" t="s">
        <v>269</v>
      </c>
      <c r="C4" s="5" t="s">
        <v>270</v>
      </c>
      <c r="D4" s="5" t="s">
        <v>271</v>
      </c>
    </row>
    <row r="5" spans="1:4">
      <c r="A5" s="5" t="s">
        <v>50</v>
      </c>
      <c r="B5" s="5" t="s">
        <v>272</v>
      </c>
      <c r="C5" s="5" t="s">
        <v>273</v>
      </c>
      <c r="D5" s="5" t="s">
        <v>274</v>
      </c>
    </row>
    <row r="6" spans="1:4">
      <c r="A6" s="5" t="s">
        <v>57</v>
      </c>
      <c r="B6" s="5" t="s">
        <v>275</v>
      </c>
      <c r="C6" s="5" t="s">
        <v>276</v>
      </c>
      <c r="D6"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132</v>
      </c>
      <c r="B2" s="6" t="s">
        <v>281</v>
      </c>
      <c r="C2" s="6" t="s">
        <v>282</v>
      </c>
      <c r="D2" s="6" t="s">
        <v>283</v>
      </c>
      <c r="E2" s="6" t="s">
        <v>284</v>
      </c>
    </row>
    <row r="3" spans="1:5">
      <c r="A3" s="5">
        <v>1</v>
      </c>
      <c r="B3" s="5" t="s">
        <v>285</v>
      </c>
      <c r="C3" s="5" t="s">
        <v>286</v>
      </c>
      <c r="D3" s="5" t="s">
        <v>287</v>
      </c>
      <c r="E3" s="5" t="s">
        <v>288</v>
      </c>
    </row>
    <row r="4" spans="1:5">
      <c r="A4" s="5">
        <v>2</v>
      </c>
      <c r="B4" s="5" t="s">
        <v>289</v>
      </c>
      <c r="C4" s="5" t="s">
        <v>290</v>
      </c>
      <c r="D4" s="5" t="s">
        <v>291</v>
      </c>
      <c r="E4" s="5" t="s">
        <v>292</v>
      </c>
    </row>
    <row r="5" spans="1:5">
      <c r="A5" s="5">
        <v>3</v>
      </c>
      <c r="B5" s="5" t="s">
        <v>293</v>
      </c>
      <c r="C5" s="5" t="s">
        <v>286</v>
      </c>
      <c r="D5" s="5" t="s">
        <v>294</v>
      </c>
      <c r="E5" s="5" t="s">
        <v>295</v>
      </c>
    </row>
    <row r="6" spans="1:5">
      <c r="A6" s="5">
        <v>4</v>
      </c>
      <c r="B6" s="5" t="s">
        <v>296</v>
      </c>
      <c r="C6" s="5" t="s">
        <v>297</v>
      </c>
      <c r="D6" s="5" t="s">
        <v>298</v>
      </c>
      <c r="E6" s="5" t="s">
        <v>299</v>
      </c>
    </row>
    <row r="7" spans="1:5">
      <c r="A7" s="5">
        <v>5</v>
      </c>
      <c r="B7" s="5" t="s">
        <v>300</v>
      </c>
      <c r="C7" s="5" t="s">
        <v>301</v>
      </c>
      <c r="D7" s="5" t="s">
        <v>302</v>
      </c>
      <c r="E7" s="5" t="s">
        <v>303</v>
      </c>
    </row>
    <row r="8" spans="1:5">
      <c r="A8" s="5">
        <v>6</v>
      </c>
      <c r="B8" s="5" t="s">
        <v>304</v>
      </c>
      <c r="C8" s="5" t="s">
        <v>290</v>
      </c>
      <c r="D8" s="5" t="s">
        <v>305</v>
      </c>
      <c r="E8" s="5" t="s">
        <v>306</v>
      </c>
    </row>
    <row r="9" spans="1:5">
      <c r="A9" s="5">
        <v>7</v>
      </c>
      <c r="B9" s="5" t="s">
        <v>307</v>
      </c>
      <c r="C9" s="5" t="s">
        <v>286</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65</v>
      </c>
      <c r="C2" s="6" t="s">
        <v>311</v>
      </c>
      <c r="D2" s="6" t="s">
        <v>312</v>
      </c>
      <c r="E2" s="6" t="s">
        <v>313</v>
      </c>
      <c r="F2" s="6" t="s">
        <v>314</v>
      </c>
    </row>
    <row r="3" spans="1:6">
      <c r="A3" s="5">
        <v>1.1</v>
      </c>
      <c r="B3" s="5" t="s">
        <v>36</v>
      </c>
      <c r="C3" s="5" t="s">
        <v>315</v>
      </c>
      <c r="D3" s="7">
        <v>6.67</v>
      </c>
      <c r="E3" s="7">
        <v>6.67</v>
      </c>
      <c r="F3" s="5"/>
    </row>
    <row r="4" spans="1:6">
      <c r="A4" s="5">
        <v>1.2</v>
      </c>
      <c r="B4" s="5" t="s">
        <v>36</v>
      </c>
      <c r="C4" s="5" t="s">
        <v>316</v>
      </c>
      <c r="D4" s="7">
        <v>6.67</v>
      </c>
      <c r="E4" s="7">
        <v>6.67</v>
      </c>
      <c r="F4" s="5"/>
    </row>
    <row r="5" spans="1:6">
      <c r="A5" s="5">
        <v>1.3</v>
      </c>
      <c r="B5" s="5" t="s">
        <v>36</v>
      </c>
      <c r="C5" s="5" t="s">
        <v>317</v>
      </c>
      <c r="D5" s="7">
        <v>6.67</v>
      </c>
      <c r="E5" s="7">
        <v>6.67</v>
      </c>
      <c r="F5" s="5"/>
    </row>
    <row r="6" spans="1:6">
      <c r="A6" s="5">
        <v>2.1</v>
      </c>
      <c r="B6" s="5" t="s">
        <v>43</v>
      </c>
      <c r="C6" s="5" t="s">
        <v>318</v>
      </c>
      <c r="D6" s="7">
        <v>8.33</v>
      </c>
      <c r="E6" s="7">
        <v>8.33</v>
      </c>
      <c r="F6" s="5"/>
    </row>
    <row r="7" spans="1:6">
      <c r="A7" s="5">
        <v>2.2</v>
      </c>
      <c r="B7" s="5" t="s">
        <v>43</v>
      </c>
      <c r="C7" s="5" t="s">
        <v>319</v>
      </c>
      <c r="D7" s="7">
        <v>8.33</v>
      </c>
      <c r="E7" s="7">
        <v>8.33</v>
      </c>
      <c r="F7" s="5"/>
    </row>
    <row r="8" spans="1:6">
      <c r="A8" s="5">
        <v>2.3</v>
      </c>
      <c r="B8" s="5" t="s">
        <v>43</v>
      </c>
      <c r="C8" s="5" t="s">
        <v>320</v>
      </c>
      <c r="D8" s="7">
        <v>8.33</v>
      </c>
      <c r="E8" s="7">
        <v>8.33</v>
      </c>
      <c r="F8" s="5"/>
    </row>
    <row r="9" spans="1:6">
      <c r="A9" s="5">
        <v>3.1</v>
      </c>
      <c r="B9" s="5" t="s">
        <v>50</v>
      </c>
      <c r="C9" s="5" t="s">
        <v>321</v>
      </c>
      <c r="D9" s="7">
        <v>12.5</v>
      </c>
      <c r="E9" s="7">
        <v>12.5</v>
      </c>
      <c r="F9" s="5"/>
    </row>
    <row r="10" spans="1:6">
      <c r="A10" s="5">
        <v>3.2</v>
      </c>
      <c r="B10" s="5" t="s">
        <v>50</v>
      </c>
      <c r="C10" s="5" t="s">
        <v>110</v>
      </c>
      <c r="D10" s="7">
        <v>12.5</v>
      </c>
      <c r="E10" s="7">
        <v>12.5</v>
      </c>
      <c r="F10" s="5"/>
    </row>
    <row r="11" spans="1:6">
      <c r="A11" s="5">
        <v>4.1</v>
      </c>
      <c r="B11" s="5" t="s">
        <v>57</v>
      </c>
      <c r="C11" s="5" t="s">
        <v>322</v>
      </c>
      <c r="D11" s="7">
        <v>12.5</v>
      </c>
      <c r="E11" s="7">
        <v>12.5</v>
      </c>
      <c r="F11" s="5"/>
    </row>
    <row r="12" spans="1:6">
      <c r="A12" s="5">
        <v>4.2</v>
      </c>
      <c r="B12" s="5" t="s">
        <v>57</v>
      </c>
      <c r="C12" s="5" t="s">
        <v>323</v>
      </c>
      <c r="D12" s="7">
        <v>12.5</v>
      </c>
      <c r="E12" s="7">
        <v>12.5</v>
      </c>
      <c r="F12" s="5"/>
    </row>
    <row r="13" spans="1:6">
      <c r="A13" s="5">
        <v>5.1</v>
      </c>
      <c r="B13" s="5" t="s">
        <v>63</v>
      </c>
      <c r="C13" s="5" t="s">
        <v>324</v>
      </c>
      <c r="D13" s="7"/>
      <c r="E13" s="7">
        <v>7.69</v>
      </c>
      <c r="F13" s="5"/>
    </row>
    <row r="14" spans="1:6">
      <c r="A14" s="5">
        <v>5.2</v>
      </c>
      <c r="B14" s="5" t="s">
        <v>63</v>
      </c>
      <c r="C14" s="5" t="s">
        <v>325</v>
      </c>
      <c r="D14" s="7"/>
      <c r="E14" s="7">
        <v>7.69</v>
      </c>
      <c r="F14" s="5"/>
    </row>
    <row r="15" spans="1:6">
      <c r="A15" s="5">
        <v>5.3</v>
      </c>
      <c r="B15" s="5" t="s">
        <v>63</v>
      </c>
      <c r="C15" s="5" t="s">
        <v>326</v>
      </c>
      <c r="D15" s="7"/>
      <c r="E15" s="7">
        <v>7.69</v>
      </c>
      <c r="F15" s="5"/>
    </row>
    <row r="16" spans="1:6">
      <c r="A16" s="5" t="s">
        <v>327</v>
      </c>
      <c r="B16" s="5"/>
      <c r="C16" s="5"/>
      <c r="D16" s="7"/>
      <c r="E16" s="7">
        <f>SUM(E3:E15)</f>
        <v>118.069999999999993</v>
      </c>
      <c r="F16"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329</v>
      </c>
      <c r="B1" s="6" t="s">
        <v>330</v>
      </c>
      <c r="C1" s="6">
        <v>1.1</v>
      </c>
      <c r="D1" s="6">
        <v>1.2</v>
      </c>
      <c r="E1" s="6">
        <v>1.3</v>
      </c>
      <c r="F1" s="6">
        <v>2.1</v>
      </c>
      <c r="G1" s="6">
        <v>2.2</v>
      </c>
      <c r="H1" s="6">
        <v>2.3</v>
      </c>
      <c r="I1" s="6">
        <v>3.1</v>
      </c>
      <c r="J1" s="6">
        <v>3.2</v>
      </c>
      <c r="K1" s="6">
        <v>4.1</v>
      </c>
      <c r="L1" s="6">
        <v>4.2</v>
      </c>
      <c r="M1" s="6">
        <v>5.1</v>
      </c>
      <c r="N1" s="6">
        <v>5.2</v>
      </c>
      <c r="O1" s="6">
        <v>5.3</v>
      </c>
      <c r="P1" s="6" t="s">
        <v>331</v>
      </c>
      <c r="Q1" s="6" t="s">
        <v>314</v>
      </c>
    </row>
    <row r="2" spans="1:17">
      <c r="A2" s="5" t="s">
        <v>332</v>
      </c>
      <c r="B2" s="5"/>
      <c r="C2" s="5"/>
      <c r="D2" s="5"/>
      <c r="E2" s="5"/>
      <c r="F2" s="5"/>
      <c r="G2" s="5"/>
      <c r="H2" s="5"/>
      <c r="I2" s="5"/>
      <c r="J2" s="5"/>
      <c r="K2" s="5"/>
      <c r="L2" s="5"/>
      <c r="M2" s="5"/>
      <c r="N2" s="5"/>
      <c r="O2" s="5"/>
      <c r="P2" s="5" t="str">
        <f>IFERROR(AVERAGE(C2:O2),"")</f>
        <v/>
      </c>
      <c r="Q2" s="5"/>
    </row>
    <row r="3" spans="1:17">
      <c r="A3" s="5" t="s">
        <v>333</v>
      </c>
      <c r="B3" s="5"/>
      <c r="C3" s="5"/>
      <c r="D3" s="5"/>
      <c r="E3" s="5"/>
      <c r="F3" s="5"/>
      <c r="G3" s="5"/>
      <c r="H3" s="5"/>
      <c r="I3" s="5"/>
      <c r="J3" s="5"/>
      <c r="K3" s="5"/>
      <c r="L3" s="5"/>
      <c r="M3" s="5"/>
      <c r="N3" s="5"/>
      <c r="O3" s="5"/>
      <c r="P3" s="5" t="str">
        <f>IFERROR(AVERAGE(C3:O3),"")</f>
        <v/>
      </c>
      <c r="Q3" s="5"/>
    </row>
    <row r="4" spans="1:17">
      <c r="A4" s="5" t="s">
        <v>334</v>
      </c>
      <c r="B4" s="5"/>
      <c r="C4" s="5"/>
      <c r="D4" s="5"/>
      <c r="E4" s="5"/>
      <c r="F4" s="5"/>
      <c r="G4" s="5"/>
      <c r="H4" s="5"/>
      <c r="I4" s="5"/>
      <c r="J4" s="5"/>
      <c r="K4" s="5"/>
      <c r="L4" s="5"/>
      <c r="M4" s="5"/>
      <c r="N4" s="5"/>
      <c r="O4" s="5"/>
      <c r="P4" s="5" t="str">
        <f>IFERROR(AVERAGE(C4:O4),"")</f>
        <v/>
      </c>
      <c r="Q4" s="5"/>
    </row>
    <row r="5" spans="1:17">
      <c r="A5" s="5" t="s">
        <v>335</v>
      </c>
      <c r="B5" s="5"/>
      <c r="C5" s="5"/>
      <c r="D5" s="5"/>
      <c r="E5" s="5"/>
      <c r="F5" s="5"/>
      <c r="G5" s="5"/>
      <c r="H5" s="5"/>
      <c r="I5" s="5"/>
      <c r="J5" s="5"/>
      <c r="K5" s="5"/>
      <c r="L5" s="5"/>
      <c r="M5" s="5"/>
      <c r="N5" s="5"/>
      <c r="O5" s="5"/>
      <c r="P5" s="5" t="str">
        <f>IFERROR(AVERAGE(C5:O5),"")</f>
        <v/>
      </c>
      <c r="Q5" s="5"/>
    </row>
    <row r="6" spans="1:17">
      <c r="A6" s="5" t="s">
        <v>336</v>
      </c>
      <c r="B6" s="5"/>
      <c r="C6" s="5"/>
      <c r="D6" s="5"/>
      <c r="E6" s="5"/>
      <c r="F6" s="5"/>
      <c r="G6" s="5"/>
      <c r="H6" s="5"/>
      <c r="I6" s="5"/>
      <c r="J6" s="5"/>
      <c r="K6" s="5"/>
      <c r="L6" s="5"/>
      <c r="M6" s="5"/>
      <c r="N6" s="5"/>
      <c r="O6" s="5"/>
      <c r="P6" s="5" t="str">
        <f>IFERROR(AVERAGE(C6:O6),"")</f>
        <v/>
      </c>
      <c r="Q6" s="5"/>
    </row>
    <row r="7" spans="1:17">
      <c r="A7" s="5" t="s">
        <v>337</v>
      </c>
      <c r="B7" s="5"/>
      <c r="C7" s="5"/>
      <c r="D7" s="5"/>
      <c r="E7" s="5"/>
      <c r="F7" s="5"/>
      <c r="G7" s="5"/>
      <c r="H7" s="5"/>
      <c r="I7" s="5"/>
      <c r="J7" s="5"/>
      <c r="K7" s="5"/>
      <c r="L7" s="5"/>
      <c r="M7" s="5"/>
      <c r="N7" s="5"/>
      <c r="O7" s="5"/>
      <c r="P7" s="5" t="str">
        <f>IFERROR(AVERAGE(C7:O7),"")</f>
        <v/>
      </c>
      <c r="Q7" s="5"/>
    </row>
    <row r="8" spans="1:17">
      <c r="A8" s="5" t="s">
        <v>338</v>
      </c>
      <c r="B8" s="5"/>
      <c r="C8" s="5"/>
      <c r="D8" s="5"/>
      <c r="E8" s="5"/>
      <c r="F8" s="5"/>
      <c r="G8" s="5"/>
      <c r="H8" s="5"/>
      <c r="I8" s="5"/>
      <c r="J8" s="5"/>
      <c r="K8" s="5"/>
      <c r="L8" s="5"/>
      <c r="M8" s="5"/>
      <c r="N8" s="5"/>
      <c r="O8" s="5"/>
      <c r="P8" s="5" t="str">
        <f>IFERROR(AVERAGE(C8:O8),"")</f>
        <v/>
      </c>
      <c r="Q8" s="5"/>
    </row>
    <row r="9" spans="1:17">
      <c r="A9" s="5" t="s">
        <v>339</v>
      </c>
      <c r="B9" s="5"/>
      <c r="C9" s="5"/>
      <c r="D9" s="5"/>
      <c r="E9" s="5"/>
      <c r="F9" s="5"/>
      <c r="G9" s="5"/>
      <c r="H9" s="5"/>
      <c r="I9" s="5"/>
      <c r="J9" s="5"/>
      <c r="K9" s="5"/>
      <c r="L9" s="5"/>
      <c r="M9" s="5"/>
      <c r="N9" s="5"/>
      <c r="O9" s="5"/>
      <c r="P9" s="5" t="str">
        <f>IFERROR(AVERAGE(C9:O9),"")</f>
        <v/>
      </c>
      <c r="Q9" s="5"/>
    </row>
    <row r="10" spans="1:17">
      <c r="A10" s="5" t="s">
        <v>340</v>
      </c>
      <c r="B10" s="5"/>
      <c r="C10" s="5"/>
      <c r="D10" s="5"/>
      <c r="E10" s="5"/>
      <c r="F10" s="5"/>
      <c r="G10" s="5"/>
      <c r="H10" s="5"/>
      <c r="I10" s="5"/>
      <c r="J10" s="5"/>
      <c r="K10" s="5"/>
      <c r="L10" s="5"/>
      <c r="M10" s="5"/>
      <c r="N10" s="5"/>
      <c r="O10" s="5"/>
      <c r="P10" s="5" t="str">
        <f>IFERROR(AVERAGE(C10:O10),"")</f>
        <v/>
      </c>
      <c r="Q10" s="5"/>
    </row>
    <row r="11" spans="1:17">
      <c r="A11" s="5" t="s">
        <v>341</v>
      </c>
      <c r="B11" s="5"/>
      <c r="C11" s="5"/>
      <c r="D11" s="5"/>
      <c r="E11" s="5"/>
      <c r="F11" s="5"/>
      <c r="G11" s="5"/>
      <c r="H11" s="5"/>
      <c r="I11" s="5"/>
      <c r="J11" s="5"/>
      <c r="K11" s="5"/>
      <c r="L11" s="5"/>
      <c r="M11" s="5"/>
      <c r="N11" s="5"/>
      <c r="O11" s="5"/>
      <c r="P11" s="5" t="str">
        <f>IFERROR(AVERAGE(C11:O11),"")</f>
        <v/>
      </c>
      <c r="Q11" s="5"/>
    </row>
    <row r="12" spans="1:17">
      <c r="A12" s="5" t="s">
        <v>342</v>
      </c>
      <c r="B12" s="5"/>
      <c r="C12" s="5"/>
      <c r="D12" s="5"/>
      <c r="E12" s="5"/>
      <c r="F12" s="5"/>
      <c r="G12" s="5"/>
      <c r="H12" s="5"/>
      <c r="I12" s="5"/>
      <c r="J12" s="5"/>
      <c r="K12" s="5"/>
      <c r="L12" s="5"/>
      <c r="M12" s="5"/>
      <c r="N12" s="5"/>
      <c r="O12" s="5"/>
      <c r="P12" s="5" t="str">
        <f>IFERROR(AVERAGE(C12:O12),"")</f>
        <v/>
      </c>
      <c r="Q12" s="5"/>
    </row>
    <row r="13" spans="1:17">
      <c r="A13" s="5" t="s">
        <v>343</v>
      </c>
      <c r="B13" s="5"/>
      <c r="C13" s="5"/>
      <c r="D13" s="5"/>
      <c r="E13" s="5"/>
      <c r="F13" s="5"/>
      <c r="G13" s="5"/>
      <c r="H13" s="5"/>
      <c r="I13" s="5"/>
      <c r="J13" s="5"/>
      <c r="K13" s="5"/>
      <c r="L13" s="5"/>
      <c r="M13" s="5"/>
      <c r="N13" s="5"/>
      <c r="O13" s="5"/>
      <c r="P13" s="5" t="str">
        <f>IFERROR(AVERAGE(C13:O13),"")</f>
        <v/>
      </c>
      <c r="Q13" s="5"/>
    </row>
    <row r="14" spans="1:17">
      <c r="A14" s="5" t="s">
        <v>344</v>
      </c>
      <c r="B14" s="5"/>
      <c r="C14" s="5"/>
      <c r="D14" s="5"/>
      <c r="E14" s="5"/>
      <c r="F14" s="5"/>
      <c r="G14" s="5"/>
      <c r="H14" s="5"/>
      <c r="I14" s="5"/>
      <c r="J14" s="5"/>
      <c r="K14" s="5"/>
      <c r="L14" s="5"/>
      <c r="M14" s="5"/>
      <c r="N14" s="5"/>
      <c r="O14" s="5"/>
      <c r="P14" s="5" t="str">
        <f>IFERROR(AVERAGE(C14:O14),"")</f>
        <v/>
      </c>
      <c r="Q14" s="5"/>
    </row>
    <row r="15" spans="1:17">
      <c r="A15" s="5" t="s">
        <v>345</v>
      </c>
      <c r="B15" s="5"/>
      <c r="C15" s="5"/>
      <c r="D15" s="5"/>
      <c r="E15" s="5"/>
      <c r="F15" s="5"/>
      <c r="G15" s="5"/>
      <c r="H15" s="5"/>
      <c r="I15" s="5"/>
      <c r="J15" s="5"/>
      <c r="K15" s="5"/>
      <c r="L15" s="5"/>
      <c r="M15" s="5"/>
      <c r="N15" s="5"/>
      <c r="O15" s="5"/>
      <c r="P15" s="5" t="str">
        <f>IFERROR(AVERAGE(C15:O15),"")</f>
        <v/>
      </c>
      <c r="Q15" s="5"/>
    </row>
    <row r="16" spans="1:17">
      <c r="A16" s="5" t="s">
        <v>346</v>
      </c>
      <c r="B16" s="5"/>
      <c r="C16" s="5"/>
      <c r="D16" s="5"/>
      <c r="E16" s="5"/>
      <c r="F16" s="5"/>
      <c r="G16" s="5"/>
      <c r="H16" s="5"/>
      <c r="I16" s="5"/>
      <c r="J16" s="5"/>
      <c r="K16" s="5"/>
      <c r="L16" s="5"/>
      <c r="M16" s="5"/>
      <c r="N16" s="5"/>
      <c r="O16" s="5"/>
      <c r="P16" s="5" t="str">
        <f>IFERROR(AVERAGE(C16:O16),"")</f>
        <v/>
      </c>
      <c r="Q16" s="5"/>
    </row>
    <row r="17" spans="1:17">
      <c r="A17" s="5" t="s">
        <v>347</v>
      </c>
      <c r="B17" s="5"/>
      <c r="C17" s="5"/>
      <c r="D17" s="5"/>
      <c r="E17" s="5"/>
      <c r="F17" s="5"/>
      <c r="G17" s="5"/>
      <c r="H17" s="5"/>
      <c r="I17" s="5"/>
      <c r="J17" s="5"/>
      <c r="K17" s="5"/>
      <c r="L17" s="5"/>
      <c r="M17" s="5"/>
      <c r="N17" s="5"/>
      <c r="O17" s="5"/>
      <c r="P17" s="5" t="str">
        <f>IFERROR(AVERAGE(C17:O17),"")</f>
        <v/>
      </c>
      <c r="Q17" s="5"/>
    </row>
    <row r="18" spans="1:17">
      <c r="A18" s="5" t="s">
        <v>348</v>
      </c>
      <c r="B18" s="5"/>
      <c r="C18" s="5"/>
      <c r="D18" s="5"/>
      <c r="E18" s="5"/>
      <c r="F18" s="5"/>
      <c r="G18" s="5"/>
      <c r="H18" s="5"/>
      <c r="I18" s="5"/>
      <c r="J18" s="5"/>
      <c r="K18" s="5"/>
      <c r="L18" s="5"/>
      <c r="M18" s="5"/>
      <c r="N18" s="5"/>
      <c r="O18" s="5"/>
      <c r="P18" s="5" t="str">
        <f>IFERROR(AVERAGE(C18:O18),"")</f>
        <v/>
      </c>
      <c r="Q18" s="5"/>
    </row>
    <row r="19" spans="1:17">
      <c r="A19" s="5" t="s">
        <v>349</v>
      </c>
      <c r="B19" s="5"/>
      <c r="C19" s="5"/>
      <c r="D19" s="5"/>
      <c r="E19" s="5"/>
      <c r="F19" s="5"/>
      <c r="G19" s="5"/>
      <c r="H19" s="5"/>
      <c r="I19" s="5"/>
      <c r="J19" s="5"/>
      <c r="K19" s="5"/>
      <c r="L19" s="5"/>
      <c r="M19" s="5"/>
      <c r="N19" s="5"/>
      <c r="O19" s="5"/>
      <c r="P19" s="5" t="str">
        <f>IFERROR(AVERAGE(C19:O19),"")</f>
        <v/>
      </c>
      <c r="Q19" s="5"/>
    </row>
    <row r="20" spans="1:17">
      <c r="A20" s="5" t="s">
        <v>350</v>
      </c>
      <c r="B20" s="5"/>
      <c r="C20" s="5"/>
      <c r="D20" s="5"/>
      <c r="E20" s="5"/>
      <c r="F20" s="5"/>
      <c r="G20" s="5"/>
      <c r="H20" s="5"/>
      <c r="I20" s="5"/>
      <c r="J20" s="5"/>
      <c r="K20" s="5"/>
      <c r="L20" s="5"/>
      <c r="M20" s="5"/>
      <c r="N20" s="5"/>
      <c r="O20" s="5"/>
      <c r="P20" s="5" t="str">
        <f>IFERROR(AVERAGE(C20:O20),"")</f>
        <v/>
      </c>
      <c r="Q20" s="5"/>
    </row>
    <row r="21" spans="1:17">
      <c r="A21" s="5" t="s">
        <v>351</v>
      </c>
      <c r="B21" s="5"/>
      <c r="C21" s="5"/>
      <c r="D21" s="5"/>
      <c r="E21" s="5"/>
      <c r="F21" s="5"/>
      <c r="G21" s="5"/>
      <c r="H21" s="5"/>
      <c r="I21" s="5"/>
      <c r="J21" s="5"/>
      <c r="K21" s="5"/>
      <c r="L21" s="5"/>
      <c r="M21" s="5"/>
      <c r="N21" s="5"/>
      <c r="O21" s="5"/>
      <c r="P21" s="5" t="str">
        <f>IFERROR(AVERAGE(C21:O21),"")</f>
        <v/>
      </c>
      <c r="Q21" s="5"/>
    </row>
    <row r="22" spans="1:17">
      <c r="A22" s="5" t="s">
        <v>352</v>
      </c>
      <c r="B22" s="5"/>
      <c r="C22" s="5"/>
      <c r="D22" s="5"/>
      <c r="E22" s="5"/>
      <c r="F22" s="5"/>
      <c r="G22" s="5"/>
      <c r="H22" s="5"/>
      <c r="I22" s="5"/>
      <c r="J22" s="5"/>
      <c r="K22" s="5"/>
      <c r="L22" s="5"/>
      <c r="M22" s="5"/>
      <c r="N22" s="5"/>
      <c r="O22" s="5"/>
      <c r="P22" s="5" t="str">
        <f>IFERROR(AVERAGE(C22:O22),"")</f>
        <v/>
      </c>
      <c r="Q22" s="5"/>
    </row>
    <row r="23" spans="1:17">
      <c r="A23" s="5" t="s">
        <v>353</v>
      </c>
      <c r="B23" s="5"/>
      <c r="C23" s="5"/>
      <c r="D23" s="5"/>
      <c r="E23" s="5"/>
      <c r="F23" s="5"/>
      <c r="G23" s="5"/>
      <c r="H23" s="5"/>
      <c r="I23" s="5"/>
      <c r="J23" s="5"/>
      <c r="K23" s="5"/>
      <c r="L23" s="5"/>
      <c r="M23" s="5"/>
      <c r="N23" s="5"/>
      <c r="O23" s="5"/>
      <c r="P23" s="5" t="str">
        <f>IFERROR(AVERAGE(C23:O23),"")</f>
        <v/>
      </c>
      <c r="Q23" s="5"/>
    </row>
    <row r="24" spans="1:17">
      <c r="A24" s="5" t="s">
        <v>354</v>
      </c>
      <c r="B24" s="5"/>
      <c r="C24" s="5"/>
      <c r="D24" s="5"/>
      <c r="E24" s="5"/>
      <c r="F24" s="5"/>
      <c r="G24" s="5"/>
      <c r="H24" s="5"/>
      <c r="I24" s="5"/>
      <c r="J24" s="5"/>
      <c r="K24" s="5"/>
      <c r="L24" s="5"/>
      <c r="M24" s="5"/>
      <c r="N24" s="5"/>
      <c r="O24" s="5"/>
      <c r="P24" s="5" t="str">
        <f>IFERROR(AVERAGE(C24:O24),"")</f>
        <v/>
      </c>
      <c r="Q24" s="5"/>
    </row>
    <row r="25" spans="1:17">
      <c r="A25" s="5" t="s">
        <v>355</v>
      </c>
      <c r="B25" s="5"/>
      <c r="C25" s="5"/>
      <c r="D25" s="5"/>
      <c r="E25" s="5"/>
      <c r="F25" s="5"/>
      <c r="G25" s="5"/>
      <c r="H25" s="5"/>
      <c r="I25" s="5"/>
      <c r="J25" s="5"/>
      <c r="K25" s="5"/>
      <c r="L25" s="5"/>
      <c r="M25" s="5"/>
      <c r="N25" s="5"/>
      <c r="O25" s="5"/>
      <c r="P25" s="5" t="str">
        <f>IFERROR(AVERAGE(C25:O25),"")</f>
        <v/>
      </c>
      <c r="Q25" s="5"/>
    </row>
    <row r="26" spans="1:17">
      <c r="A26" s="5" t="s">
        <v>356</v>
      </c>
      <c r="B26" s="5"/>
      <c r="C26" s="5"/>
      <c r="D26" s="5"/>
      <c r="E26" s="5"/>
      <c r="F26" s="5"/>
      <c r="G26" s="5"/>
      <c r="H26" s="5"/>
      <c r="I26" s="5"/>
      <c r="J26" s="5"/>
      <c r="K26" s="5"/>
      <c r="L26" s="5"/>
      <c r="M26" s="5"/>
      <c r="N26" s="5"/>
      <c r="O26" s="5"/>
      <c r="P26" s="5" t="str">
        <f>IFERROR(AVERAGE(C26:O26),"")</f>
        <v/>
      </c>
      <c r="Q26" s="5"/>
    </row>
    <row r="27" spans="1:17">
      <c r="A27" s="5" t="s">
        <v>357</v>
      </c>
      <c r="B27" s="5"/>
      <c r="C27" s="5"/>
      <c r="D27" s="5"/>
      <c r="E27" s="5"/>
      <c r="F27" s="5"/>
      <c r="G27" s="5"/>
      <c r="H27" s="5"/>
      <c r="I27" s="5"/>
      <c r="J27" s="5"/>
      <c r="K27" s="5"/>
      <c r="L27" s="5"/>
      <c r="M27" s="5"/>
      <c r="N27" s="5"/>
      <c r="O27" s="5"/>
      <c r="P27" s="5" t="str">
        <f>IFERROR(AVERAGE(C27:O27),"")</f>
        <v/>
      </c>
      <c r="Q27" s="5"/>
    </row>
    <row r="28" spans="1:17">
      <c r="A28" s="5" t="s">
        <v>358</v>
      </c>
      <c r="B28" s="5"/>
      <c r="C28" s="5"/>
      <c r="D28" s="5"/>
      <c r="E28" s="5"/>
      <c r="F28" s="5"/>
      <c r="G28" s="5"/>
      <c r="H28" s="5"/>
      <c r="I28" s="5"/>
      <c r="J28" s="5"/>
      <c r="K28" s="5"/>
      <c r="L28" s="5"/>
      <c r="M28" s="5"/>
      <c r="N28" s="5"/>
      <c r="O28" s="5"/>
      <c r="P28" s="5" t="str">
        <f>IFERROR(AVERAGE(C28:O28),"")</f>
        <v/>
      </c>
      <c r="Q28" s="5"/>
    </row>
    <row r="29" spans="1:17">
      <c r="A29" s="5" t="s">
        <v>359</v>
      </c>
      <c r="B29" s="5"/>
      <c r="C29" s="5"/>
      <c r="D29" s="5"/>
      <c r="E29" s="5"/>
      <c r="F29" s="5"/>
      <c r="G29" s="5"/>
      <c r="H29" s="5"/>
      <c r="I29" s="5"/>
      <c r="J29" s="5"/>
      <c r="K29" s="5"/>
      <c r="L29" s="5"/>
      <c r="M29" s="5"/>
      <c r="N29" s="5"/>
      <c r="O29" s="5"/>
      <c r="P29" s="5" t="str">
        <f>IFERROR(AVERAGE(C29:O29),"")</f>
        <v/>
      </c>
      <c r="Q29" s="5"/>
    </row>
    <row r="30" spans="1:17">
      <c r="A30" s="5" t="s">
        <v>360</v>
      </c>
      <c r="B30" s="5"/>
      <c r="C30" s="5"/>
      <c r="D30" s="5"/>
      <c r="E30" s="5"/>
      <c r="F30" s="5"/>
      <c r="G30" s="5"/>
      <c r="H30" s="5"/>
      <c r="I30" s="5"/>
      <c r="J30" s="5"/>
      <c r="K30" s="5"/>
      <c r="L30" s="5"/>
      <c r="M30" s="5"/>
      <c r="N30" s="5"/>
      <c r="O30" s="5"/>
      <c r="P30" s="5" t="str">
        <f>IFERROR(AVERAGE(C30:O30),"")</f>
        <v/>
      </c>
      <c r="Q30" s="5"/>
    </row>
    <row r="31" spans="1:17">
      <c r="A31" s="5" t="s">
        <v>361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7.69</v>
      </c>
    </row>
    <row r="3" spans="1:11">
      <c r="A3" s="5" t="s">
        <v>35</v>
      </c>
      <c r="B3" s="5">
        <v>1.2</v>
      </c>
      <c r="C3" s="5" t="s">
        <v>36</v>
      </c>
      <c r="D3" s="5" t="s">
        <v>79</v>
      </c>
      <c r="E3" s="5" t="s">
        <v>80</v>
      </c>
      <c r="F3" s="5" t="s">
        <v>81</v>
      </c>
      <c r="G3" s="5" t="s">
        <v>82</v>
      </c>
      <c r="H3" s="5" t="s">
        <v>76</v>
      </c>
      <c r="I3" s="5" t="s">
        <v>83</v>
      </c>
      <c r="J3" s="5" t="s">
        <v>84</v>
      </c>
      <c r="K3" s="7">
        <v>7.69</v>
      </c>
    </row>
    <row r="4" spans="1:11">
      <c r="A4" s="5" t="s">
        <v>35</v>
      </c>
      <c r="B4" s="5">
        <v>1.3</v>
      </c>
      <c r="C4" s="5" t="s">
        <v>36</v>
      </c>
      <c r="D4" s="5" t="s">
        <v>85</v>
      </c>
      <c r="E4" s="5" t="s">
        <v>86</v>
      </c>
      <c r="F4" s="5" t="s">
        <v>87</v>
      </c>
      <c r="G4" s="5" t="s">
        <v>88</v>
      </c>
      <c r="H4" s="5" t="s">
        <v>76</v>
      </c>
      <c r="I4" s="5" t="s">
        <v>89</v>
      </c>
      <c r="J4" s="5" t="s">
        <v>90</v>
      </c>
      <c r="K4" s="7">
        <v>7.69</v>
      </c>
    </row>
    <row r="5" spans="1:11">
      <c r="A5" s="5" t="s">
        <v>35</v>
      </c>
      <c r="B5" s="5">
        <v>2.1</v>
      </c>
      <c r="C5" s="5" t="s">
        <v>43</v>
      </c>
      <c r="D5" s="5" t="s">
        <v>91</v>
      </c>
      <c r="E5" s="5" t="s">
        <v>92</v>
      </c>
      <c r="F5" s="5" t="s">
        <v>93</v>
      </c>
      <c r="G5" s="5" t="s">
        <v>94</v>
      </c>
      <c r="H5" s="5" t="s">
        <v>76</v>
      </c>
      <c r="I5" s="5" t="s">
        <v>95</v>
      </c>
      <c r="J5" s="5" t="s">
        <v>96</v>
      </c>
      <c r="K5" s="7">
        <v>7.69</v>
      </c>
    </row>
    <row r="6" spans="1:11">
      <c r="A6" s="5" t="s">
        <v>35</v>
      </c>
      <c r="B6" s="5">
        <v>2.2</v>
      </c>
      <c r="C6" s="5" t="s">
        <v>43</v>
      </c>
      <c r="D6" s="5" t="s">
        <v>97</v>
      </c>
      <c r="E6" s="5" t="s">
        <v>98</v>
      </c>
      <c r="F6" s="5" t="s">
        <v>99</v>
      </c>
      <c r="G6" s="5" t="s">
        <v>100</v>
      </c>
      <c r="H6" s="5" t="s">
        <v>76</v>
      </c>
      <c r="I6" s="5" t="s">
        <v>101</v>
      </c>
      <c r="J6" s="5" t="s">
        <v>102</v>
      </c>
      <c r="K6" s="7">
        <v>7.69</v>
      </c>
    </row>
    <row r="7" spans="1:11">
      <c r="A7" s="5" t="s">
        <v>35</v>
      </c>
      <c r="B7" s="5">
        <v>2.3</v>
      </c>
      <c r="C7" s="5" t="s">
        <v>43</v>
      </c>
      <c r="D7" s="5" t="s">
        <v>103</v>
      </c>
      <c r="E7" s="5"/>
      <c r="F7" s="5"/>
      <c r="G7" s="5"/>
      <c r="H7" s="5" t="s">
        <v>104</v>
      </c>
      <c r="I7" s="5"/>
      <c r="J7" s="5"/>
      <c r="K7" s="7">
        <v>7.69</v>
      </c>
    </row>
    <row r="8" spans="1:11">
      <c r="A8" s="5" t="s">
        <v>35</v>
      </c>
      <c r="B8" s="5">
        <v>3.1</v>
      </c>
      <c r="C8" s="5" t="s">
        <v>50</v>
      </c>
      <c r="D8" s="5" t="s">
        <v>105</v>
      </c>
      <c r="E8" s="5" t="s">
        <v>106</v>
      </c>
      <c r="F8" s="5" t="s">
        <v>74</v>
      </c>
      <c r="G8" s="5" t="s">
        <v>107</v>
      </c>
      <c r="H8" s="5" t="s">
        <v>76</v>
      </c>
      <c r="I8" s="5" t="s">
        <v>108</v>
      </c>
      <c r="J8" s="5" t="s">
        <v>109</v>
      </c>
      <c r="K8" s="7">
        <v>7.69</v>
      </c>
    </row>
    <row r="9" spans="1:11">
      <c r="A9" s="5" t="s">
        <v>35</v>
      </c>
      <c r="B9" s="5">
        <v>3.2</v>
      </c>
      <c r="C9" s="5" t="s">
        <v>50</v>
      </c>
      <c r="D9" s="5" t="s">
        <v>110</v>
      </c>
      <c r="E9" s="5" t="s">
        <v>111</v>
      </c>
      <c r="F9" s="5" t="s">
        <v>112</v>
      </c>
      <c r="G9" s="5" t="s">
        <v>113</v>
      </c>
      <c r="H9" s="5" t="s">
        <v>76</v>
      </c>
      <c r="I9" s="5" t="s">
        <v>114</v>
      </c>
      <c r="J9" s="5" t="s">
        <v>115</v>
      </c>
      <c r="K9" s="7">
        <v>7.69</v>
      </c>
    </row>
    <row r="10" spans="1:11">
      <c r="A10" s="5" t="s">
        <v>35</v>
      </c>
      <c r="B10" s="5">
        <v>4.1</v>
      </c>
      <c r="C10" s="5" t="s">
        <v>57</v>
      </c>
      <c r="D10" s="5" t="s">
        <v>116</v>
      </c>
      <c r="E10" s="5" t="s">
        <v>117</v>
      </c>
      <c r="F10" s="5" t="s">
        <v>118</v>
      </c>
      <c r="G10" s="5" t="s">
        <v>119</v>
      </c>
      <c r="H10" s="5" t="s">
        <v>76</v>
      </c>
      <c r="I10" s="5" t="s">
        <v>120</v>
      </c>
      <c r="J10" s="5" t="s">
        <v>121</v>
      </c>
      <c r="K10" s="7">
        <v>7.69</v>
      </c>
    </row>
    <row r="11" spans="1:11">
      <c r="A11" s="5" t="s">
        <v>35</v>
      </c>
      <c r="B11" s="5">
        <v>4.2</v>
      </c>
      <c r="C11" s="5" t="s">
        <v>57</v>
      </c>
      <c r="D11" s="5" t="s">
        <v>122</v>
      </c>
      <c r="E11" s="5" t="s">
        <v>123</v>
      </c>
      <c r="F11" s="5" t="s">
        <v>93</v>
      </c>
      <c r="G11" s="5" t="s">
        <v>124</v>
      </c>
      <c r="H11" s="5" t="s">
        <v>125</v>
      </c>
      <c r="I11" s="5" t="s">
        <v>126</v>
      </c>
      <c r="J11" s="5" t="s">
        <v>127</v>
      </c>
      <c r="K11" s="7">
        <v>7.69</v>
      </c>
    </row>
    <row r="12" spans="1:11">
      <c r="A12" s="5" t="s">
        <v>35</v>
      </c>
      <c r="B12" s="5">
        <v>5.1</v>
      </c>
      <c r="C12" s="5" t="s">
        <v>63</v>
      </c>
      <c r="D12" s="5" t="s">
        <v>128</v>
      </c>
      <c r="E12" s="5"/>
      <c r="F12" s="5"/>
      <c r="G12" s="5"/>
      <c r="H12" s="5" t="s">
        <v>104</v>
      </c>
      <c r="I12" s="5"/>
      <c r="J12" s="5"/>
      <c r="K12" s="7">
        <v>7.69</v>
      </c>
    </row>
    <row r="13" spans="1:11">
      <c r="A13" s="5" t="s">
        <v>35</v>
      </c>
      <c r="B13" s="5">
        <v>5.2</v>
      </c>
      <c r="C13" s="5" t="s">
        <v>63</v>
      </c>
      <c r="D13" s="5" t="s">
        <v>129</v>
      </c>
      <c r="E13" s="5"/>
      <c r="F13" s="5"/>
      <c r="G13" s="5"/>
      <c r="H13" s="5" t="s">
        <v>104</v>
      </c>
      <c r="I13" s="5"/>
      <c r="J13" s="5"/>
      <c r="K13" s="7">
        <v>7.69</v>
      </c>
    </row>
    <row r="14" spans="1:11">
      <c r="A14" s="5" t="s">
        <v>35</v>
      </c>
      <c r="B14" s="5">
        <v>5.3</v>
      </c>
      <c r="C14" s="5" t="s">
        <v>63</v>
      </c>
      <c r="D14" s="5" t="s">
        <v>130</v>
      </c>
      <c r="E14" s="5"/>
      <c r="F14" s="5"/>
      <c r="G14" s="5"/>
      <c r="H14" s="5" t="s">
        <v>104</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8</v>
      </c>
      <c r="D9" s="5" t="s">
        <v>146</v>
      </c>
      <c r="E9" s="5"/>
      <c r="F9" s="5"/>
      <c r="G9" s="5"/>
      <c r="H9" s="5"/>
      <c r="I9" s="5"/>
    </row>
    <row r="10" spans="1:9">
      <c r="A10" s="5" t="s">
        <v>35</v>
      </c>
      <c r="B10" s="5" t="s">
        <v>138</v>
      </c>
      <c r="C10" s="5">
        <v>9</v>
      </c>
      <c r="D10" s="5" t="s">
        <v>147</v>
      </c>
      <c r="E10" s="5"/>
      <c r="F10" s="5"/>
      <c r="G10" s="5"/>
      <c r="H10" s="5"/>
      <c r="I10" s="5"/>
    </row>
    <row r="11" spans="1:9">
      <c r="A11" s="5" t="s">
        <v>35</v>
      </c>
      <c r="B11" s="5" t="s">
        <v>138</v>
      </c>
      <c r="C11" s="5">
        <v>10</v>
      </c>
      <c r="D11" s="5" t="s">
        <v>148</v>
      </c>
      <c r="E11" s="5"/>
      <c r="F11" s="5"/>
      <c r="G11" s="5"/>
      <c r="H11" s="5"/>
      <c r="I11" s="5"/>
    </row>
    <row r="12" spans="1:9">
      <c r="A12" s="5" t="s">
        <v>35</v>
      </c>
      <c r="B12" s="5" t="s">
        <v>138</v>
      </c>
      <c r="C12" s="5">
        <v>11</v>
      </c>
      <c r="D12" s="5" t="s">
        <v>149</v>
      </c>
      <c r="E12" s="5"/>
      <c r="F12" s="5"/>
      <c r="G12" s="5"/>
      <c r="H12" s="5"/>
      <c r="I12" s="5"/>
    </row>
    <row r="13" spans="1:9">
      <c r="A13" s="5" t="s">
        <v>35</v>
      </c>
      <c r="B13" s="5" t="s">
        <v>138</v>
      </c>
      <c r="C13" s="5">
        <v>12</v>
      </c>
      <c r="D13" s="5" t="s">
        <v>150</v>
      </c>
      <c r="E13" s="5"/>
      <c r="F13" s="5"/>
      <c r="G13" s="5"/>
      <c r="H13" s="5"/>
      <c r="I13" s="5"/>
    </row>
    <row r="14" spans="1:9">
      <c r="A14" s="5" t="s">
        <v>35</v>
      </c>
      <c r="B14" s="5" t="s">
        <v>138</v>
      </c>
      <c r="C14" s="5">
        <v>13</v>
      </c>
      <c r="D14" s="5" t="s">
        <v>151</v>
      </c>
      <c r="E14" s="5"/>
      <c r="F14" s="5"/>
      <c r="G14" s="5"/>
      <c r="H14" s="5"/>
      <c r="I14" s="5"/>
    </row>
    <row r="15" spans="1:9">
      <c r="A15" s="5" t="s">
        <v>35</v>
      </c>
      <c r="B15" s="5" t="s">
        <v>138</v>
      </c>
      <c r="C15" s="5">
        <v>14</v>
      </c>
      <c r="D15" s="5" t="s">
        <v>152</v>
      </c>
      <c r="E15" s="5"/>
      <c r="F15" s="5"/>
      <c r="G15" s="5"/>
      <c r="H15" s="5"/>
      <c r="I15" s="5"/>
    </row>
    <row r="16" spans="1:9">
      <c r="A16" s="5" t="s">
        <v>35</v>
      </c>
      <c r="B16" s="5" t="s">
        <v>138</v>
      </c>
      <c r="C16" s="5">
        <v>15</v>
      </c>
      <c r="D16" s="5" t="s">
        <v>153</v>
      </c>
      <c r="E16" s="5"/>
      <c r="F16" s="5"/>
      <c r="G16" s="5"/>
      <c r="H16" s="5"/>
      <c r="I16" s="5"/>
    </row>
    <row r="17" spans="1:9">
      <c r="A17" s="5" t="s">
        <v>35</v>
      </c>
      <c r="B17" s="5" t="s">
        <v>138</v>
      </c>
      <c r="C17" s="5">
        <v>16</v>
      </c>
      <c r="D17" s="5" t="s">
        <v>154</v>
      </c>
      <c r="E17" s="5"/>
      <c r="F17" s="5"/>
      <c r="G17" s="5"/>
      <c r="H17" s="5"/>
      <c r="I17" s="5"/>
    </row>
    <row r="18" spans="1:9">
      <c r="A18" s="5" t="s">
        <v>35</v>
      </c>
      <c r="B18" s="5" t="s">
        <v>138</v>
      </c>
      <c r="C18" s="5">
        <v>17</v>
      </c>
      <c r="D18" s="5" t="s">
        <v>155</v>
      </c>
      <c r="E18" s="5"/>
      <c r="F18" s="5"/>
      <c r="G18" s="5"/>
      <c r="H18" s="5"/>
      <c r="I18" s="5"/>
    </row>
    <row r="19" spans="1:9">
      <c r="A19" s="5" t="s">
        <v>35</v>
      </c>
      <c r="B19" s="5" t="s">
        <v>138</v>
      </c>
      <c r="C19" s="5">
        <v>18</v>
      </c>
      <c r="D19" s="5" t="s">
        <v>156</v>
      </c>
      <c r="E19" s="5"/>
      <c r="F19" s="5"/>
      <c r="G19" s="5"/>
      <c r="H19" s="5"/>
      <c r="I19" s="5"/>
    </row>
    <row r="20" spans="1:9">
      <c r="A20" s="5" t="s">
        <v>35</v>
      </c>
      <c r="B20" s="5" t="s">
        <v>138</v>
      </c>
      <c r="C20" s="5">
        <v>19</v>
      </c>
      <c r="D20" s="5" t="s">
        <v>157</v>
      </c>
      <c r="E20" s="5"/>
      <c r="F20" s="5"/>
      <c r="G20" s="5"/>
      <c r="H20" s="5"/>
      <c r="I20" s="5"/>
    </row>
    <row r="21" spans="1:9">
      <c r="A21" s="5" t="s">
        <v>35</v>
      </c>
      <c r="B21" s="5" t="s">
        <v>138</v>
      </c>
      <c r="C21" s="5">
        <v>1</v>
      </c>
      <c r="D21" s="5" t="s">
        <v>158</v>
      </c>
      <c r="E21" s="5"/>
      <c r="F21" s="5"/>
      <c r="G21" s="5"/>
      <c r="H21" s="5"/>
      <c r="I21" s="5"/>
    </row>
    <row r="22" spans="1:9">
      <c r="A22" s="5" t="s">
        <v>35</v>
      </c>
      <c r="B22" s="5" t="s">
        <v>138</v>
      </c>
      <c r="C22" s="5">
        <v>2</v>
      </c>
      <c r="D22" s="5" t="s">
        <v>159</v>
      </c>
      <c r="E22" s="5"/>
      <c r="F22" s="5"/>
      <c r="G22" s="5"/>
      <c r="H22" s="5"/>
      <c r="I22" s="5"/>
    </row>
    <row r="23" spans="1:9">
      <c r="A23" s="5" t="s">
        <v>35</v>
      </c>
      <c r="B23" s="5" t="s">
        <v>138</v>
      </c>
      <c r="C23" s="5">
        <v>3</v>
      </c>
      <c r="D23" s="5" t="s">
        <v>160</v>
      </c>
      <c r="E23" s="5"/>
      <c r="F23" s="5"/>
      <c r="G23" s="5"/>
      <c r="H23" s="5"/>
      <c r="I23" s="5"/>
    </row>
    <row r="24" spans="1:9">
      <c r="A24" s="5" t="s">
        <v>35</v>
      </c>
      <c r="B24" s="5" t="s">
        <v>138</v>
      </c>
      <c r="C24" s="5">
        <v>4</v>
      </c>
      <c r="D24" s="5" t="s">
        <v>161</v>
      </c>
      <c r="E24" s="5"/>
      <c r="F24" s="5"/>
      <c r="G24" s="5"/>
      <c r="H24" s="5"/>
      <c r="I24" s="5"/>
    </row>
    <row r="25" spans="1:9">
      <c r="A25" s="5" t="s">
        <v>35</v>
      </c>
      <c r="B25" s="5" t="s">
        <v>138</v>
      </c>
      <c r="C25" s="5">
        <v>5</v>
      </c>
      <c r="D25" s="5" t="s">
        <v>162</v>
      </c>
      <c r="E25" s="5"/>
      <c r="F25" s="5"/>
      <c r="G25" s="5"/>
      <c r="H25" s="5"/>
      <c r="I25" s="5"/>
    </row>
    <row r="26" spans="1:9">
      <c r="A26" s="5" t="s">
        <v>35</v>
      </c>
      <c r="B26" s="5" t="s">
        <v>138</v>
      </c>
      <c r="C26" s="5">
        <v>6</v>
      </c>
      <c r="D26" s="5" t="s">
        <v>163</v>
      </c>
      <c r="E26" s="5"/>
      <c r="F26" s="5"/>
      <c r="G26" s="5"/>
      <c r="H26" s="5"/>
      <c r="I26" s="5"/>
    </row>
    <row r="27" spans="1:9">
      <c r="A27" s="5" t="s">
        <v>35</v>
      </c>
      <c r="B27" s="5" t="s">
        <v>138</v>
      </c>
      <c r="C27" s="5">
        <v>7</v>
      </c>
      <c r="D27" s="5" t="s">
        <v>164</v>
      </c>
      <c r="E27" s="5"/>
      <c r="F27" s="5"/>
      <c r="G27" s="5"/>
      <c r="H27" s="5"/>
      <c r="I27" s="5"/>
    </row>
    <row r="28" spans="1:9">
      <c r="A28" s="5" t="s">
        <v>35</v>
      </c>
      <c r="B28" s="5" t="s">
        <v>138</v>
      </c>
      <c r="C28" s="5">
        <v>8</v>
      </c>
      <c r="D28" s="5" t="s">
        <v>165</v>
      </c>
      <c r="E28" s="5"/>
      <c r="F28" s="5"/>
      <c r="G28" s="5"/>
      <c r="H28" s="5"/>
      <c r="I28" s="5"/>
    </row>
    <row r="29" spans="1:9">
      <c r="A29" s="5" t="s">
        <v>35</v>
      </c>
      <c r="B29" s="5" t="s">
        <v>138</v>
      </c>
      <c r="C29" s="5">
        <v>1</v>
      </c>
      <c r="D29" s="5" t="s">
        <v>166</v>
      </c>
      <c r="E29" s="5"/>
      <c r="F29" s="5"/>
      <c r="G29" s="5"/>
      <c r="H29" s="5"/>
      <c r="I29" s="5"/>
    </row>
    <row r="30" spans="1:9">
      <c r="A30" s="5" t="s">
        <v>35</v>
      </c>
      <c r="B30" s="5" t="s">
        <v>138</v>
      </c>
      <c r="C30" s="5">
        <v>1</v>
      </c>
      <c r="D30" s="5" t="s">
        <v>167</v>
      </c>
      <c r="E30" s="5"/>
      <c r="F30" s="5"/>
      <c r="G30" s="5"/>
      <c r="H30" s="5"/>
      <c r="I30" s="5"/>
    </row>
    <row r="31" spans="1:9">
      <c r="A31" s="5" t="s">
        <v>35</v>
      </c>
      <c r="B31" s="5" t="s">
        <v>138</v>
      </c>
      <c r="C31" s="5">
        <v>2</v>
      </c>
      <c r="D31" s="5" t="s">
        <v>168</v>
      </c>
      <c r="E31" s="5"/>
      <c r="F31" s="5"/>
      <c r="G31" s="5"/>
      <c r="H31" s="5"/>
      <c r="I31" s="5"/>
    </row>
    <row r="32" spans="1:9">
      <c r="A32" s="5" t="s">
        <v>35</v>
      </c>
      <c r="B32" s="5" t="s">
        <v>138</v>
      </c>
      <c r="C32" s="5">
        <v>3</v>
      </c>
      <c r="D32" s="5" t="s">
        <v>169</v>
      </c>
      <c r="E32" s="5"/>
      <c r="F32" s="5"/>
      <c r="G32" s="5"/>
      <c r="H32" s="5"/>
      <c r="I32" s="5"/>
    </row>
    <row r="33" spans="1:9">
      <c r="A33" s="5" t="s">
        <v>35</v>
      </c>
      <c r="B33" s="5" t="s">
        <v>138</v>
      </c>
      <c r="C33" s="5">
        <v>4</v>
      </c>
      <c r="D33" s="5" t="s">
        <v>170</v>
      </c>
      <c r="E33" s="5"/>
      <c r="F33" s="5"/>
      <c r="G33" s="5"/>
      <c r="H33" s="5"/>
      <c r="I33" s="5"/>
    </row>
    <row r="34" spans="1:9">
      <c r="A34" s="5" t="s">
        <v>35</v>
      </c>
      <c r="B34" s="5" t="s">
        <v>138</v>
      </c>
      <c r="C34" s="5">
        <v>5</v>
      </c>
      <c r="D34" s="5" t="s">
        <v>171</v>
      </c>
      <c r="E34" s="5"/>
      <c r="F34" s="5"/>
      <c r="G34" s="5"/>
      <c r="H34" s="5"/>
      <c r="I34" s="5"/>
    </row>
    <row r="35" spans="1:9">
      <c r="A35" s="5" t="s">
        <v>35</v>
      </c>
      <c r="B35" s="5" t="s">
        <v>138</v>
      </c>
      <c r="C35" s="5">
        <v>6</v>
      </c>
      <c r="D35" s="5" t="s">
        <v>172</v>
      </c>
      <c r="E35" s="5"/>
      <c r="F35" s="5"/>
      <c r="G35" s="5"/>
      <c r="H35" s="5"/>
      <c r="I35" s="5"/>
    </row>
    <row r="36" spans="1:9">
      <c r="A36" s="5" t="s">
        <v>35</v>
      </c>
      <c r="B36" s="5" t="s">
        <v>138</v>
      </c>
      <c r="C36" s="5">
        <v>7</v>
      </c>
      <c r="D36" s="5" t="s">
        <v>173</v>
      </c>
      <c r="E36" s="5"/>
      <c r="F36" s="5"/>
      <c r="G36" s="5"/>
      <c r="H36" s="5"/>
      <c r="I36" s="5"/>
    </row>
    <row r="37" spans="1:9">
      <c r="A37" s="5" t="s">
        <v>35</v>
      </c>
      <c r="B37" s="5" t="s">
        <v>138</v>
      </c>
      <c r="C37" s="5">
        <v>8</v>
      </c>
      <c r="D37" s="5" t="s">
        <v>174</v>
      </c>
      <c r="E37" s="5"/>
      <c r="F37" s="5"/>
      <c r="G37" s="5"/>
      <c r="H37" s="5"/>
      <c r="I37" s="5"/>
    </row>
    <row r="38" spans="1:9">
      <c r="A38" s="5" t="s">
        <v>35</v>
      </c>
      <c r="B38" s="5" t="s">
        <v>138</v>
      </c>
      <c r="C38" s="5">
        <v>9</v>
      </c>
      <c r="D38" s="5" t="s">
        <v>175</v>
      </c>
      <c r="E38" s="5"/>
      <c r="F38" s="5"/>
      <c r="G38" s="5"/>
      <c r="H38" s="5"/>
      <c r="I38" s="5"/>
    </row>
    <row r="39" spans="1:9">
      <c r="A39" s="5" t="s">
        <v>35</v>
      </c>
      <c r="B39" s="5" t="s">
        <v>138</v>
      </c>
      <c r="C39" s="5">
        <v>10</v>
      </c>
      <c r="D39" s="5" t="s">
        <v>176</v>
      </c>
      <c r="E39" s="5"/>
      <c r="F39" s="5"/>
      <c r="G39" s="5"/>
      <c r="H39" s="5"/>
      <c r="I39" s="5"/>
    </row>
    <row r="40" spans="1:9">
      <c r="A40" s="5" t="s">
        <v>35</v>
      </c>
      <c r="B40" s="5" t="s">
        <v>138</v>
      </c>
      <c r="C40" s="5">
        <v>11</v>
      </c>
      <c r="D40" s="5" t="s">
        <v>177</v>
      </c>
      <c r="E40" s="5"/>
      <c r="F40" s="5"/>
      <c r="G40" s="5"/>
      <c r="H40" s="5"/>
      <c r="I40" s="5"/>
    </row>
    <row r="41" spans="1:9">
      <c r="A41" s="5" t="s">
        <v>35</v>
      </c>
      <c r="B41" s="5" t="s">
        <v>138</v>
      </c>
      <c r="C41" s="5">
        <v>12</v>
      </c>
      <c r="D41" s="5" t="s">
        <v>178</v>
      </c>
      <c r="E41" s="5"/>
      <c r="F41" s="5"/>
      <c r="G41" s="5"/>
      <c r="H41" s="5"/>
      <c r="I41" s="5"/>
    </row>
    <row r="42" spans="1:9">
      <c r="A42" s="5" t="s">
        <v>35</v>
      </c>
      <c r="B42" s="5" t="s">
        <v>138</v>
      </c>
      <c r="C42" s="5">
        <v>13</v>
      </c>
      <c r="D42" s="5" t="s">
        <v>179</v>
      </c>
      <c r="E42" s="5"/>
      <c r="F42" s="5"/>
      <c r="G42" s="5"/>
      <c r="H42" s="5"/>
      <c r="I42" s="5"/>
    </row>
    <row r="43" spans="1:9">
      <c r="A43" s="5" t="s">
        <v>35</v>
      </c>
      <c r="B43" s="5" t="s">
        <v>138</v>
      </c>
      <c r="C43" s="5">
        <v>14</v>
      </c>
      <c r="D43" s="5" t="s">
        <v>180</v>
      </c>
      <c r="E43" s="5"/>
      <c r="F43" s="5"/>
      <c r="G43" s="5"/>
      <c r="H43" s="5"/>
      <c r="I43" s="5"/>
    </row>
    <row r="44" spans="1:9">
      <c r="A44" s="5" t="s">
        <v>35</v>
      </c>
      <c r="B44" s="5" t="s">
        <v>138</v>
      </c>
      <c r="C44" s="5">
        <v>15</v>
      </c>
      <c r="D44" s="5" t="s">
        <v>181</v>
      </c>
      <c r="E44" s="5"/>
      <c r="F44" s="5"/>
      <c r="G44" s="5"/>
      <c r="H44" s="5"/>
      <c r="I44" s="5"/>
    </row>
    <row r="45" spans="1:9">
      <c r="A45" s="5" t="s">
        <v>35</v>
      </c>
      <c r="B45" s="5" t="s">
        <v>138</v>
      </c>
      <c r="C45" s="5">
        <v>16</v>
      </c>
      <c r="D45" s="5" t="s">
        <v>182</v>
      </c>
      <c r="E45" s="5"/>
      <c r="F45" s="5"/>
      <c r="G45" s="5"/>
      <c r="H45" s="5"/>
      <c r="I45" s="5"/>
    </row>
    <row r="46" spans="1:9">
      <c r="A46" s="5" t="s">
        <v>35</v>
      </c>
      <c r="B46" s="5" t="s">
        <v>138</v>
      </c>
      <c r="C46" s="5">
        <v>17</v>
      </c>
      <c r="D46" s="5" t="s">
        <v>183</v>
      </c>
      <c r="E46" s="5"/>
      <c r="F46" s="5"/>
      <c r="G46" s="5"/>
      <c r="H46" s="5"/>
      <c r="I46" s="5"/>
    </row>
    <row r="47" spans="1:9">
      <c r="A47" s="5" t="s">
        <v>35</v>
      </c>
      <c r="B47" s="5" t="s">
        <v>138</v>
      </c>
      <c r="C47" s="5">
        <v>18</v>
      </c>
      <c r="D47" s="5" t="s">
        <v>184</v>
      </c>
      <c r="E47" s="5"/>
      <c r="F47" s="5"/>
      <c r="G47" s="5"/>
      <c r="H47" s="5"/>
      <c r="I47" s="5"/>
    </row>
    <row r="48" spans="1:9">
      <c r="A48" s="5" t="s">
        <v>35</v>
      </c>
      <c r="B48" s="5" t="s">
        <v>138</v>
      </c>
      <c r="C48" s="5">
        <v>19</v>
      </c>
      <c r="D48" s="5" t="s">
        <v>185</v>
      </c>
      <c r="E48" s="5"/>
      <c r="F48" s="5"/>
      <c r="G48" s="5"/>
      <c r="H48" s="5"/>
      <c r="I48" s="5"/>
    </row>
    <row r="49" spans="1:9">
      <c r="A49" s="5" t="s">
        <v>35</v>
      </c>
      <c r="B49" s="5" t="s">
        <v>138</v>
      </c>
      <c r="C49" s="5">
        <v>20</v>
      </c>
      <c r="D49" s="5" t="s">
        <v>186</v>
      </c>
      <c r="E49" s="5"/>
      <c r="F49" s="5"/>
      <c r="G49" s="5"/>
      <c r="H49" s="5"/>
      <c r="I49" s="5"/>
    </row>
    <row r="50" spans="1:9">
      <c r="A50" s="5" t="s">
        <v>35</v>
      </c>
      <c r="B50" s="5" t="s">
        <v>138</v>
      </c>
      <c r="C50" s="5">
        <v>21</v>
      </c>
      <c r="D50" s="5" t="s">
        <v>187</v>
      </c>
      <c r="E50" s="5"/>
      <c r="F50" s="5"/>
      <c r="G50" s="5"/>
      <c r="H50" s="5"/>
      <c r="I50" s="5"/>
    </row>
    <row r="51" spans="1:9">
      <c r="A51" s="5" t="s">
        <v>35</v>
      </c>
      <c r="B51" s="5" t="s">
        <v>138</v>
      </c>
      <c r="C51" s="5">
        <v>22</v>
      </c>
      <c r="D51" s="5" t="s">
        <v>188</v>
      </c>
      <c r="E51" s="5"/>
      <c r="F51" s="5"/>
      <c r="G51" s="5"/>
      <c r="H51" s="5"/>
      <c r="I51" s="5"/>
    </row>
    <row r="52" spans="1:9">
      <c r="A52" s="5" t="s">
        <v>35</v>
      </c>
      <c r="B52" s="5" t="s">
        <v>138</v>
      </c>
      <c r="C52" s="5">
        <v>23</v>
      </c>
      <c r="D52" s="5" t="s">
        <v>189</v>
      </c>
      <c r="E52" s="5"/>
      <c r="F52" s="5"/>
      <c r="G52" s="5"/>
      <c r="H52" s="5"/>
      <c r="I52" s="5"/>
    </row>
    <row r="53" spans="1:9">
      <c r="A53" s="5" t="s">
        <v>35</v>
      </c>
      <c r="B53" s="5" t="s">
        <v>138</v>
      </c>
      <c r="C53" s="5">
        <v>24</v>
      </c>
      <c r="D53" s="5" t="s">
        <v>190</v>
      </c>
      <c r="E53" s="5"/>
      <c r="F53" s="5"/>
      <c r="G53" s="5"/>
      <c r="H53" s="5"/>
      <c r="I53" s="5"/>
    </row>
    <row r="54" spans="1:9">
      <c r="A54" s="5" t="s">
        <v>35</v>
      </c>
      <c r="B54" s="5" t="s">
        <v>138</v>
      </c>
      <c r="C54" s="5">
        <v>25</v>
      </c>
      <c r="D54" s="5" t="s">
        <v>191</v>
      </c>
      <c r="E54" s="5"/>
      <c r="F54" s="5"/>
      <c r="G54" s="5"/>
      <c r="H54" s="5"/>
      <c r="I54" s="5"/>
    </row>
    <row r="55" spans="1:9">
      <c r="A55" s="5" t="s">
        <v>35</v>
      </c>
      <c r="B55" s="5" t="s">
        <v>138</v>
      </c>
      <c r="C55" s="5">
        <v>26</v>
      </c>
      <c r="D55" s="5" t="s">
        <v>192</v>
      </c>
      <c r="E55" s="5"/>
      <c r="F55" s="5"/>
      <c r="G55" s="5"/>
      <c r="H55" s="5"/>
      <c r="I55" s="5"/>
    </row>
    <row r="56" spans="1:9">
      <c r="A56" s="5" t="s">
        <v>35</v>
      </c>
      <c r="B56" s="5" t="s">
        <v>138</v>
      </c>
      <c r="C56" s="5">
        <v>27</v>
      </c>
      <c r="D56" s="5" t="s">
        <v>193</v>
      </c>
      <c r="E56" s="5"/>
      <c r="F56" s="5"/>
      <c r="G56" s="5"/>
      <c r="H56" s="5"/>
      <c r="I56" s="5"/>
    </row>
    <row r="57" spans="1:9">
      <c r="A57" s="5" t="s">
        <v>35</v>
      </c>
      <c r="B57" s="5" t="s">
        <v>138</v>
      </c>
      <c r="C57" s="5">
        <v>28</v>
      </c>
      <c r="D57" s="5" t="s">
        <v>194</v>
      </c>
      <c r="E57" s="5"/>
      <c r="F57" s="5"/>
      <c r="G57" s="5"/>
      <c r="H57" s="5"/>
      <c r="I57" s="5"/>
    </row>
    <row r="58" spans="1:9">
      <c r="A58" s="5" t="s">
        <v>35</v>
      </c>
      <c r="B58" s="5" t="s">
        <v>138</v>
      </c>
      <c r="C58" s="5">
        <v>29</v>
      </c>
      <c r="D58" s="5" t="s">
        <v>195</v>
      </c>
      <c r="E58" s="5"/>
      <c r="F58" s="5"/>
      <c r="G58" s="5"/>
      <c r="H58" s="5"/>
      <c r="I58" s="5"/>
    </row>
    <row r="59" spans="1:9">
      <c r="A59" s="5" t="s">
        <v>35</v>
      </c>
      <c r="B59" s="5" t="s">
        <v>138</v>
      </c>
      <c r="C59" s="5">
        <v>30</v>
      </c>
      <c r="D59" s="5" t="s">
        <v>196</v>
      </c>
      <c r="E59" s="5"/>
      <c r="F59" s="5"/>
      <c r="G59" s="5"/>
      <c r="H59" s="5"/>
      <c r="I59" s="5"/>
    </row>
    <row r="60" spans="1:9">
      <c r="A60" s="5" t="s">
        <v>35</v>
      </c>
      <c r="B60" s="5" t="s">
        <v>138</v>
      </c>
      <c r="C60" s="5">
        <v>31</v>
      </c>
      <c r="D60" s="5" t="s">
        <v>197</v>
      </c>
      <c r="E60" s="5"/>
      <c r="F60" s="5"/>
      <c r="G60" s="5"/>
      <c r="H60" s="5"/>
      <c r="I60" s="5"/>
    </row>
    <row r="61" spans="1:9">
      <c r="A61" s="5" t="s">
        <v>35</v>
      </c>
      <c r="B61" s="5" t="s">
        <v>138</v>
      </c>
      <c r="C61" s="5">
        <v>1</v>
      </c>
      <c r="D61" s="5" t="s">
        <v>198</v>
      </c>
      <c r="E61" s="5"/>
      <c r="F61" s="5"/>
      <c r="G61" s="5"/>
      <c r="H61" s="5"/>
      <c r="I61" s="5"/>
    </row>
    <row r="62" spans="1:9">
      <c r="A62" s="5" t="s">
        <v>35</v>
      </c>
      <c r="B62" s="5" t="s">
        <v>138</v>
      </c>
      <c r="C62" s="5">
        <v>2</v>
      </c>
      <c r="D62" s="5" t="s">
        <v>199</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125</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25</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201</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242</v>
      </c>
      <c r="D6" s="5" t="s">
        <v>250</v>
      </c>
    </row>
    <row r="7" spans="1:4">
      <c r="A7" s="5" t="s">
        <v>43</v>
      </c>
      <c r="B7" s="5" t="s">
        <v>244</v>
      </c>
      <c r="C7" s="5" t="s">
        <v>245</v>
      </c>
      <c r="D7" s="5" t="s">
        <v>251</v>
      </c>
    </row>
    <row r="8" spans="1:4">
      <c r="A8" s="5" t="s">
        <v>43</v>
      </c>
      <c r="B8" s="5" t="s">
        <v>247</v>
      </c>
      <c r="C8" s="5" t="s">
        <v>248</v>
      </c>
      <c r="D8" s="5" t="s">
        <v>252</v>
      </c>
    </row>
    <row r="9" spans="1:4">
      <c r="A9" s="5" t="s">
        <v>50</v>
      </c>
      <c r="B9" s="5" t="s">
        <v>241</v>
      </c>
      <c r="C9" s="5" t="s">
        <v>242</v>
      </c>
      <c r="D9" s="5" t="s">
        <v>253</v>
      </c>
    </row>
    <row r="10" spans="1:4">
      <c r="A10" s="5" t="s">
        <v>50</v>
      </c>
      <c r="B10" s="5" t="s">
        <v>244</v>
      </c>
      <c r="C10" s="5" t="s">
        <v>245</v>
      </c>
      <c r="D10" s="5" t="s">
        <v>254</v>
      </c>
    </row>
    <row r="11" spans="1:4">
      <c r="A11" s="5" t="s">
        <v>50</v>
      </c>
      <c r="B11" s="5" t="s">
        <v>247</v>
      </c>
      <c r="C11" s="5" t="s">
        <v>248</v>
      </c>
      <c r="D11" s="5" t="s">
        <v>255</v>
      </c>
    </row>
    <row r="12" spans="1:4">
      <c r="A12" s="5" t="s">
        <v>57</v>
      </c>
      <c r="B12" s="5" t="s">
        <v>241</v>
      </c>
      <c r="C12" s="5" t="s">
        <v>256</v>
      </c>
      <c r="D12" s="5" t="s">
        <v>257</v>
      </c>
    </row>
    <row r="13" spans="1:4">
      <c r="A13" s="5" t="s">
        <v>57</v>
      </c>
      <c r="B13" s="5" t="s">
        <v>244</v>
      </c>
      <c r="C13" s="5" t="s">
        <v>258</v>
      </c>
      <c r="D13" s="5" t="s">
        <v>259</v>
      </c>
    </row>
    <row r="14" spans="1:4">
      <c r="A14" s="5" t="s">
        <v>57</v>
      </c>
      <c r="B14" s="5" t="s">
        <v>247</v>
      </c>
      <c r="C14" s="5" t="s">
        <v>260</v>
      </c>
      <c r="D14"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2026-05-26T18:49:25+02:00</dcterms:created>
  <dcterms:modified xsi:type="dcterms:W3CDTF">2026-05-26T18:49:25+02:00</dcterms:modified>
  <dc:title>Currículo LOMLOE Musica 1.º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