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<sst xmlns="http://schemas.openxmlformats.org/spreadsheetml/2006/main" uniqueCount="357">
  <si>
    <t>Corrigiendo.es</t>
  </si>
  <si>
    <t>Materia</t>
  </si>
  <si>
    <t>Musica</t>
  </si>
  <si>
    <t>Curso</t>
  </si>
  <si>
    <t>1.º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</si>
  <si>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</si>
  <si>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</si>
  <si>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</si>
  <si>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</si>
  <si>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</si>
  <si>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</si>
  <si>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</si>
  <si>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</si>
  <si>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</si>
  <si>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</si>
  <si>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</si>
  <si>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</si>
  <si>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</si>
  <si>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</si>
  <si>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</si>
  <si>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</si>
  <si>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</si>
  <si>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</si>
  <si>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</si>
  <si>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</si>
  <si>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</si>
  <si>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</si>
  <si>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</si>
  <si>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</si>
  <si>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</si>
  <si>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</si>
  <si>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</si>
  <si>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</si>
  <si>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</si>
  <si>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</si>
  <si>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</si>
  <si>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</si>
  <si>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estilos y culturas, identificando sus principales rasgos estilísticos y estableciendo relaciones con su contexto, para valorar el patrimonio musical y dancístico como fuente de disfrute y enriquecimiento personal.</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</si>
  <si>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</si>
  <si>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</si>
  <si>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</si>
  <si>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</si>
  <si>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</si>
  <si>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</si>
  <si>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Explorar las posibilidades expresivas de diferentes técnicas musicales y dancísticas, a través de actividades de improvisación, para incorporarlas al repertorio personal de recursos y desarrollar el autoconocimiento y el criterio de selección de las técnicas más adecuadas a la intención expresiva.</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</si>
  <si>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</si>
  <si>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</si>
  <si>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</si>
  <si>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</si>
  <si>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</si>
  <si>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</si>
  <si>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Interpretar piezas musicales y dancísticas, gestionando adecuadamente las emociones y empleando diversas estrategias y técnicas vocales, corporales o instrumentales, para ampliar las posibilidades de expresión personal.</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</si>
  <si>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</si>
  <si>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</si>
  <si>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</si>
  <si>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</si>
  <si>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</si>
  <si>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</si>
  <si>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Crear propuestas artístico-musicales, empleando la voz, el cuerpo, instrumentos musicales y herramientas tecnológicas, para potenciar la creatividad e identificar oportunidades de desarrollo personal, social, académico y profesional, así como de emprendimiento La participación en el diseño de propuestas artístico-musicales implica un trabajo en común en el que se fomenta el respeto y el valor individual dentro del conjunto.</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</si>
  <si>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</si>
  <si>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</si>
  <si>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</si>
  <si>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</si>
  <si>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CE.5</t>
  </si>
  <si>
    <t>Reconocer y utilizar conexiones entre los diferentes elementos matemáticos y entre procedimientos, para resolver problemas en situaciones diversas.</t>
  </si>
  <si>
    <t>CE.6</t>
  </si>
  <si>
    <t>Comunicar de forma individual y colectiva el procedimiento seguido en la resolución de problemas, usando lenguaje oral, escrito o gráfico y utilizando la terminología matemática apropiada, para dar significado y coherencia a las ideas matemáticas utilizadas. La comunicación oral y escrita es importante para propiciar el intercambio de ideas que enriquece el proceso de resolución de problemas. A través de la comunicación las ideas se convierten en objetos de reflexión, perfeccionamiento, discusión y rectificación.</t>
  </si>
  <si>
    <t>CE.7</t>
  </si>
  <si>
    <t>Desarrollar destrezas personales y sociales, identificando y gestionando emociones, poniendo en práctica estrategias de aceptación del error como parte del proceso de resolución de problemas, participando activa y reflexivamente en proyectos en grupos heterogéneos con roles asignados y adaptándose ante situaciones de incertidumbre, para mejorar la perseverancia en la consecución de objetivos y el disfrute en la resolución de problemas.</t>
  </si>
  <si>
    <t>Competencia</t>
  </si>
  <si>
    <t>Verbo de desempeño</t>
  </si>
  <si>
    <t>Evidencia observable</t>
  </si>
  <si>
    <t>Instrumento sugerido</t>
  </si>
  <si>
    <t>Contexto en el aula</t>
  </si>
  <si>
    <t>Errata típica a evitar</t>
  </si>
  <si>
    <t>Peso sugerido %</t>
  </si>
  <si>
    <t>Apreciar la importancia de la conservación y transmisión del patrimonio musical y dancístico internacional, nacional y autonómico, como requisitos fundamentales para su descubrimiento y conocimiento por las generaciones futuras, teniendo en cuenta su</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</si>
  <si>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</si>
  <si>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</si>
  <si>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</si>
  <si>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</si>
  <si>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</si>
  <si>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</si>
  <si>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Identificar los principales rasgos estilísticos de músicas y danzas de distintas épocas, géneros, estilos y culturas, con actitudes de interés, apertura y respeto en la escucha o visionado de las mismas. (CCL2, CP3, CD1, CD2, CPSAA1, CC1, CCEC1, CCEC2)</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</si>
  <si>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</si>
  <si>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</si>
  <si>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</si>
  <si>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</si>
  <si>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</si>
  <si>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Reconocer y explicar con actitud abierta y respetuosa las funciones desempeñadas por determinadas producciones musicales y dancísticas, relacionándolas con las principales características de su contexto histórico, social y cultural. (CCL1, CCL2, CP2, CP3, CD2, CC1, CCEC1, CCEC2)</t>
  </si>
  <si>
    <t>Comparar obras musicales de distintos periodos históricos identificando cómo elementos del pasado influyen y se integran en las producciones musicales y coreográficas actuales.</t>
  </si>
  <si>
    <t>Relacionar</t>
  </si>
  <si>
    <t>El alumnado entrega un cuadro comparativo o presentación digital donde identifica préstamos, versiones o influencias de estilos históricos en géneros musicales contemporáneos.</t>
  </si>
  <si>
    <t>Audición comparada de una pieza clásica y un tema actual que utilice sampling o estructuras similares para debatir su evolución.</t>
  </si>
  <si>
    <t>Limitarse a enumerar canciones modernas sin explicar técnicamente qué elementos rítmicos, melódicos o estructurales han sido heredados de la obra original.</t>
  </si>
  <si>
    <t>Establecer conexiones entre manifestaciones musicales y dancísticas de diferentes épocas y culturas, valorando su influencia sobre la música y la danza actuales. (CCL2, CCL3, CP3, CD1, CD2, CC1, CCEC1, CCEC2)</t>
  </si>
  <si>
    <t>Instrumento competencial</t>
  </si>
  <si>
    <t>Reconocer los parámetros del sonido y los elementos básicos del lenguaje musical, utilizando un lenguaje técnico apropiado, aplicándolos en la lectura o audición de pequeñas obras o fragmentos musicales. (CCL1, CCL2, CP2, CCEC2)</t>
  </si>
  <si>
    <t>Distinguir y utilizar de manera apropiada elementos de representación gráfica de la música, en actividades de lectura y análisis musical. (CCL1, CCL2, CP2, CCEC2)</t>
  </si>
  <si>
    <t>Reconocer los principales recursos y técnicas del lenguaje de la Danza en el visionado de representaciones dancísticas. (CCL1, CCL2, CP2, CCEC2)</t>
  </si>
  <si>
    <t>Analizar y comprender el concepto de textura, reconociéndolo en actividades de audición y lectura de partituras. (CCL1, CCL2, CP2, CCEC2)</t>
  </si>
  <si>
    <t>Participar, con iniciativa y creatividad, en la exploración de técnicas musicales y dancísticas básicas, por medio de improvisaciones pautadas, individuales o grupales, en las que se empleen la voz, el cuerpo, instrumentos musicales o herramientas tecnológicas. (STEM5, CD2, CD4, CPSAA3, CC1, CCEC2)</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</si>
  <si>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</si>
  <si>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</si>
  <si>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</si>
  <si>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</si>
  <si>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</si>
  <si>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Expresar ideas, sentimientos y emociones en actividades pautadas de improvisación, seleccionando las técnicas más adecuadas de entre las que conforman el repertorio personal de recursos. (CCL1, CPSAA1, CPSAA3, CE3)</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</si>
  <si>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</si>
  <si>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</si>
  <si>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</si>
  <si>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</si>
  <si>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</si>
  <si>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Explorar las posibilidades expresivas de distintas fuentes y objetos sonoros, partiendo de la práctica y la experimentación. (STEM5, CE3, CCEC2)</t>
  </si>
  <si>
    <t>Demostrar habilidades musicales básicas individuales y grupales, adquiriendo y fortaleciendo la autoestima y la conciencia global, a través de la interpretación. (STEM5, CPSAA2, CPSAA3, CC1, CE3)</t>
  </si>
  <si>
    <t>Mostrar interés y actitud crítica por la música actual, los musicales, los conciertos en vivo y las nuevas propuestas musicales, valorando los elementos creativos e innovadores de los mismos. (CD2, CD4, CPSAA1, CPSAA2, CC1, CCEC3)</t>
  </si>
  <si>
    <t>Emplear técnicas básicas de interpretación vocal, corporal o instrumental, adecuadas al nivel, aplicando estrategias de memorización y valorando los ensayos como espacios de escucha y aprendizaje. (CCL1, CPSAA1, CPSAA4)</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</si>
  <si>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</si>
  <si>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</si>
  <si>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</si>
  <si>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</si>
  <si>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Interpretar con corrección piezas musicales y dancísticas sencillas, individuales y grupales, dentro y fuera del aula, gestionando de forma guiada la ansiedad y el miedo escénico, manteniendo la concentración y potenciando la relajación, el control de emociones y la seguridad en sí mismos. (CCL2, CD2, CPSAA3, CPSAA4, CC1, CCEC3)</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</si>
  <si>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</si>
  <si>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</si>
  <si>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</si>
  <si>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</si>
  <si>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</si>
  <si>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Participar como intérprete en actuaciones y manifestaciones musicales y escénicas, aceptando y cumpliendo las normas que rigen la interpretación en grupo y mostrando iniciativa en los procesos creativos e interpretativos. (CP1, CD2, CPSAA1, CPSAA3, CPSAA4, CC1, CE1, CE3, CCEC2, CCEC3)</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</si>
  <si>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</si>
  <si>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</si>
  <si>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</si>
  <si>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</si>
  <si>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Planificar y desarrollar, con creatividad, propuestas artístico-musicales, adecuadas a su nivel, tanto individuales como colaborativas, empleando medios musicales y dancísticos, así como herramientas analógicas y digitales. (CCL1, CCL3, STEM3, CD2, CPSAA3, CE1, CE3, CCEC3, CCEC4)</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</si>
  <si>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</si>
  <si>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</si>
  <si>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</si>
  <si>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</si>
  <si>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</si>
  <si>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Participar activamente en la planificación y en la ejecución de composiciones vocales, instrumentales, coreográficas y multidisciplinares sencillas de forma individual y/o colaborativa, mostrando respeto a ideas, emociones y sentimientos del grupo, valorando las aportaciones del resto de integrantes del grupo y descubriendo oportunidades de desarrollo personal, social, académico y profesional. (CCL1, CP2, STEM3, CD3, CPSAA3, CC1, CE1, CE3, CCEC3)</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</si>
  <si>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</si>
  <si>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</si>
  <si>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</si>
  <si>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</si>
  <si>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</si>
  <si>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Utilizar de manera funcional los recursos digitales para el aprendizaje e investigación indagando sobre el hecho musical y mostrando interés por las herramientas digitales de la música. (CCL3, CP2, CD2, CD3, CCEC4)</t>
  </si>
  <si>
    <t>Bloque</t>
  </si>
  <si>
    <t>#</t>
  </si>
  <si>
    <t>Saber oficial</t>
  </si>
  <si>
    <t>Dimensión</t>
  </si>
  <si>
    <t>Saber previo necesario</t>
  </si>
  <si>
    <t>Conexión competencial</t>
  </si>
  <si>
    <t>Ejemplo actividad de aula</t>
  </si>
  <si>
    <t>Saberes básicos del decreto</t>
  </si>
  <si>
    <t>El silencio, el sonido, el ruido y la escucha activa. Efectos sobre la salud. Sensibilidad ante la polución sonora y la creación de ambientes saludables de escucha.</t>
  </si>
  <si>
    <t>Obras musicales y dancísticas: análisis, descripción y valoración de sus características más relevantes. Géneros de la música y la danza.</t>
  </si>
  <si>
    <t>Voces e instrumentos: clasificación general de los instrumentos por familias y características. Agrupaciones.</t>
  </si>
  <si>
    <t>Compositores y compositoras,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</si>
  <si>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</si>
  <si>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</si>
  <si>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</si>
  <si>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</si>
  <si>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Normas de comportamiento básicas en la recepción musical: respeto y valoración.</t>
  </si>
  <si>
    <t>Repertorio básico de compositores y compositoras, artistas y agrupaciones locales, regionales, en especial de Castilla y León, nacionales y de otros lugares: análisis de eventos y manifestaciones artístico musicales en vivo y registradas.</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</si>
  <si>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</si>
  <si>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t>
  </si>
  <si>
    <t>Principales géneros musicales y escénicos del patrimonio cultural.</t>
  </si>
  <si>
    <t>Repertorio vocal, instrumental o corporal individual o grupal de distintos tipos de música del patrimonio musical propio y de otras culturas.</t>
  </si>
  <si>
    <t>Técnicas básicas para la interpretación: técnicas vocales, instrumentales y corporales, técnicas de estudio y control de emociones.</t>
  </si>
  <si>
    <t>Técnicas de improvisación guiada y libre.</t>
  </si>
  <si>
    <t>Proyectos musicales y audiovisuales adaptados a su nivel: empleo de la voz, el cuerpo, los instrumentos musicales, los medios y las aplicaciones tecnológicas.</t>
  </si>
  <si>
    <t>La propiedad intelectual y cultural: planteamientos éticos y responsables. Hábitos de consumo musical responsable.</t>
  </si>
  <si>
    <t>Herramientas digitales para la creación musical. Secuenciadores y editores de partituras.</t>
  </si>
  <si>
    <t>Normas de comportamiento y participación en actividades musicales.</t>
  </si>
  <si>
    <t>Parámetros del sonido: altura, duración, intensidad y timbre.</t>
  </si>
  <si>
    <t>Análisis del paisaje sonoro del entorno.</t>
  </si>
  <si>
    <t>La partitura. Grafías convencionales y no convencionales: conocimiento, identificación y aplicación de grafías, lectura y escritura musical.</t>
  </si>
  <si>
    <t>Elementos básicos del lenguaje musical: ritmo y melodía.</t>
  </si>
  <si>
    <t>Elementos de representación gráfica de la música: pentagrama, notas en clave de sol, figuras y silencios, compases simples, intervalos, escalas musicales y acordes básicos, signos de intensidad, matices, indicaciones rítmicas y de tempo, y signos de prolongación.</t>
  </si>
  <si>
    <t>Texturas monofónicas y polifónicas.</t>
  </si>
  <si>
    <t>Formas musicales básicas: primaria, binaria, ternaria, rondó y tema con variaciones.</t>
  </si>
  <si>
    <t>La canción. Creación de letras y rimas musicales.</t>
  </si>
  <si>
    <t>Exploración de las posibilidades sonoras y musicales de distintos objetos y fuentes: instrumentos reciclados y cotidiófonos.</t>
  </si>
  <si>
    <t>Percusión corporal y danza como vehículos de aprendizaje.</t>
  </si>
  <si>
    <t>Herramientas digitales y música.</t>
  </si>
  <si>
    <t>Historia de la música y de la danza occidental: periodos, características, géneros, voces, instrumentos y agrupaciones.</t>
  </si>
  <si>
    <t>Las músicas tradicionales en España y su diversidad cultural, en particular de Castilla y León. Instrumentos, canciones, danzas y bailes.</t>
  </si>
  <si>
    <t>Tradiciones musicales y dancísticas de otras culturas del mundo. Características y funciones. Instrumentos, canciones, danzas y bailes.</t>
  </si>
  <si>
    <t>Músicas populares, urbanas y contemporáneas.</t>
  </si>
  <si>
    <t>El sonido y la música en los medios audiovisuales y las tecnologías digitales</t>
  </si>
  <si>
    <t>Los géneros musicales: música religiosa, profana, escénica, popular urbana, tradicional, culta.</t>
  </si>
  <si>
    <t>Uso de distintas herramientas digitales básicas para realizar trabajos de investigación.</t>
  </si>
  <si>
    <t>Uso de un vocabulario técnico adecuado para emitir juicios y opiniones musicales de forma oral y escrita.</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</si>
  <si>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</si>
  <si>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</si>
  <si>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</si>
  <si>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</si>
  <si>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</si>
  <si>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</si>
  <si>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</si>
  <si>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</si>
  <si>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</si>
  <si>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</si>
  <si>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</si>
  <si>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</si>
  <si>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</si>
  <si>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</si>
  <si>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</si>
  <si>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</si>
  <si>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</si>
  <si>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</si>
  <si>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</si>
  <si>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</si>
  <si>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</si>
  <si>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</si>
  <si>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</si>
  <si>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</si>
  <si>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</si>
  <si>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</si>
  <si>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</si>
  <si>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</si>
  <si>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</si>
  <si>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</si>
  <si>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</si>
  <si>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</si>
  <si>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</si>
  <si>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</si>
  <si>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</si>
  <si>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</si>
  <si>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</si>
  <si>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</si>
  <si>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</si>
  <si>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</si>
  <si>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</si>
  <si>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</si>
  <si>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</si>
  <si>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</si>
  <si>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</si>
  <si>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</si>
  <si>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</si>
  <si>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</si>
  <si>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</si>
  <si>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</si>
  <si>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</si>
  <si>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</si>
  <si>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</si>
  <si>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</si>
  <si>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</si>
  <si>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</si>
  <si>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</si>
  <si>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</si>
  <si>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</si>
  <si>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</si>
  <si>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</si>
  <si>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</si>
  <si>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</si>
  <si>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</si>
  <si>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</si>
  <si>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</si>
  <si>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</si>
  <si>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</si>
  <si>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</si>
  <si>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</si>
  <si>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</si>
  <si>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</si>
  <si>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</si>
  <si>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</si>
  <si>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</si>
  <si>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</si>
  <si>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</si>
  <si>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</si>
  <si>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</si>
  <si>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</si>
  <si>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</si>
  <si>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</si>
  <si>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</si>
  <si>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</si>
  <si>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</si>
  <si>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</si>
  <si>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</si>
  <si>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</si>
  <si>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</si>
  <si>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</si>
  <si>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</si>
  <si>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</si>
  <si>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</si>
  <si>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</si>
  <si>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</si>
  <si>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</si>
  <si>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</si>
  <si>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</si>
  <si>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</si>
  <si>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</si>
  <si>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</si>
  <si>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</si>
  <si>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</si>
  <si>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</si>
  <si>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</si>
  <si>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</si>
  <si>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</si>
  <si>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</si>
  <si>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</si>
  <si>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</si>
  <si>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</si>
  <si>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</si>
  <si>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</si>
  <si>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</si>
  <si>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</si>
  <si>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Apreciar la importancia de la conservación y transmisión del patrimonio musical y dancístico internacional, nacional y autonómico, como requisitos fundamentales para su descubrimie</t>
  </si>
  <si>
    <t>Identificar los principales rasgos estilísticos de músicas y danzas de distintas épocas, géneros, estilos y culturas, con actitudes de interés, apertura y respeto en la escucha o v</t>
  </si>
  <si>
    <t>Reconocer y explicar con actitud abierta y respetuosa las funciones desempeñadas por determinadas producciones musicales y dancísticas, relacionándolas con las principales caracter</t>
  </si>
  <si>
    <t xml:space="preserve">Establecer conexiones entre manifestaciones musicales y dancísticas de diferentes épocas y culturas, valorando su influencia sobre la música y la danza actuales. (CCL2, CCL3, CP3, </t>
  </si>
  <si>
    <t xml:space="preserve">Reconocer los parámetros del sonido y los elementos básicos del lenguaje musical, utilizando un lenguaje técnico apropiado, aplicándolos en la lectura o audición de pequeñas obras </t>
  </si>
  <si>
    <t xml:space="preserve">Participar, con iniciativa y creatividad, en la exploración de técnicas musicales y dancísticas básicas, por medio de improvisaciones pautadas, individuales o grupales, en las que </t>
  </si>
  <si>
    <t>Expresar ideas, sentimientos y emociones en actividades pautadas de improvisación, seleccionando las técnicas más adecuadas de entre las que conforman el repertorio personal de rec</t>
  </si>
  <si>
    <t>Demostrar habilidades musicales básicas individuales y grupales, adquiriendo y fortaleciendo la autoestima y la conciencia global, a través de la interpretación. (STEM5, CPSAA2, CP</t>
  </si>
  <si>
    <t xml:space="preserve">Mostrar interés y actitud crítica por la música actual, los musicales, los conciertos en vivo y las nuevas propuestas musicales, valorando los elementos creativos e innovadores de </t>
  </si>
  <si>
    <t>Emplear técnicas básicas de interpretación vocal, corporal o instrumental, adecuadas al nivel, aplicando estrategias de memorización y valorando los ensayos como espacios de escuch</t>
  </si>
  <si>
    <t xml:space="preserve">Interpretar con corrección piezas musicales y dancísticas sencillas, individuales y grupales, dentro y fuera del aula, gestionando de forma guiada la ansiedad y el miedo escénico, </t>
  </si>
  <si>
    <t xml:space="preserve">Participar como intérprete en actuaciones y manifestaciones musicales y escénicas, aceptando y cumpliendo las normas que rigen la interpretación en grupo y mostrando iniciativa en </t>
  </si>
  <si>
    <t>Planificar y desarrollar, con creatividad, propuestas artístico-musicales, adecuadas a su nivel, tanto individuales como colaborativas, empleando medios musicales y dancísticos, as</t>
  </si>
  <si>
    <t>Participar activamente en la planificación y en la ejecución de composiciones vocales, instrumentales, coreográficas y multidisciplinares sencillas de forma individual y/o colabora</t>
  </si>
  <si>
    <t>Utilizar de manera funcional los recursos digitales para el aprendizaje e investigación indagando sobre el hecho musical y mostrando interés por las herramientas digitales de la mú</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</si>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</sst>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19</v>
      </c>
    </row>
    <row r="9" spans="1:2">
      <c r="A9" s="4" t="s">
        <v>13</v>
      </c>
      <c r="B9" s="5">
        <v>39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254</v>
      </c>
      <c r="B1" s="3"/>
      <c r="C1" s="3"/>
      <c r="D1" s="3"/>
    </row>
    <row r="2" spans="1:4">
      <c r="A2" s="6" t="s">
        <v>193</v>
      </c>
      <c r="B2" s="6" t="s">
        <v>255</v>
      </c>
      <c r="C2" s="6" t="s">
        <v>256</v>
      </c>
      <c r="D2" s="6" t="s">
        <v>257</v>
      </c>
    </row>
    <row r="3" spans="1:4">
      <c r="A3" s="5" t="s">
        <v>36</v>
      </c>
      <c r="B3" s="5" t="s">
        <v>258</v>
      </c>
      <c r="C3" s="5" t="s">
        <v>259</v>
      </c>
      <c r="D3" s="5" t="s">
        <v>260</v>
      </c>
    </row>
    <row r="4" spans="1:4">
      <c r="A4" s="5" t="s">
        <v>43</v>
      </c>
      <c r="B4" s="5" t="s">
        <v>261</v>
      </c>
      <c r="C4" s="5" t="s">
        <v>262</v>
      </c>
      <c r="D4" s="5" t="s">
        <v>263</v>
      </c>
    </row>
    <row r="5" spans="1:4">
      <c r="A5" s="5" t="s">
        <v>50</v>
      </c>
      <c r="B5" s="5" t="s">
        <v>264</v>
      </c>
      <c r="C5" s="5" t="s">
        <v>265</v>
      </c>
      <c r="D5" s="5" t="s">
        <v>266</v>
      </c>
    </row>
    <row r="6" spans="1:4">
      <c r="A6" s="5" t="s">
        <v>57</v>
      </c>
      <c r="B6" s="5" t="s">
        <v>267</v>
      </c>
      <c r="C6" s="5" t="s">
        <v>268</v>
      </c>
      <c r="D6" s="5" t="s">
        <v>269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272</v>
      </c>
      <c r="B1" s="3"/>
      <c r="C1" s="3"/>
      <c r="D1" s="3"/>
      <c r="E1" s="3"/>
    </row>
    <row r="2" spans="1:5">
      <c r="A2" s="6" t="s">
        <v>146</v>
      </c>
      <c r="B2" s="6" t="s">
        <v>273</v>
      </c>
      <c r="C2" s="6" t="s">
        <v>274</v>
      </c>
      <c r="D2" s="6" t="s">
        <v>275</v>
      </c>
      <c r="E2" s="6" t="s">
        <v>276</v>
      </c>
    </row>
    <row r="3" spans="1:5">
      <c r="A3" s="5">
        <v>1</v>
      </c>
      <c r="B3" s="5" t="s">
        <v>277</v>
      </c>
      <c r="C3" s="5" t="s">
        <v>278</v>
      </c>
      <c r="D3" s="5" t="s">
        <v>279</v>
      </c>
      <c r="E3" s="5" t="s">
        <v>280</v>
      </c>
    </row>
    <row r="4" spans="1:5">
      <c r="A4" s="5">
        <v>2</v>
      </c>
      <c r="B4" s="5" t="s">
        <v>281</v>
      </c>
      <c r="C4" s="5" t="s">
        <v>282</v>
      </c>
      <c r="D4" s="5" t="s">
        <v>283</v>
      </c>
      <c r="E4" s="5" t="s">
        <v>284</v>
      </c>
    </row>
    <row r="5" spans="1:5">
      <c r="A5" s="5">
        <v>3</v>
      </c>
      <c r="B5" s="5" t="s">
        <v>285</v>
      </c>
      <c r="C5" s="5" t="s">
        <v>278</v>
      </c>
      <c r="D5" s="5" t="s">
        <v>286</v>
      </c>
      <c r="E5" s="5" t="s">
        <v>287</v>
      </c>
    </row>
    <row r="6" spans="1:5">
      <c r="A6" s="5">
        <v>4</v>
      </c>
      <c r="B6" s="5" t="s">
        <v>288</v>
      </c>
      <c r="C6" s="5" t="s">
        <v>289</v>
      </c>
      <c r="D6" s="5" t="s">
        <v>290</v>
      </c>
      <c r="E6" s="5" t="s">
        <v>291</v>
      </c>
    </row>
    <row r="7" spans="1:5">
      <c r="A7" s="5">
        <v>5</v>
      </c>
      <c r="B7" s="5" t="s">
        <v>292</v>
      </c>
      <c r="C7" s="5" t="s">
        <v>293</v>
      </c>
      <c r="D7" s="5" t="s">
        <v>294</v>
      </c>
      <c r="E7" s="5" t="s">
        <v>295</v>
      </c>
    </row>
    <row r="8" spans="1:5">
      <c r="A8" s="5">
        <v>6</v>
      </c>
      <c r="B8" s="5" t="s">
        <v>296</v>
      </c>
      <c r="C8" s="5" t="s">
        <v>282</v>
      </c>
      <c r="D8" s="5" t="s">
        <v>297</v>
      </c>
      <c r="E8" s="5" t="s">
        <v>298</v>
      </c>
    </row>
    <row r="9" spans="1:5">
      <c r="A9" s="5">
        <v>7</v>
      </c>
      <c r="B9" s="5" t="s">
        <v>299</v>
      </c>
      <c r="C9" s="5" t="s">
        <v>278</v>
      </c>
      <c r="D9" s="5" t="s">
        <v>300</v>
      </c>
      <c r="E9" s="5" t="s">
        <v>301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302</v>
      </c>
      <c r="B1" s="3"/>
      <c r="C1" s="3"/>
      <c r="D1" s="3"/>
      <c r="E1" s="3"/>
      <c r="F1" s="3"/>
    </row>
    <row r="2" spans="1:6">
      <c r="A2" s="6" t="s">
        <v>28</v>
      </c>
      <c r="B2" s="6" t="s">
        <v>69</v>
      </c>
      <c r="C2" s="6" t="s">
        <v>303</v>
      </c>
      <c r="D2" s="6" t="s">
        <v>304</v>
      </c>
      <c r="E2" s="6" t="s">
        <v>305</v>
      </c>
      <c r="F2" s="6" t="s">
        <v>306</v>
      </c>
    </row>
    <row r="3" spans="1:6">
      <c r="A3" s="5">
        <v>1.1</v>
      </c>
      <c r="B3" s="5" t="s">
        <v>36</v>
      </c>
      <c r="C3" s="5" t="s">
        <v>307</v>
      </c>
      <c r="D3" s="7">
        <v>2.5</v>
      </c>
      <c r="E3" s="7">
        <v>2.5</v>
      </c>
      <c r="F3" s="5"/>
    </row>
    <row r="4" spans="1:6">
      <c r="A4" s="5">
        <v>1.2</v>
      </c>
      <c r="B4" s="5" t="s">
        <v>36</v>
      </c>
      <c r="C4" s="5" t="s">
        <v>308</v>
      </c>
      <c r="D4" s="7">
        <v>2.5</v>
      </c>
      <c r="E4" s="7">
        <v>2.5</v>
      </c>
      <c r="F4" s="5"/>
    </row>
    <row r="5" spans="1:6">
      <c r="A5" s="5">
        <v>1.3</v>
      </c>
      <c r="B5" s="5" t="s">
        <v>36</v>
      </c>
      <c r="C5" s="5" t="s">
        <v>309</v>
      </c>
      <c r="D5" s="7">
        <v>2.5</v>
      </c>
      <c r="E5" s="7">
        <v>2.5</v>
      </c>
      <c r="F5" s="5"/>
    </row>
    <row r="6" spans="1:6">
      <c r="A6" s="5">
        <v>1.4</v>
      </c>
      <c r="B6" s="5" t="s">
        <v>36</v>
      </c>
      <c r="C6" s="5" t="s">
        <v>310</v>
      </c>
      <c r="D6" s="7">
        <v>2.5</v>
      </c>
      <c r="E6" s="7">
        <v>2.5</v>
      </c>
      <c r="F6" s="5"/>
    </row>
    <row r="7" spans="1:6">
      <c r="A7" s="5">
        <v>1.5</v>
      </c>
      <c r="B7" s="5" t="s">
        <v>36</v>
      </c>
      <c r="C7" s="5" t="s">
        <v>311</v>
      </c>
      <c r="D7" s="7">
        <v>2.5</v>
      </c>
      <c r="E7" s="7">
        <v>2.5</v>
      </c>
      <c r="F7" s="5"/>
    </row>
    <row r="8" spans="1:6">
      <c r="A8" s="5">
        <v>1.6</v>
      </c>
      <c r="B8" s="5" t="s">
        <v>36</v>
      </c>
      <c r="C8" s="5" t="s">
        <v>98</v>
      </c>
      <c r="D8" s="7">
        <v>2.5</v>
      </c>
      <c r="E8" s="7">
        <v>2.5</v>
      </c>
      <c r="F8" s="5"/>
    </row>
    <row r="9" spans="1:6">
      <c r="A9" s="5">
        <v>1.7</v>
      </c>
      <c r="B9" s="5" t="s">
        <v>36</v>
      </c>
      <c r="C9" s="5" t="s">
        <v>99</v>
      </c>
      <c r="D9" s="7">
        <v>2.5</v>
      </c>
      <c r="E9" s="7">
        <v>2.5</v>
      </c>
      <c r="F9" s="5"/>
    </row>
    <row r="10" spans="1:6">
      <c r="A10" s="5">
        <v>1.8</v>
      </c>
      <c r="B10" s="5" t="s">
        <v>36</v>
      </c>
      <c r="C10" s="5" t="s">
        <v>100</v>
      </c>
      <c r="D10" s="7">
        <v>2.5</v>
      </c>
      <c r="E10" s="7">
        <v>2.5</v>
      </c>
      <c r="F10" s="5"/>
    </row>
    <row r="11" spans="1:6">
      <c r="A11" s="5">
        <v>2.1</v>
      </c>
      <c r="B11" s="5" t="s">
        <v>43</v>
      </c>
      <c r="C11" s="5" t="s">
        <v>312</v>
      </c>
      <c r="D11" s="7">
        <v>5.0</v>
      </c>
      <c r="E11" s="7">
        <v>5.0</v>
      </c>
      <c r="F11" s="5"/>
    </row>
    <row r="12" spans="1:6">
      <c r="A12" s="5">
        <v>2.2</v>
      </c>
      <c r="B12" s="5" t="s">
        <v>43</v>
      </c>
      <c r="C12" s="5" t="s">
        <v>313</v>
      </c>
      <c r="D12" s="7">
        <v>5.0</v>
      </c>
      <c r="E12" s="7">
        <v>5.0</v>
      </c>
      <c r="F12" s="5"/>
    </row>
    <row r="13" spans="1:6">
      <c r="A13" s="5">
        <v>2.3</v>
      </c>
      <c r="B13" s="5" t="s">
        <v>43</v>
      </c>
      <c r="C13" s="5" t="s">
        <v>113</v>
      </c>
      <c r="D13" s="7">
        <v>5.0</v>
      </c>
      <c r="E13" s="7">
        <v>5.0</v>
      </c>
      <c r="F13" s="5"/>
    </row>
    <row r="14" spans="1:6">
      <c r="A14" s="5">
        <v>2.4</v>
      </c>
      <c r="B14" s="5" t="s">
        <v>43</v>
      </c>
      <c r="C14" s="5" t="s">
        <v>314</v>
      </c>
      <c r="D14" s="7">
        <v>5.0</v>
      </c>
      <c r="E14" s="7">
        <v>5.0</v>
      </c>
      <c r="F14" s="5"/>
    </row>
    <row r="15" spans="1:6">
      <c r="A15" s="5">
        <v>2.5</v>
      </c>
      <c r="B15" s="5" t="s">
        <v>43</v>
      </c>
      <c r="C15" s="5" t="s">
        <v>315</v>
      </c>
      <c r="D15" s="7">
        <v>5.0</v>
      </c>
      <c r="E15" s="7">
        <v>5.0</v>
      </c>
      <c r="F15" s="5"/>
    </row>
    <row r="16" spans="1:6">
      <c r="A16" s="5">
        <v>3.1</v>
      </c>
      <c r="B16" s="5" t="s">
        <v>50</v>
      </c>
      <c r="C16" s="5" t="s">
        <v>316</v>
      </c>
      <c r="D16" s="7">
        <v>8.33</v>
      </c>
      <c r="E16" s="7">
        <v>8.33</v>
      </c>
      <c r="F16" s="5"/>
    </row>
    <row r="17" spans="1:6">
      <c r="A17" s="5">
        <v>3.2</v>
      </c>
      <c r="B17" s="5" t="s">
        <v>50</v>
      </c>
      <c r="C17" s="5" t="s">
        <v>317</v>
      </c>
      <c r="D17" s="7">
        <v>8.33</v>
      </c>
      <c r="E17" s="7">
        <v>8.33</v>
      </c>
      <c r="F17" s="5"/>
    </row>
    <row r="18" spans="1:6">
      <c r="A18" s="5">
        <v>3.3</v>
      </c>
      <c r="B18" s="5" t="s">
        <v>50</v>
      </c>
      <c r="C18" s="5" t="s">
        <v>318</v>
      </c>
      <c r="D18" s="7">
        <v>8.33</v>
      </c>
      <c r="E18" s="7">
        <v>8.33</v>
      </c>
      <c r="F18" s="5"/>
    </row>
    <row r="19" spans="1:6">
      <c r="A19" s="5">
        <v>4.1</v>
      </c>
      <c r="B19" s="5" t="s">
        <v>57</v>
      </c>
      <c r="C19" s="5" t="s">
        <v>319</v>
      </c>
      <c r="D19" s="7">
        <v>8.33</v>
      </c>
      <c r="E19" s="7">
        <v>8.33</v>
      </c>
      <c r="F19" s="5"/>
    </row>
    <row r="20" spans="1:6">
      <c r="A20" s="5">
        <v>4.2</v>
      </c>
      <c r="B20" s="5" t="s">
        <v>57</v>
      </c>
      <c r="C20" s="5" t="s">
        <v>320</v>
      </c>
      <c r="D20" s="7">
        <v>8.33</v>
      </c>
      <c r="E20" s="7">
        <v>8.33</v>
      </c>
      <c r="F20" s="5"/>
    </row>
    <row r="21" spans="1:6">
      <c r="A21" s="5">
        <v>4.3</v>
      </c>
      <c r="B21" s="5" t="s">
        <v>57</v>
      </c>
      <c r="C21" s="5" t="s">
        <v>321</v>
      </c>
      <c r="D21" s="7">
        <v>8.33</v>
      </c>
      <c r="E21" s="7">
        <v>8.33</v>
      </c>
      <c r="F21" s="5"/>
    </row>
    <row r="22" spans="1:6">
      <c r="A22" s="5" t="s">
        <v>322</v>
      </c>
      <c r="B22" s="5"/>
      <c r="C22" s="5"/>
      <c r="D22" s="7"/>
      <c r="E22" s="7">
        <f>SUM(E3:E21)</f>
        <v>94.97999999999999</v>
      </c>
      <c r="F22" s="5" t="s">
        <v>323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324</v>
      </c>
      <c r="B1" s="6" t="s">
        <v>325</v>
      </c>
      <c r="C1" s="6">
        <v>1.1</v>
      </c>
      <c r="D1" s="6">
        <v>1.2</v>
      </c>
      <c r="E1" s="6">
        <v>1.3</v>
      </c>
      <c r="F1" s="6">
        <v>1.4</v>
      </c>
      <c r="G1" s="6">
        <v>1.5</v>
      </c>
      <c r="H1" s="6">
        <v>1.6</v>
      </c>
      <c r="I1" s="6">
        <v>1.7</v>
      </c>
      <c r="J1" s="6">
        <v>1.8</v>
      </c>
      <c r="K1" s="6">
        <v>2.1</v>
      </c>
      <c r="L1" s="6">
        <v>2.2</v>
      </c>
      <c r="M1" s="6">
        <v>2.3</v>
      </c>
      <c r="N1" s="6">
        <v>2.4</v>
      </c>
      <c r="O1" s="6">
        <v>2.5</v>
      </c>
      <c r="P1" s="6">
        <v>3.1</v>
      </c>
      <c r="Q1" s="6">
        <v>3.2</v>
      </c>
      <c r="R1" s="6">
        <v>3.3</v>
      </c>
      <c r="S1" s="6">
        <v>4.1</v>
      </c>
      <c r="T1" s="6">
        <v>4.2</v>
      </c>
      <c r="U1" s="6">
        <v>4.3</v>
      </c>
      <c r="V1" s="6" t="s">
        <v>326</v>
      </c>
      <c r="W1" s="6" t="s">
        <v>306</v>
      </c>
    </row>
    <row r="2" spans="1:23">
      <c r="A2" s="5" t="s">
        <v>327</v>
      </c>
      <c r="B2" s="5"/>
      <c r="C2" s="5"/>
      <c r="D2" s="5"/>
      <c r="E2" s="5"/>
      <c r="F2" s="5"/>
      <c r="G2" s="5"/>
      <c r="H2" s="5"/>
      <c r="I2" s="5"/>
      <c r="J2" s="5"/>
      <c r="K2" s="5"/>
      <c r="L2" s="5"/>
      <c r="M2" s="5"/>
      <c r="N2" s="5"/>
      <c r="O2" s="5"/>
      <c r="P2" s="5"/>
      <c r="Q2" s="5"/>
      <c r="R2" s="5"/>
      <c r="S2" s="5"/>
      <c r="T2" s="5"/>
      <c r="U2" s="5"/>
      <c r="V2" s="5" t="str">
        <f>IFERROR(AVERAGE(C2:U2),"")</f>
        <v/>
      </c>
      <c r="W2" s="5"/>
    </row>
    <row r="3" spans="1:23">
      <c r="A3" s="5" t="s">
        <v>328</v>
      </c>
      <c r="B3" s="5"/>
      <c r="C3" s="5"/>
      <c r="D3" s="5"/>
      <c r="E3" s="5"/>
      <c r="F3" s="5"/>
      <c r="G3" s="5"/>
      <c r="H3" s="5"/>
      <c r="I3" s="5"/>
      <c r="J3" s="5"/>
      <c r="K3" s="5"/>
      <c r="L3" s="5"/>
      <c r="M3" s="5"/>
      <c r="N3" s="5"/>
      <c r="O3" s="5"/>
      <c r="P3" s="5"/>
      <c r="Q3" s="5"/>
      <c r="R3" s="5"/>
      <c r="S3" s="5"/>
      <c r="T3" s="5"/>
      <c r="U3" s="5"/>
      <c r="V3" s="5" t="str">
        <f>IFERROR(AVERAGE(C3:U3),"")</f>
        <v/>
      </c>
      <c r="W3" s="5"/>
    </row>
    <row r="4" spans="1:23">
      <c r="A4" s="5" t="s">
        <v>329</v>
      </c>
      <c r="B4" s="5"/>
      <c r="C4" s="5"/>
      <c r="D4" s="5"/>
      <c r="E4" s="5"/>
      <c r="F4" s="5"/>
      <c r="G4" s="5"/>
      <c r="H4" s="5"/>
      <c r="I4" s="5"/>
      <c r="J4" s="5"/>
      <c r="K4" s="5"/>
      <c r="L4" s="5"/>
      <c r="M4" s="5"/>
      <c r="N4" s="5"/>
      <c r="O4" s="5"/>
      <c r="P4" s="5"/>
      <c r="Q4" s="5"/>
      <c r="R4" s="5"/>
      <c r="S4" s="5"/>
      <c r="T4" s="5"/>
      <c r="U4" s="5"/>
      <c r="V4" s="5" t="str">
        <f>IFERROR(AVERAGE(C4:U4),"")</f>
        <v/>
      </c>
      <c r="W4" s="5"/>
    </row>
    <row r="5" spans="1:23">
      <c r="A5" s="5" t="s">
        <v>330</v>
      </c>
      <c r="B5" s="5"/>
      <c r="C5" s="5"/>
      <c r="D5" s="5"/>
      <c r="E5" s="5"/>
      <c r="F5" s="5"/>
      <c r="G5" s="5"/>
      <c r="H5" s="5"/>
      <c r="I5" s="5"/>
      <c r="J5" s="5"/>
      <c r="K5" s="5"/>
      <c r="L5" s="5"/>
      <c r="M5" s="5"/>
      <c r="N5" s="5"/>
      <c r="O5" s="5"/>
      <c r="P5" s="5"/>
      <c r="Q5" s="5"/>
      <c r="R5" s="5"/>
      <c r="S5" s="5"/>
      <c r="T5" s="5"/>
      <c r="U5" s="5"/>
      <c r="V5" s="5" t="str">
        <f>IFERROR(AVERAGE(C5:U5),"")</f>
        <v/>
      </c>
      <c r="W5" s="5"/>
    </row>
    <row r="6" spans="1:23">
      <c r="A6" s="5" t="s">
        <v>331</v>
      </c>
      <c r="B6" s="5"/>
      <c r="C6" s="5"/>
      <c r="D6" s="5"/>
      <c r="E6" s="5"/>
      <c r="F6" s="5"/>
      <c r="G6" s="5"/>
      <c r="H6" s="5"/>
      <c r="I6" s="5"/>
      <c r="J6" s="5"/>
      <c r="K6" s="5"/>
      <c r="L6" s="5"/>
      <c r="M6" s="5"/>
      <c r="N6" s="5"/>
      <c r="O6" s="5"/>
      <c r="P6" s="5"/>
      <c r="Q6" s="5"/>
      <c r="R6" s="5"/>
      <c r="S6" s="5"/>
      <c r="T6" s="5"/>
      <c r="U6" s="5"/>
      <c r="V6" s="5" t="str">
        <f>IFERROR(AVERAGE(C6:U6),"")</f>
        <v/>
      </c>
      <c r="W6" s="5"/>
    </row>
    <row r="7" spans="1:23">
      <c r="A7" s="5" t="s">
        <v>332</v>
      </c>
      <c r="B7" s="5"/>
      <c r="C7" s="5"/>
      <c r="D7" s="5"/>
      <c r="E7" s="5"/>
      <c r="F7" s="5"/>
      <c r="G7" s="5"/>
      <c r="H7" s="5"/>
      <c r="I7" s="5"/>
      <c r="J7" s="5"/>
      <c r="K7" s="5"/>
      <c r="L7" s="5"/>
      <c r="M7" s="5"/>
      <c r="N7" s="5"/>
      <c r="O7" s="5"/>
      <c r="P7" s="5"/>
      <c r="Q7" s="5"/>
      <c r="R7" s="5"/>
      <c r="S7" s="5"/>
      <c r="T7" s="5"/>
      <c r="U7" s="5"/>
      <c r="V7" s="5" t="str">
        <f>IFERROR(AVERAGE(C7:U7),"")</f>
        <v/>
      </c>
      <c r="W7" s="5"/>
    </row>
    <row r="8" spans="1:23">
      <c r="A8" s="5" t="s">
        <v>333</v>
      </c>
      <c r="B8" s="5"/>
      <c r="C8" s="5"/>
      <c r="D8" s="5"/>
      <c r="E8" s="5"/>
      <c r="F8" s="5"/>
      <c r="G8" s="5"/>
      <c r="H8" s="5"/>
      <c r="I8" s="5"/>
      <c r="J8" s="5"/>
      <c r="K8" s="5"/>
      <c r="L8" s="5"/>
      <c r="M8" s="5"/>
      <c r="N8" s="5"/>
      <c r="O8" s="5"/>
      <c r="P8" s="5"/>
      <c r="Q8" s="5"/>
      <c r="R8" s="5"/>
      <c r="S8" s="5"/>
      <c r="T8" s="5"/>
      <c r="U8" s="5"/>
      <c r="V8" s="5" t="str">
        <f>IFERROR(AVERAGE(C8:U8),"")</f>
        <v/>
      </c>
      <c r="W8" s="5"/>
    </row>
    <row r="9" spans="1:23">
      <c r="A9" s="5" t="s">
        <v>334</v>
      </c>
      <c r="B9" s="5"/>
      <c r="C9" s="5"/>
      <c r="D9" s="5"/>
      <c r="E9" s="5"/>
      <c r="F9" s="5"/>
      <c r="G9" s="5"/>
      <c r="H9" s="5"/>
      <c r="I9" s="5"/>
      <c r="J9" s="5"/>
      <c r="K9" s="5"/>
      <c r="L9" s="5"/>
      <c r="M9" s="5"/>
      <c r="N9" s="5"/>
      <c r="O9" s="5"/>
      <c r="P9" s="5"/>
      <c r="Q9" s="5"/>
      <c r="R9" s="5"/>
      <c r="S9" s="5"/>
      <c r="T9" s="5"/>
      <c r="U9" s="5"/>
      <c r="V9" s="5" t="str">
        <f>IFERROR(AVERAGE(C9:U9),"")</f>
        <v/>
      </c>
      <c r="W9" s="5"/>
    </row>
    <row r="10" spans="1:23">
      <c r="A10" s="5" t="s">
        <v>335</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336</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337</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338</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339</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340</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341</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342</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343</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344</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345</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346</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347</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348</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349</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350</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351</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352</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353</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354</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355</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356</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c r="E6" s="5"/>
      <c r="F6" s="5"/>
      <c r="G6" s="5"/>
      <c r="H6" s="5"/>
    </row>
    <row r="7" spans="1:8">
      <c r="A7" s="5" t="s">
        <v>35</v>
      </c>
      <c r="B7" s="5" t="s">
        <v>65</v>
      </c>
      <c r="C7" s="5" t="s">
        <v>66</v>
      </c>
      <c r="D7" s="5"/>
      <c r="E7" s="5"/>
      <c r="F7" s="5"/>
      <c r="G7" s="5"/>
      <c r="H7" s="5"/>
    </row>
    <row r="8" spans="1:8">
      <c r="A8" s="5" t="s">
        <v>35</v>
      </c>
      <c r="B8" s="5" t="s">
        <v>67</v>
      </c>
      <c r="C8" s="5" t="s">
        <v>68</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5.26</v>
      </c>
    </row>
    <row r="3" spans="1:11">
      <c r="A3" s="5" t="s">
        <v>35</v>
      </c>
      <c r="B3" s="5">
        <v>1.2</v>
      </c>
      <c r="C3" s="5" t="s">
        <v>36</v>
      </c>
      <c r="D3" s="5" t="s">
        <v>83</v>
      </c>
      <c r="E3" s="5" t="s">
        <v>84</v>
      </c>
      <c r="F3" s="5" t="s">
        <v>85</v>
      </c>
      <c r="G3" s="5" t="s">
        <v>86</v>
      </c>
      <c r="H3" s="5" t="s">
        <v>80</v>
      </c>
      <c r="I3" s="5" t="s">
        <v>87</v>
      </c>
      <c r="J3" s="5" t="s">
        <v>88</v>
      </c>
      <c r="K3" s="7">
        <v>5.26</v>
      </c>
    </row>
    <row r="4" spans="1:11">
      <c r="A4" s="5" t="s">
        <v>35</v>
      </c>
      <c r="B4" s="5">
        <v>1.3</v>
      </c>
      <c r="C4" s="5" t="s">
        <v>36</v>
      </c>
      <c r="D4" s="5" t="s">
        <v>89</v>
      </c>
      <c r="E4" s="5" t="s">
        <v>90</v>
      </c>
      <c r="F4" s="5" t="s">
        <v>91</v>
      </c>
      <c r="G4" s="5" t="s">
        <v>92</v>
      </c>
      <c r="H4" s="5" t="s">
        <v>80</v>
      </c>
      <c r="I4" s="5" t="s">
        <v>93</v>
      </c>
      <c r="J4" s="5" t="s">
        <v>94</v>
      </c>
      <c r="K4" s="7">
        <v>5.26</v>
      </c>
    </row>
    <row r="5" spans="1:11">
      <c r="A5" s="5" t="s">
        <v>35</v>
      </c>
      <c r="B5" s="5">
        <v>1.4</v>
      </c>
      <c r="C5" s="5" t="s">
        <v>36</v>
      </c>
      <c r="D5" s="5" t="s">
        <v>95</v>
      </c>
      <c r="E5" s="5"/>
      <c r="F5" s="5"/>
      <c r="G5" s="5"/>
      <c r="H5" s="5" t="s">
        <v>96</v>
      </c>
      <c r="I5" s="5"/>
      <c r="J5" s="5"/>
      <c r="K5" s="7">
        <v>5.26</v>
      </c>
    </row>
    <row r="6" spans="1:11">
      <c r="A6" s="5" t="s">
        <v>35</v>
      </c>
      <c r="B6" s="5">
        <v>1.5</v>
      </c>
      <c r="C6" s="5" t="s">
        <v>36</v>
      </c>
      <c r="D6" s="5" t="s">
        <v>97</v>
      </c>
      <c r="E6" s="5"/>
      <c r="F6" s="5"/>
      <c r="G6" s="5"/>
      <c r="H6" s="5" t="s">
        <v>96</v>
      </c>
      <c r="I6" s="5"/>
      <c r="J6" s="5"/>
      <c r="K6" s="7">
        <v>5.26</v>
      </c>
    </row>
    <row r="7" spans="1:11">
      <c r="A7" s="5" t="s">
        <v>35</v>
      </c>
      <c r="B7" s="5">
        <v>1.6</v>
      </c>
      <c r="C7" s="5" t="s">
        <v>36</v>
      </c>
      <c r="D7" s="5" t="s">
        <v>98</v>
      </c>
      <c r="E7" s="5"/>
      <c r="F7" s="5"/>
      <c r="G7" s="5"/>
      <c r="H7" s="5" t="s">
        <v>96</v>
      </c>
      <c r="I7" s="5"/>
      <c r="J7" s="5"/>
      <c r="K7" s="7">
        <v>5.26</v>
      </c>
    </row>
    <row r="8" spans="1:11">
      <c r="A8" s="5" t="s">
        <v>35</v>
      </c>
      <c r="B8" s="5">
        <v>1.7</v>
      </c>
      <c r="C8" s="5" t="s">
        <v>36</v>
      </c>
      <c r="D8" s="5" t="s">
        <v>99</v>
      </c>
      <c r="E8" s="5"/>
      <c r="F8" s="5"/>
      <c r="G8" s="5"/>
      <c r="H8" s="5" t="s">
        <v>96</v>
      </c>
      <c r="I8" s="5"/>
      <c r="J8" s="5"/>
      <c r="K8" s="7">
        <v>5.26</v>
      </c>
    </row>
    <row r="9" spans="1:11">
      <c r="A9" s="5" t="s">
        <v>35</v>
      </c>
      <c r="B9" s="5">
        <v>1.8</v>
      </c>
      <c r="C9" s="5" t="s">
        <v>36</v>
      </c>
      <c r="D9" s="5" t="s">
        <v>100</v>
      </c>
      <c r="E9" s="5"/>
      <c r="F9" s="5"/>
      <c r="G9" s="5"/>
      <c r="H9" s="5" t="s">
        <v>96</v>
      </c>
      <c r="I9" s="5"/>
      <c r="J9" s="5"/>
      <c r="K9" s="7">
        <v>5.26</v>
      </c>
    </row>
    <row r="10" spans="1:11">
      <c r="A10" s="5" t="s">
        <v>35</v>
      </c>
      <c r="B10" s="5">
        <v>2.1</v>
      </c>
      <c r="C10" s="5" t="s">
        <v>43</v>
      </c>
      <c r="D10" s="5" t="s">
        <v>101</v>
      </c>
      <c r="E10" s="5" t="s">
        <v>102</v>
      </c>
      <c r="F10" s="5" t="s">
        <v>103</v>
      </c>
      <c r="G10" s="5" t="s">
        <v>104</v>
      </c>
      <c r="H10" s="5" t="s">
        <v>80</v>
      </c>
      <c r="I10" s="5" t="s">
        <v>105</v>
      </c>
      <c r="J10" s="5" t="s">
        <v>106</v>
      </c>
      <c r="K10" s="7">
        <v>5.26</v>
      </c>
    </row>
    <row r="11" spans="1:11">
      <c r="A11" s="5" t="s">
        <v>35</v>
      </c>
      <c r="B11" s="5">
        <v>2.2</v>
      </c>
      <c r="C11" s="5" t="s">
        <v>43</v>
      </c>
      <c r="D11" s="5" t="s">
        <v>107</v>
      </c>
      <c r="E11" s="5" t="s">
        <v>108</v>
      </c>
      <c r="F11" s="5" t="s">
        <v>109</v>
      </c>
      <c r="G11" s="5" t="s">
        <v>110</v>
      </c>
      <c r="H11" s="5" t="s">
        <v>80</v>
      </c>
      <c r="I11" s="5" t="s">
        <v>111</v>
      </c>
      <c r="J11" s="5" t="s">
        <v>112</v>
      </c>
      <c r="K11" s="7">
        <v>5.26</v>
      </c>
    </row>
    <row r="12" spans="1:11">
      <c r="A12" s="5" t="s">
        <v>35</v>
      </c>
      <c r="B12" s="5">
        <v>2.3</v>
      </c>
      <c r="C12" s="5" t="s">
        <v>43</v>
      </c>
      <c r="D12" s="5" t="s">
        <v>113</v>
      </c>
      <c r="E12" s="5"/>
      <c r="F12" s="5"/>
      <c r="G12" s="5"/>
      <c r="H12" s="5" t="s">
        <v>96</v>
      </c>
      <c r="I12" s="5"/>
      <c r="J12" s="5"/>
      <c r="K12" s="7">
        <v>5.26</v>
      </c>
    </row>
    <row r="13" spans="1:11">
      <c r="A13" s="5" t="s">
        <v>35</v>
      </c>
      <c r="B13" s="5">
        <v>2.4</v>
      </c>
      <c r="C13" s="5" t="s">
        <v>43</v>
      </c>
      <c r="D13" s="5" t="s">
        <v>114</v>
      </c>
      <c r="E13" s="5"/>
      <c r="F13" s="5"/>
      <c r="G13" s="5"/>
      <c r="H13" s="5" t="s">
        <v>96</v>
      </c>
      <c r="I13" s="5"/>
      <c r="J13" s="5"/>
      <c r="K13" s="7">
        <v>5.26</v>
      </c>
    </row>
    <row r="14" spans="1:11">
      <c r="A14" s="5" t="s">
        <v>35</v>
      </c>
      <c r="B14" s="5">
        <v>2.5</v>
      </c>
      <c r="C14" s="5" t="s">
        <v>43</v>
      </c>
      <c r="D14" s="5" t="s">
        <v>115</v>
      </c>
      <c r="E14" s="5"/>
      <c r="F14" s="5"/>
      <c r="G14" s="5"/>
      <c r="H14" s="5" t="s">
        <v>96</v>
      </c>
      <c r="I14" s="5"/>
      <c r="J14" s="5"/>
      <c r="K14" s="7">
        <v>5.26</v>
      </c>
    </row>
    <row r="15" spans="1:11">
      <c r="A15" s="5" t="s">
        <v>35</v>
      </c>
      <c r="B15" s="5">
        <v>3.1</v>
      </c>
      <c r="C15" s="5" t="s">
        <v>50</v>
      </c>
      <c r="D15" s="5" t="s">
        <v>116</v>
      </c>
      <c r="E15" s="5" t="s">
        <v>117</v>
      </c>
      <c r="F15" s="5" t="s">
        <v>78</v>
      </c>
      <c r="G15" s="5" t="s">
        <v>118</v>
      </c>
      <c r="H15" s="5" t="s">
        <v>80</v>
      </c>
      <c r="I15" s="5" t="s">
        <v>119</v>
      </c>
      <c r="J15" s="5" t="s">
        <v>120</v>
      </c>
      <c r="K15" s="7">
        <v>5.26</v>
      </c>
    </row>
    <row r="16" spans="1:11">
      <c r="A16" s="5" t="s">
        <v>35</v>
      </c>
      <c r="B16" s="5">
        <v>3.2</v>
      </c>
      <c r="C16" s="5" t="s">
        <v>50</v>
      </c>
      <c r="D16" s="5" t="s">
        <v>121</v>
      </c>
      <c r="E16" s="5" t="s">
        <v>122</v>
      </c>
      <c r="F16" s="5" t="s">
        <v>123</v>
      </c>
      <c r="G16" s="5" t="s">
        <v>124</v>
      </c>
      <c r="H16" s="5" t="s">
        <v>80</v>
      </c>
      <c r="I16" s="5" t="s">
        <v>125</v>
      </c>
      <c r="J16" s="5" t="s">
        <v>126</v>
      </c>
      <c r="K16" s="7">
        <v>5.26</v>
      </c>
    </row>
    <row r="17" spans="1:11">
      <c r="A17" s="5" t="s">
        <v>35</v>
      </c>
      <c r="B17" s="5">
        <v>3.3</v>
      </c>
      <c r="C17" s="5" t="s">
        <v>50</v>
      </c>
      <c r="D17" s="5" t="s">
        <v>127</v>
      </c>
      <c r="E17" s="5" t="s">
        <v>128</v>
      </c>
      <c r="F17" s="5" t="s">
        <v>123</v>
      </c>
      <c r="G17" s="5" t="s">
        <v>129</v>
      </c>
      <c r="H17" s="5" t="s">
        <v>80</v>
      </c>
      <c r="I17" s="5" t="s">
        <v>130</v>
      </c>
      <c r="J17" s="5" t="s">
        <v>131</v>
      </c>
      <c r="K17" s="7">
        <v>5.26</v>
      </c>
    </row>
    <row r="18" spans="1:11">
      <c r="A18" s="5" t="s">
        <v>35</v>
      </c>
      <c r="B18" s="5">
        <v>4.1</v>
      </c>
      <c r="C18" s="5" t="s">
        <v>57</v>
      </c>
      <c r="D18" s="5" t="s">
        <v>132</v>
      </c>
      <c r="E18" s="5" t="s">
        <v>133</v>
      </c>
      <c r="F18" s="5" t="s">
        <v>134</v>
      </c>
      <c r="G18" s="5" t="s">
        <v>135</v>
      </c>
      <c r="H18" s="5" t="s">
        <v>80</v>
      </c>
      <c r="I18" s="5" t="s">
        <v>136</v>
      </c>
      <c r="J18" s="5" t="s">
        <v>137</v>
      </c>
      <c r="K18" s="7">
        <v>5.26</v>
      </c>
    </row>
    <row r="19" spans="1:11">
      <c r="A19" s="5" t="s">
        <v>35</v>
      </c>
      <c r="B19" s="5">
        <v>4.2</v>
      </c>
      <c r="C19" s="5" t="s">
        <v>57</v>
      </c>
      <c r="D19" s="5" t="s">
        <v>138</v>
      </c>
      <c r="E19" s="5" t="s">
        <v>139</v>
      </c>
      <c r="F19" s="5" t="s">
        <v>103</v>
      </c>
      <c r="G19" s="5" t="s">
        <v>140</v>
      </c>
      <c r="H19" s="5" t="s">
        <v>141</v>
      </c>
      <c r="I19" s="5" t="s">
        <v>142</v>
      </c>
      <c r="J19" s="5" t="s">
        <v>143</v>
      </c>
      <c r="K19" s="7">
        <v>5.26</v>
      </c>
    </row>
    <row r="20" spans="1:11">
      <c r="A20" s="5" t="s">
        <v>35</v>
      </c>
      <c r="B20" s="5">
        <v>4.3</v>
      </c>
      <c r="C20" s="5" t="s">
        <v>57</v>
      </c>
      <c r="D20" s="5" t="s">
        <v>144</v>
      </c>
      <c r="E20" s="5"/>
      <c r="F20" s="5"/>
      <c r="G20" s="5"/>
      <c r="H20" s="5" t="s">
        <v>96</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145</v>
      </c>
      <c r="C1" s="6" t="s">
        <v>146</v>
      </c>
      <c r="D1" s="6" t="s">
        <v>147</v>
      </c>
      <c r="E1" s="6" t="s">
        <v>30</v>
      </c>
      <c r="F1" s="6" t="s">
        <v>148</v>
      </c>
      <c r="G1" s="6" t="s">
        <v>149</v>
      </c>
      <c r="H1" s="6" t="s">
        <v>150</v>
      </c>
      <c r="I1" s="6" t="s">
        <v>151</v>
      </c>
    </row>
    <row r="2" spans="1:9">
      <c r="A2" s="5" t="s">
        <v>35</v>
      </c>
      <c r="B2" s="5" t="s">
        <v>152</v>
      </c>
      <c r="C2" s="5">
        <v>1</v>
      </c>
      <c r="D2" s="5" t="s">
        <v>153</v>
      </c>
      <c r="E2" s="5"/>
      <c r="F2" s="5"/>
      <c r="G2" s="5"/>
      <c r="H2" s="5"/>
      <c r="I2" s="5"/>
    </row>
    <row r="3" spans="1:9">
      <c r="A3" s="5" t="s">
        <v>35</v>
      </c>
      <c r="B3" s="5" t="s">
        <v>152</v>
      </c>
      <c r="C3" s="5">
        <v>2</v>
      </c>
      <c r="D3" s="5" t="s">
        <v>154</v>
      </c>
      <c r="E3" s="5"/>
      <c r="F3" s="5"/>
      <c r="G3" s="5"/>
      <c r="H3" s="5"/>
      <c r="I3" s="5"/>
    </row>
    <row r="4" spans="1:9">
      <c r="A4" s="5" t="s">
        <v>35</v>
      </c>
      <c r="B4" s="5" t="s">
        <v>152</v>
      </c>
      <c r="C4" s="5">
        <v>3</v>
      </c>
      <c r="D4" s="5" t="s">
        <v>155</v>
      </c>
      <c r="E4" s="5"/>
      <c r="F4" s="5"/>
      <c r="G4" s="5"/>
      <c r="H4" s="5"/>
      <c r="I4" s="5"/>
    </row>
    <row r="5" spans="1:9">
      <c r="A5" s="5" t="s">
        <v>35</v>
      </c>
      <c r="B5" s="5" t="s">
        <v>152</v>
      </c>
      <c r="C5" s="5">
        <v>4</v>
      </c>
      <c r="D5" s="5" t="s">
        <v>156</v>
      </c>
      <c r="E5" s="5"/>
      <c r="F5" s="5"/>
      <c r="G5" s="5"/>
      <c r="H5" s="5"/>
      <c r="I5" s="5"/>
    </row>
    <row r="6" spans="1:9">
      <c r="A6" s="5" t="s">
        <v>35</v>
      </c>
      <c r="B6" s="5" t="s">
        <v>152</v>
      </c>
      <c r="C6" s="5">
        <v>5</v>
      </c>
      <c r="D6" s="5" t="s">
        <v>157</v>
      </c>
      <c r="E6" s="5"/>
      <c r="F6" s="5"/>
      <c r="G6" s="5"/>
      <c r="H6" s="5"/>
      <c r="I6" s="5"/>
    </row>
    <row r="7" spans="1:9">
      <c r="A7" s="5" t="s">
        <v>35</v>
      </c>
      <c r="B7" s="5" t="s">
        <v>152</v>
      </c>
      <c r="C7" s="5">
        <v>6</v>
      </c>
      <c r="D7" s="5" t="s">
        <v>158</v>
      </c>
      <c r="E7" s="5"/>
      <c r="F7" s="5"/>
      <c r="G7" s="5"/>
      <c r="H7" s="5"/>
      <c r="I7" s="5"/>
    </row>
    <row r="8" spans="1:9">
      <c r="A8" s="5" t="s">
        <v>35</v>
      </c>
      <c r="B8" s="5" t="s">
        <v>152</v>
      </c>
      <c r="C8" s="5">
        <v>7</v>
      </c>
      <c r="D8" s="5" t="s">
        <v>159</v>
      </c>
      <c r="E8" s="5"/>
      <c r="F8" s="5"/>
      <c r="G8" s="5"/>
      <c r="H8" s="5"/>
      <c r="I8" s="5"/>
    </row>
    <row r="9" spans="1:9">
      <c r="A9" s="5" t="s">
        <v>35</v>
      </c>
      <c r="B9" s="5" t="s">
        <v>152</v>
      </c>
      <c r="C9" s="5">
        <v>8</v>
      </c>
      <c r="D9" s="5" t="s">
        <v>160</v>
      </c>
      <c r="E9" s="5"/>
      <c r="F9" s="5"/>
      <c r="G9" s="5"/>
      <c r="H9" s="5"/>
      <c r="I9" s="5"/>
    </row>
    <row r="10" spans="1:9">
      <c r="A10" s="5" t="s">
        <v>35</v>
      </c>
      <c r="B10" s="5" t="s">
        <v>152</v>
      </c>
      <c r="C10" s="5">
        <v>9</v>
      </c>
      <c r="D10" s="5" t="s">
        <v>161</v>
      </c>
      <c r="E10" s="5"/>
      <c r="F10" s="5"/>
      <c r="G10" s="5"/>
      <c r="H10" s="5"/>
      <c r="I10" s="5"/>
    </row>
    <row r="11" spans="1:9">
      <c r="A11" s="5" t="s">
        <v>35</v>
      </c>
      <c r="B11" s="5" t="s">
        <v>152</v>
      </c>
      <c r="C11" s="5">
        <v>10</v>
      </c>
      <c r="D11" s="5" t="s">
        <v>162</v>
      </c>
      <c r="E11" s="5"/>
      <c r="F11" s="5"/>
      <c r="G11" s="5"/>
      <c r="H11" s="5"/>
      <c r="I11" s="5"/>
    </row>
    <row r="12" spans="1:9">
      <c r="A12" s="5" t="s">
        <v>35</v>
      </c>
      <c r="B12" s="5" t="s">
        <v>152</v>
      </c>
      <c r="C12" s="5">
        <v>1</v>
      </c>
      <c r="D12" s="5" t="s">
        <v>163</v>
      </c>
      <c r="E12" s="5"/>
      <c r="F12" s="5"/>
      <c r="G12" s="5"/>
      <c r="H12" s="5"/>
      <c r="I12" s="5"/>
    </row>
    <row r="13" spans="1:9">
      <c r="A13" s="5" t="s">
        <v>35</v>
      </c>
      <c r="B13" s="5" t="s">
        <v>152</v>
      </c>
      <c r="C13" s="5">
        <v>2</v>
      </c>
      <c r="D13" s="5" t="s">
        <v>164</v>
      </c>
      <c r="E13" s="5"/>
      <c r="F13" s="5"/>
      <c r="G13" s="5"/>
      <c r="H13" s="5"/>
      <c r="I13" s="5"/>
    </row>
    <row r="14" spans="1:9">
      <c r="A14" s="5" t="s">
        <v>35</v>
      </c>
      <c r="B14" s="5" t="s">
        <v>152</v>
      </c>
      <c r="C14" s="5">
        <v>3</v>
      </c>
      <c r="D14" s="5" t="s">
        <v>165</v>
      </c>
      <c r="E14" s="5"/>
      <c r="F14" s="5"/>
      <c r="G14" s="5"/>
      <c r="H14" s="5"/>
      <c r="I14" s="5"/>
    </row>
    <row r="15" spans="1:9">
      <c r="A15" s="5" t="s">
        <v>35</v>
      </c>
      <c r="B15" s="5" t="s">
        <v>152</v>
      </c>
      <c r="C15" s="5">
        <v>4</v>
      </c>
      <c r="D15" s="5" t="s">
        <v>166</v>
      </c>
      <c r="E15" s="5"/>
      <c r="F15" s="5"/>
      <c r="G15" s="5"/>
      <c r="H15" s="5"/>
      <c r="I15" s="5"/>
    </row>
    <row r="16" spans="1:9">
      <c r="A16" s="5" t="s">
        <v>35</v>
      </c>
      <c r="B16" s="5" t="s">
        <v>152</v>
      </c>
      <c r="C16" s="5">
        <v>5</v>
      </c>
      <c r="D16" s="5" t="s">
        <v>167</v>
      </c>
      <c r="E16" s="5"/>
      <c r="F16" s="5"/>
      <c r="G16" s="5"/>
      <c r="H16" s="5"/>
      <c r="I16" s="5"/>
    </row>
    <row r="17" spans="1:9">
      <c r="A17" s="5" t="s">
        <v>35</v>
      </c>
      <c r="B17" s="5" t="s">
        <v>152</v>
      </c>
      <c r="C17" s="5">
        <v>6</v>
      </c>
      <c r="D17" s="5" t="s">
        <v>168</v>
      </c>
      <c r="E17" s="5"/>
      <c r="F17" s="5"/>
      <c r="G17" s="5"/>
      <c r="H17" s="5"/>
      <c r="I17" s="5"/>
    </row>
    <row r="18" spans="1:9">
      <c r="A18" s="5" t="s">
        <v>35</v>
      </c>
      <c r="B18" s="5" t="s">
        <v>152</v>
      </c>
      <c r="C18" s="5">
        <v>7</v>
      </c>
      <c r="D18" s="5" t="s">
        <v>169</v>
      </c>
      <c r="E18" s="5"/>
      <c r="F18" s="5"/>
      <c r="G18" s="5"/>
      <c r="H18" s="5"/>
      <c r="I18" s="5"/>
    </row>
    <row r="19" spans="1:9">
      <c r="A19" s="5" t="s">
        <v>35</v>
      </c>
      <c r="B19" s="5" t="s">
        <v>152</v>
      </c>
      <c r="C19" s="5">
        <v>8</v>
      </c>
      <c r="D19" s="5" t="s">
        <v>170</v>
      </c>
      <c r="E19" s="5"/>
      <c r="F19" s="5"/>
      <c r="G19" s="5"/>
      <c r="H19" s="5"/>
      <c r="I19" s="5"/>
    </row>
    <row r="20" spans="1:9">
      <c r="A20" s="5" t="s">
        <v>35</v>
      </c>
      <c r="B20" s="5" t="s">
        <v>152</v>
      </c>
      <c r="C20" s="5">
        <v>9</v>
      </c>
      <c r="D20" s="5" t="s">
        <v>171</v>
      </c>
      <c r="E20" s="5"/>
      <c r="F20" s="5"/>
      <c r="G20" s="5"/>
      <c r="H20" s="5"/>
      <c r="I20" s="5"/>
    </row>
    <row r="21" spans="1:9">
      <c r="A21" s="5" t="s">
        <v>35</v>
      </c>
      <c r="B21" s="5" t="s">
        <v>152</v>
      </c>
      <c r="C21" s="5">
        <v>10</v>
      </c>
      <c r="D21" s="5" t="s">
        <v>172</v>
      </c>
      <c r="E21" s="5"/>
      <c r="F21" s="5"/>
      <c r="G21" s="5"/>
      <c r="H21" s="5"/>
      <c r="I21" s="5"/>
    </row>
    <row r="22" spans="1:9">
      <c r="A22" s="5" t="s">
        <v>35</v>
      </c>
      <c r="B22" s="5" t="s">
        <v>152</v>
      </c>
      <c r="C22" s="5">
        <v>11</v>
      </c>
      <c r="D22" s="5" t="s">
        <v>173</v>
      </c>
      <c r="E22" s="5"/>
      <c r="F22" s="5"/>
      <c r="G22" s="5"/>
      <c r="H22" s="5"/>
      <c r="I22" s="5"/>
    </row>
    <row r="23" spans="1:9">
      <c r="A23" s="5" t="s">
        <v>35</v>
      </c>
      <c r="B23" s="5" t="s">
        <v>152</v>
      </c>
      <c r="C23" s="5">
        <v>12</v>
      </c>
      <c r="D23" s="5" t="s">
        <v>174</v>
      </c>
      <c r="E23" s="5"/>
      <c r="F23" s="5"/>
      <c r="G23" s="5"/>
      <c r="H23" s="5"/>
      <c r="I23" s="5"/>
    </row>
    <row r="24" spans="1:9">
      <c r="A24" s="5" t="s">
        <v>35</v>
      </c>
      <c r="B24" s="5" t="s">
        <v>152</v>
      </c>
      <c r="C24" s="5">
        <v>13</v>
      </c>
      <c r="D24" s="5" t="s">
        <v>175</v>
      </c>
      <c r="E24" s="5"/>
      <c r="F24" s="5"/>
      <c r="G24" s="5"/>
      <c r="H24" s="5"/>
      <c r="I24" s="5"/>
    </row>
    <row r="25" spans="1:9">
      <c r="A25" s="5" t="s">
        <v>35</v>
      </c>
      <c r="B25" s="5" t="s">
        <v>152</v>
      </c>
      <c r="C25" s="5">
        <v>14</v>
      </c>
      <c r="D25" s="5" t="s">
        <v>176</v>
      </c>
      <c r="E25" s="5"/>
      <c r="F25" s="5"/>
      <c r="G25" s="5"/>
      <c r="H25" s="5"/>
      <c r="I25" s="5"/>
    </row>
    <row r="26" spans="1:9">
      <c r="A26" s="5" t="s">
        <v>35</v>
      </c>
      <c r="B26" s="5" t="s">
        <v>152</v>
      </c>
      <c r="C26" s="5">
        <v>15</v>
      </c>
      <c r="D26" s="5" t="s">
        <v>177</v>
      </c>
      <c r="E26" s="5"/>
      <c r="F26" s="5"/>
      <c r="G26" s="5"/>
      <c r="H26" s="5"/>
      <c r="I26" s="5"/>
    </row>
    <row r="27" spans="1:9">
      <c r="A27" s="5" t="s">
        <v>35</v>
      </c>
      <c r="B27" s="5" t="s">
        <v>152</v>
      </c>
      <c r="C27" s="5">
        <v>16</v>
      </c>
      <c r="D27" s="5" t="s">
        <v>178</v>
      </c>
      <c r="E27" s="5"/>
      <c r="F27" s="5"/>
      <c r="G27" s="5"/>
      <c r="H27" s="5"/>
      <c r="I27" s="5"/>
    </row>
    <row r="28" spans="1:9">
      <c r="A28" s="5" t="s">
        <v>35</v>
      </c>
      <c r="B28" s="5" t="s">
        <v>152</v>
      </c>
      <c r="C28" s="5">
        <v>17</v>
      </c>
      <c r="D28" s="5" t="s">
        <v>179</v>
      </c>
      <c r="E28" s="5"/>
      <c r="F28" s="5"/>
      <c r="G28" s="5"/>
      <c r="H28" s="5"/>
      <c r="I28" s="5"/>
    </row>
    <row r="29" spans="1:9">
      <c r="A29" s="5" t="s">
        <v>35</v>
      </c>
      <c r="B29" s="5" t="s">
        <v>152</v>
      </c>
      <c r="C29" s="5">
        <v>18</v>
      </c>
      <c r="D29" s="5" t="s">
        <v>180</v>
      </c>
      <c r="E29" s="5"/>
      <c r="F29" s="5"/>
      <c r="G29" s="5"/>
      <c r="H29" s="5"/>
      <c r="I29" s="5"/>
    </row>
    <row r="30" spans="1:9">
      <c r="A30" s="5" t="s">
        <v>35</v>
      </c>
      <c r="B30" s="5" t="s">
        <v>152</v>
      </c>
      <c r="C30" s="5">
        <v>19</v>
      </c>
      <c r="D30" s="5" t="s">
        <v>181</v>
      </c>
      <c r="E30" s="5"/>
      <c r="F30" s="5"/>
      <c r="G30" s="5"/>
      <c r="H30" s="5"/>
      <c r="I30" s="5"/>
    </row>
    <row r="31" spans="1:9">
      <c r="A31" s="5" t="s">
        <v>35</v>
      </c>
      <c r="B31" s="5" t="s">
        <v>152</v>
      </c>
      <c r="C31" s="5">
        <v>20</v>
      </c>
      <c r="D31" s="5" t="s">
        <v>182</v>
      </c>
      <c r="E31" s="5"/>
      <c r="F31" s="5"/>
      <c r="G31" s="5"/>
      <c r="H31" s="5"/>
      <c r="I31" s="5"/>
    </row>
    <row r="32" spans="1:9">
      <c r="A32" s="5" t="s">
        <v>35</v>
      </c>
      <c r="B32" s="5" t="s">
        <v>152</v>
      </c>
      <c r="C32" s="5">
        <v>21</v>
      </c>
      <c r="D32" s="5" t="s">
        <v>183</v>
      </c>
      <c r="E32" s="5"/>
      <c r="F32" s="5"/>
      <c r="G32" s="5"/>
      <c r="H32" s="5"/>
      <c r="I32" s="5"/>
    </row>
    <row r="33" spans="1:9">
      <c r="A33" s="5" t="s">
        <v>35</v>
      </c>
      <c r="B33" s="5" t="s">
        <v>152</v>
      </c>
      <c r="C33" s="5">
        <v>1</v>
      </c>
      <c r="D33" s="5" t="s">
        <v>184</v>
      </c>
      <c r="E33" s="5"/>
      <c r="F33" s="5"/>
      <c r="G33" s="5"/>
      <c r="H33" s="5"/>
      <c r="I33" s="5"/>
    </row>
    <row r="34" spans="1:9">
      <c r="A34" s="5" t="s">
        <v>35</v>
      </c>
      <c r="B34" s="5" t="s">
        <v>152</v>
      </c>
      <c r="C34" s="5">
        <v>2</v>
      </c>
      <c r="D34" s="5" t="s">
        <v>185</v>
      </c>
      <c r="E34" s="5"/>
      <c r="F34" s="5"/>
      <c r="G34" s="5"/>
      <c r="H34" s="5"/>
      <c r="I34" s="5"/>
    </row>
    <row r="35" spans="1:9">
      <c r="A35" s="5" t="s">
        <v>35</v>
      </c>
      <c r="B35" s="5" t="s">
        <v>152</v>
      </c>
      <c r="C35" s="5">
        <v>3</v>
      </c>
      <c r="D35" s="5" t="s">
        <v>186</v>
      </c>
      <c r="E35" s="5"/>
      <c r="F35" s="5"/>
      <c r="G35" s="5"/>
      <c r="H35" s="5"/>
      <c r="I35" s="5"/>
    </row>
    <row r="36" spans="1:9">
      <c r="A36" s="5" t="s">
        <v>35</v>
      </c>
      <c r="B36" s="5" t="s">
        <v>152</v>
      </c>
      <c r="C36" s="5">
        <v>4</v>
      </c>
      <c r="D36" s="5" t="s">
        <v>187</v>
      </c>
      <c r="E36" s="5"/>
      <c r="F36" s="5"/>
      <c r="G36" s="5"/>
      <c r="H36" s="5"/>
      <c r="I36" s="5"/>
    </row>
    <row r="37" spans="1:9">
      <c r="A37" s="5" t="s">
        <v>35</v>
      </c>
      <c r="B37" s="5" t="s">
        <v>152</v>
      </c>
      <c r="C37" s="5">
        <v>5</v>
      </c>
      <c r="D37" s="5" t="s">
        <v>188</v>
      </c>
      <c r="E37" s="5"/>
      <c r="F37" s="5"/>
      <c r="G37" s="5"/>
      <c r="H37" s="5"/>
      <c r="I37" s="5"/>
    </row>
    <row r="38" spans="1:9">
      <c r="A38" s="5" t="s">
        <v>35</v>
      </c>
      <c r="B38" s="5" t="s">
        <v>152</v>
      </c>
      <c r="C38" s="5">
        <v>6</v>
      </c>
      <c r="D38" s="5" t="s">
        <v>189</v>
      </c>
      <c r="E38" s="5"/>
      <c r="F38" s="5"/>
      <c r="G38" s="5"/>
      <c r="H38" s="5"/>
      <c r="I38" s="5"/>
    </row>
    <row r="39" spans="1:9">
      <c r="A39" s="5" t="s">
        <v>35</v>
      </c>
      <c r="B39" s="5" t="s">
        <v>152</v>
      </c>
      <c r="C39" s="5">
        <v>7</v>
      </c>
      <c r="D39" s="5" t="s">
        <v>190</v>
      </c>
      <c r="E39" s="5"/>
      <c r="F39" s="5"/>
      <c r="G39" s="5"/>
      <c r="H39" s="5"/>
      <c r="I39" s="5"/>
    </row>
    <row r="40" spans="1:9">
      <c r="A40" s="5" t="s">
        <v>35</v>
      </c>
      <c r="B40" s="5" t="s">
        <v>152</v>
      </c>
      <c r="C40" s="5">
        <v>8</v>
      </c>
      <c r="D40" s="5" t="s">
        <v>191</v>
      </c>
      <c r="E40" s="5"/>
      <c r="F40" s="5"/>
      <c r="G40" s="5"/>
      <c r="H40" s="5"/>
      <c r="I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192</v>
      </c>
      <c r="B1" s="3"/>
      <c r="C1" s="3"/>
      <c r="D1" s="3"/>
      <c r="E1" s="3"/>
      <c r="F1" s="3"/>
      <c r="G1" s="3"/>
    </row>
    <row r="2" spans="1:7">
      <c r="A2" s="6" t="s">
        <v>193</v>
      </c>
      <c r="B2" s="6" t="s">
        <v>194</v>
      </c>
      <c r="C2" s="6" t="s">
        <v>195</v>
      </c>
      <c r="D2" s="6" t="s">
        <v>196</v>
      </c>
      <c r="E2" s="6" t="s">
        <v>197</v>
      </c>
      <c r="F2" s="6" t="s">
        <v>198</v>
      </c>
      <c r="G2" s="6" t="s">
        <v>199</v>
      </c>
    </row>
    <row r="3" spans="1:7">
      <c r="A3" s="5" t="s">
        <v>36</v>
      </c>
      <c r="B3" s="5">
        <v>20</v>
      </c>
      <c r="C3" s="5" t="s">
        <v>200</v>
      </c>
      <c r="D3" s="5">
        <v>1</v>
      </c>
      <c r="E3" s="5" t="s">
        <v>201</v>
      </c>
      <c r="F3" s="5" t="s">
        <v>202</v>
      </c>
      <c r="G3" s="5" t="s">
        <v>203</v>
      </c>
    </row>
    <row r="4" spans="1:7">
      <c r="A4" s="5"/>
      <c r="B4" s="5"/>
      <c r="C4" s="5"/>
      <c r="D4" s="5">
        <v>2</v>
      </c>
      <c r="E4" s="5" t="s">
        <v>204</v>
      </c>
      <c r="F4" s="5" t="s">
        <v>205</v>
      </c>
      <c r="G4" s="5" t="s">
        <v>206</v>
      </c>
    </row>
    <row r="5" spans="1:7">
      <c r="A5" s="5"/>
      <c r="B5" s="5"/>
      <c r="C5" s="5"/>
      <c r="D5" s="5">
        <v>3</v>
      </c>
      <c r="E5" s="5" t="s">
        <v>207</v>
      </c>
      <c r="F5" s="5" t="s">
        <v>208</v>
      </c>
      <c r="G5" s="5" t="s">
        <v>209</v>
      </c>
    </row>
    <row r="6" spans="1:7">
      <c r="A6" s="5"/>
      <c r="B6" s="5"/>
      <c r="C6" s="5"/>
      <c r="D6" s="5">
        <v>4</v>
      </c>
      <c r="E6" s="5" t="s">
        <v>210</v>
      </c>
      <c r="F6" s="5" t="s">
        <v>211</v>
      </c>
      <c r="G6" s="5" t="s">
        <v>212</v>
      </c>
    </row>
    <row r="7" spans="1:7">
      <c r="A7" s="5" t="s">
        <v>43</v>
      </c>
      <c r="B7" s="5">
        <v>25</v>
      </c>
      <c r="C7" s="5" t="s">
        <v>141</v>
      </c>
      <c r="D7" s="5">
        <v>1</v>
      </c>
      <c r="E7" s="5" t="s">
        <v>201</v>
      </c>
      <c r="F7" s="5" t="s">
        <v>202</v>
      </c>
      <c r="G7" s="5" t="s">
        <v>213</v>
      </c>
    </row>
    <row r="8" spans="1:7">
      <c r="A8" s="5"/>
      <c r="B8" s="5"/>
      <c r="C8" s="5"/>
      <c r="D8" s="5">
        <v>2</v>
      </c>
      <c r="E8" s="5" t="s">
        <v>204</v>
      </c>
      <c r="F8" s="5" t="s">
        <v>205</v>
      </c>
      <c r="G8" s="5" t="s">
        <v>214</v>
      </c>
    </row>
    <row r="9" spans="1:7">
      <c r="A9" s="5"/>
      <c r="B9" s="5"/>
      <c r="C9" s="5"/>
      <c r="D9" s="5">
        <v>3</v>
      </c>
      <c r="E9" s="5" t="s">
        <v>207</v>
      </c>
      <c r="F9" s="5" t="s">
        <v>208</v>
      </c>
      <c r="G9" s="5" t="s">
        <v>215</v>
      </c>
    </row>
    <row r="10" spans="1:7">
      <c r="A10" s="5"/>
      <c r="B10" s="5"/>
      <c r="C10" s="5"/>
      <c r="D10" s="5">
        <v>4</v>
      </c>
      <c r="E10" s="5" t="s">
        <v>210</v>
      </c>
      <c r="F10" s="5" t="s">
        <v>211</v>
      </c>
      <c r="G10" s="5" t="s">
        <v>216</v>
      </c>
    </row>
    <row r="11" spans="1:7">
      <c r="A11" s="5" t="s">
        <v>50</v>
      </c>
      <c r="B11" s="5">
        <v>25</v>
      </c>
      <c r="C11" s="5" t="s">
        <v>200</v>
      </c>
      <c r="D11" s="5">
        <v>1</v>
      </c>
      <c r="E11" s="5" t="s">
        <v>201</v>
      </c>
      <c r="F11" s="5" t="s">
        <v>202</v>
      </c>
      <c r="G11" s="5" t="s">
        <v>217</v>
      </c>
    </row>
    <row r="12" spans="1:7">
      <c r="A12" s="5"/>
      <c r="B12" s="5"/>
      <c r="C12" s="5"/>
      <c r="D12" s="5">
        <v>2</v>
      </c>
      <c r="E12" s="5" t="s">
        <v>204</v>
      </c>
      <c r="F12" s="5" t="s">
        <v>205</v>
      </c>
      <c r="G12" s="5" t="s">
        <v>218</v>
      </c>
    </row>
    <row r="13" spans="1:7">
      <c r="A13" s="5"/>
      <c r="B13" s="5"/>
      <c r="C13" s="5"/>
      <c r="D13" s="5">
        <v>3</v>
      </c>
      <c r="E13" s="5" t="s">
        <v>207</v>
      </c>
      <c r="F13" s="5" t="s">
        <v>208</v>
      </c>
      <c r="G13" s="5" t="s">
        <v>219</v>
      </c>
    </row>
    <row r="14" spans="1:7">
      <c r="A14" s="5"/>
      <c r="B14" s="5"/>
      <c r="C14" s="5"/>
      <c r="D14" s="5">
        <v>4</v>
      </c>
      <c r="E14" s="5" t="s">
        <v>210</v>
      </c>
      <c r="F14" s="5" t="s">
        <v>211</v>
      </c>
      <c r="G14" s="5" t="s">
        <v>220</v>
      </c>
    </row>
    <row r="15" spans="1:7">
      <c r="A15" s="5" t="s">
        <v>57</v>
      </c>
      <c r="B15" s="5">
        <v>25</v>
      </c>
      <c r="C15" s="5" t="s">
        <v>200</v>
      </c>
      <c r="D15" s="5">
        <v>1</v>
      </c>
      <c r="E15" s="5" t="s">
        <v>201</v>
      </c>
      <c r="F15" s="5" t="s">
        <v>202</v>
      </c>
      <c r="G15" s="5" t="s">
        <v>221</v>
      </c>
    </row>
    <row r="16" spans="1:7">
      <c r="A16" s="5"/>
      <c r="B16" s="5"/>
      <c r="C16" s="5"/>
      <c r="D16" s="5">
        <v>2</v>
      </c>
      <c r="E16" s="5" t="s">
        <v>204</v>
      </c>
      <c r="F16" s="5" t="s">
        <v>205</v>
      </c>
      <c r="G16" s="5" t="s">
        <v>222</v>
      </c>
    </row>
    <row r="17" spans="1:7">
      <c r="A17" s="5"/>
      <c r="B17" s="5"/>
      <c r="C17" s="5"/>
      <c r="D17" s="5">
        <v>3</v>
      </c>
      <c r="E17" s="5" t="s">
        <v>207</v>
      </c>
      <c r="F17" s="5" t="s">
        <v>208</v>
      </c>
      <c r="G17" s="5" t="s">
        <v>223</v>
      </c>
    </row>
    <row r="18" spans="1:7">
      <c r="A18" s="5"/>
      <c r="B18" s="5"/>
      <c r="C18" s="5"/>
      <c r="D18" s="5">
        <v>4</v>
      </c>
      <c r="E18" s="5" t="s">
        <v>210</v>
      </c>
      <c r="F18" s="5" t="s">
        <v>211</v>
      </c>
      <c r="G18" s="5" t="s">
        <v>224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229</v>
      </c>
      <c r="B1" s="3"/>
      <c r="C1" s="3"/>
      <c r="D1" s="3"/>
    </row>
    <row r="2" spans="1:4">
      <c r="A2" s="6" t="s">
        <v>193</v>
      </c>
      <c r="B2" s="6" t="s">
        <v>230</v>
      </c>
      <c r="C2" s="6" t="s">
        <v>231</v>
      </c>
      <c r="D2" s="6" t="s">
        <v>232</v>
      </c>
    </row>
    <row r="3" spans="1:4">
      <c r="A3" s="5" t="s">
        <v>36</v>
      </c>
      <c r="B3" s="5" t="s">
        <v>233</v>
      </c>
      <c r="C3" s="5" t="s">
        <v>234</v>
      </c>
      <c r="D3" s="5" t="s">
        <v>235</v>
      </c>
    </row>
    <row r="4" spans="1:4">
      <c r="A4" s="5" t="s">
        <v>36</v>
      </c>
      <c r="B4" s="5" t="s">
        <v>236</v>
      </c>
      <c r="C4" s="5" t="s">
        <v>237</v>
      </c>
      <c r="D4" s="5" t="s">
        <v>238</v>
      </c>
    </row>
    <row r="5" spans="1:4">
      <c r="A5" s="5" t="s">
        <v>36</v>
      </c>
      <c r="B5" s="5" t="s">
        <v>239</v>
      </c>
      <c r="C5" s="5" t="s">
        <v>240</v>
      </c>
      <c r="D5" s="5" t="s">
        <v>241</v>
      </c>
    </row>
    <row r="6" spans="1:4">
      <c r="A6" s="5" t="s">
        <v>43</v>
      </c>
      <c r="B6" s="5" t="s">
        <v>233</v>
      </c>
      <c r="C6" s="5" t="s">
        <v>234</v>
      </c>
      <c r="D6" s="5" t="s">
        <v>242</v>
      </c>
    </row>
    <row r="7" spans="1:4">
      <c r="A7" s="5" t="s">
        <v>43</v>
      </c>
      <c r="B7" s="5" t="s">
        <v>236</v>
      </c>
      <c r="C7" s="5" t="s">
        <v>237</v>
      </c>
      <c r="D7" s="5" t="s">
        <v>243</v>
      </c>
    </row>
    <row r="8" spans="1:4">
      <c r="A8" s="5" t="s">
        <v>43</v>
      </c>
      <c r="B8" s="5" t="s">
        <v>239</v>
      </c>
      <c r="C8" s="5" t="s">
        <v>240</v>
      </c>
      <c r="D8" s="5" t="s">
        <v>244</v>
      </c>
    </row>
    <row r="9" spans="1:4">
      <c r="A9" s="5" t="s">
        <v>50</v>
      </c>
      <c r="B9" s="5" t="s">
        <v>233</v>
      </c>
      <c r="C9" s="5" t="s">
        <v>234</v>
      </c>
      <c r="D9" s="5" t="s">
        <v>245</v>
      </c>
    </row>
    <row r="10" spans="1:4">
      <c r="A10" s="5" t="s">
        <v>50</v>
      </c>
      <c r="B10" s="5" t="s">
        <v>236</v>
      </c>
      <c r="C10" s="5" t="s">
        <v>237</v>
      </c>
      <c r="D10" s="5" t="s">
        <v>246</v>
      </c>
    </row>
    <row r="11" spans="1:4">
      <c r="A11" s="5" t="s">
        <v>50</v>
      </c>
      <c r="B11" s="5" t="s">
        <v>239</v>
      </c>
      <c r="C11" s="5" t="s">
        <v>240</v>
      </c>
      <c r="D11" s="5" t="s">
        <v>247</v>
      </c>
    </row>
    <row r="12" spans="1:4">
      <c r="A12" s="5" t="s">
        <v>57</v>
      </c>
      <c r="B12" s="5" t="s">
        <v>233</v>
      </c>
      <c r="C12" s="5" t="s">
        <v>248</v>
      </c>
      <c r="D12" s="5" t="s">
        <v>249</v>
      </c>
    </row>
    <row r="13" spans="1:4">
      <c r="A13" s="5" t="s">
        <v>57</v>
      </c>
      <c r="B13" s="5" t="s">
        <v>236</v>
      </c>
      <c r="C13" s="5" t="s">
        <v>250</v>
      </c>
      <c r="D13" s="5" t="s">
        <v>251</v>
      </c>
    </row>
    <row r="14" spans="1:4">
      <c r="A14" s="5" t="s">
        <v>57</v>
      </c>
      <c r="B14" s="5" t="s">
        <v>239</v>
      </c>
      <c r="C14" s="5" t="s">
        <v>252</v>
      </c>
      <c r="D14" s="5" t="s">
        <v>253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2026-05-26T20:57:25+02:00</dcterms:created>
  <dcterms:modified xsi:type="dcterms:W3CDTF">2026-05-26T20:57:25+02:00</dcterms:modified>
  <dc:title>Currículo LOMLOE Musica 1.º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