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<sst xmlns="http://schemas.openxmlformats.org/spreadsheetml/2006/main" uniqueCount="444">
  <si>
    <t>Corrigiendo.es</t>
  </si>
  <si>
    <t>Materia</t>
  </si>
  <si>
    <t>Musica</t>
  </si>
  <si>
    <t>Curso</t>
  </si>
  <si>
    <t>1.º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</si>
  <si>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</si>
  <si>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</si>
  <si>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</si>
  <si>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</si>
  <si>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</si>
  <si>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</si>
  <si>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</si>
  <si>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</si>
  <si>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</si>
  <si>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</si>
  <si>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</si>
  <si>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</si>
  <si>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</si>
  <si>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</si>
  <si>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</si>
  <si>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</si>
  <si>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</si>
  <si>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</si>
  <si>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</si>
  <si>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de Música para 1º ESO, por lo que aplica íntegramente el RD 217/2022 estatal.</t>
  </si>
  <si>
    <t>Contexto pedagógico del curso</t>
  </si>
  <si>
    <t>Curso bisagra entre Primaria y la evaluación competencial completa. Recibe alumnado de procedencia muy heterogénea, lo que exige evaluación inicial diagnóstica documentada y plan de refuerzo proporcional.</t>
  </si>
  <si>
    <t>Comunidad de Madrid vs BOE — Musica</t>
  </si>
  <si>
    <t>Resumen ejecutivo</t>
  </si>
  <si>
    <t>Mantiene del BOE</t>
  </si>
  <si>
    <t>Sí, al no haber decreto propio, se aplica íntegramente el Real Decreto 217/2022.</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</si>
  <si>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</si>
  <si>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</si>
  <si>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</si>
  <si>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los criterios y saberes del BOE. No hay adaptaciones autonómicas a considerar.</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</si>
  <si>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</si>
  <si>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</si>
  <si>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</si>
  <si>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</si>
  <si>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</si>
  <si>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</si>
  <si>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</si>
  <si>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</si>
  <si>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</si>
  <si>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</si>
  <si>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</si>
  <si>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</si>
  <si>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</si>
  <si>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</si>
  <si>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</si>
  <si>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</si>
  <si>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</si>
  <si>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</si>
  <si>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</si>
  <si>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</si>
  <si>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</si>
  <si>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</si>
  <si>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</si>
  <si>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</si>
  <si>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Interpretar piezas musicales y dancísticas, gestionando adecuadamente las emociones y empleando diversos métodos y técnicas vocales, corporales o instrumentales, para ampliar las posibilidades de expresión personal.</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</si>
  <si>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</si>
  <si>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</si>
  <si>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</si>
  <si>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</si>
  <si>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</si>
  <si>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</si>
  <si>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Elaborar obras artístico-musicales, empleando la voz, el cuerpo, instrumentos musicales y herramientas tecnológicas, para potenciar la creatividad e identificar oportunidades de desarrollo personal, social, académico y profesional.</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</si>
  <si>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</si>
  <si>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</si>
  <si>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</si>
  <si>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</si>
  <si>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</si>
  <si>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</si>
  <si>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</si>
  <si>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</si>
  <si>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</si>
  <si>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</si>
  <si>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</si>
  <si>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culturas en la prehistoria y en la Edad Antigua, evidenciando una actitud de apertura, interés y respeto en la escucha o el visionado de las mismas.</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</si>
  <si>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</si>
  <si>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</si>
  <si>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</si>
  <si>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</si>
  <si>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</si>
  <si>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</si>
  <si>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Establecer conexiones entre manifestaciones musicales y dancísticas de diferentes culturas a lo largo de la prehistoria y de la Edad Antigua, valorando su influencia sobre la música y la danza actuales.</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</si>
  <si>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</si>
  <si>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</si>
  <si>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</si>
  <si>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</si>
  <si>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</si>
  <si>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Establecer conexiones entre manifestaciones musicales y dancísticas de diferentes culturas a lo largo de la Edad Media, Moderna, valorando su influencia sobre la música y la danza de la Edad contemporánea y de la actualidad.</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</si>
  <si>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</si>
  <si>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</si>
  <si>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</si>
  <si>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</si>
  <si>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</si>
  <si>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Participar, con iniciativa, confianza y creatividad, en uso de técnicas musicales y dancísticas básicas, por medio de improvisaciones pautadas, individuales o grupales, en las que se empleen la voz, el cuerpo, instrumentos musicales o herramientas tecnológicas.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</si>
  <si>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</si>
  <si>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</si>
  <si>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</si>
  <si>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</si>
  <si>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</si>
  <si>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Elaborar piezas musicales o dancísticas estructuradas, a partir de actividades de improvisación, seleccionando las técnicas del repertorio personal de recursos más adecuadas a la intención expresiva.</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</si>
  <si>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</si>
  <si>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</si>
  <si>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</si>
  <si>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</si>
  <si>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</si>
  <si>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Leer partituras sencillas, identificando de forma guiada los elementos básicos del lenguaje musical, con o sin apoyo de la audición.</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</si>
  <si>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</si>
  <si>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</si>
  <si>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</si>
  <si>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</si>
  <si>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Emplear técnicas básicas de interpretación vocal, corporal o instrumental, aplicando estrategias de memorización y valorando los ensayos como espacios de escucha y aprendizaje.</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</si>
  <si>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</si>
  <si>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</si>
  <si>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</si>
  <si>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</si>
  <si>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</si>
  <si>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Interpretar con corrección y expresividad piezas musicales y dancísticas, individuales y grupales, dentro y fuera del aula, gestionando la ansiedad y el miedo escénico, y manteniendo la concentración.</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</si>
  <si>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</si>
  <si>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</si>
  <si>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</si>
  <si>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</si>
  <si>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Planificar y desarrollar, con creatividad, propuestas artístico-musicales, tanto individuales como colaborativas, empleando medios musicales y dancísticos, así como herramientas analógicas y digitales.</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</si>
  <si>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</si>
  <si>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</si>
  <si>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</si>
  <si>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</si>
  <si>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</si>
  <si>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Participar activamente en la planificación y en la ejecución de obras artístico-musicales colaborativas, asumiendo diferentes funciones, valorando las aportaciones del resto de integrantes del grupo e identificando diversas oportunidades de desarrollo personal, social, académico y profesional.</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</si>
  <si>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</si>
  <si>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</si>
  <si>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</si>
  <si>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</si>
  <si>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</si>
  <si>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</si>
  <si>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</si>
  <si>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</si>
  <si>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</si>
  <si>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</si>
  <si>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</si>
  <si>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</si>
  <si>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</si>
  <si>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 La audición como forma de comunicación y fuente de conocimiento y mestizaje.</t>
  </si>
  <si>
    <t>Desarrollo de unas normas de comportamiento básicas en la recepción musical promoviendo el respeto.</t>
  </si>
  <si>
    <t>Voces e instrumentos: clasificación general y discriminación auditiva de los instrumentos por familias y características. Agrupaciones.</t>
  </si>
  <si>
    <t>Obras musicales y dancísticas en la prehistoria y en la Edad Antigua: análisis, descripción y valoración de sus características básicas.</t>
  </si>
  <si>
    <t>Géneros de la música y la danza en la prehistoria y en la Edad Antigua.</t>
  </si>
  <si>
    <t>Utilización de recursos para la comprensión de la música escuchada: visualización y análisis básico de las obras a través de medios audiovisuales; realización de ostinatos y ritmos sencillos con percusión corporal o instrumental; uso de la voz para acompañamientos o melodías; musicogramas, partituras sencillas y otras representaciones gráficas para seguir las audiciones.</t>
  </si>
  <si>
    <t>Elementos que intervienen en la construcción de una obra musical e identificación de los mismos en las audiciones.</t>
  </si>
  <si>
    <t>Estrategias de búsqueda, selección y reelaboración de información fiable, pertinente y de calidad.</t>
  </si>
  <si>
    <t>Mitos, estereotipos y roles de género trasmitidos a través de la música y la danza a lo largo de la prehistoria y la Edad Antigua.</t>
  </si>
  <si>
    <t>Compositores y compositoras, artistas e intérpretes internacionales, nacionales, regionales y locales. Características que definen su música.</t>
  </si>
  <si>
    <t>La partitura: identificación y aplicación de grafías. Iniciación a la lectura y escritura musical.</t>
  </si>
  <si>
    <t>Elementos básicos del lenguaje musical y su práctica: parámetros del sonido y su representación gráfica. Tonalidad: la armadura.</t>
  </si>
  <si>
    <t>El ritmo: pulso, compás, fórmulas rítmicas y tempo.</t>
  </si>
  <si>
    <t>La melodía: organización del discurso melódico; frases y estructuras; intervalos y escalas musicales; tonalidad y modalidad.</t>
  </si>
  <si>
    <t>La armonía: consonancia y disonancia; construcción de acordes básicos.</t>
  </si>
  <si>
    <t>Texturas monofónicas y polifónicas: horizontalidad y verticalidad. Monodia, polifonía, homofonía.</t>
  </si>
  <si>
    <t>Procedimientos compositivos: repetición, imitación, variación, desarrollo, improvisación.</t>
  </si>
  <si>
    <t>Formas musicales a lo largo de los periodos históricos y en la actualidad: estructuras binaras, ternarias, etc.</t>
  </si>
  <si>
    <t>Técnicas básicas para la interpretación: técnicas vocales, instrumentales y corporales, técnicas de estudio y de control de emociones.</t>
  </si>
  <si>
    <t>Principales géneros musicales y escénicos del patrimonio cultural español y del mundo.</t>
  </si>
  <si>
    <t>Normas de comportamiento y participación en actividades musicales, tanto individuales como en grupo.</t>
  </si>
  <si>
    <t>Técnicas de improvisación guiada y libre: rítmicas, tímbricas, melódicas, armónicas y formales, individuales y en grupo.</t>
  </si>
  <si>
    <t>La música y la danza occidental en la prehistoria y la Edad Antigua: periodos, características, géneros, voces y agrupaciones.</t>
  </si>
  <si>
    <t>La música de los pueblos indígenas.</t>
  </si>
  <si>
    <t>Músicas populares, urbanas y contemporáneas: el jazz, la música popular urbana actual y la música popular juvenil.</t>
  </si>
  <si>
    <t>Las músicas tradicionales en España y su diversidad cultural: instrumentos, canciones, danzas y bailes.</t>
  </si>
  <si>
    <t>Tradiciones musicales y dancísticas de otras culturas del mundo.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</si>
  <si>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</si>
  <si>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</si>
  <si>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</si>
  <si>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</si>
  <si>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</si>
  <si>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</si>
  <si>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</si>
  <si>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</si>
  <si>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</si>
  <si>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</si>
  <si>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</si>
  <si>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</si>
  <si>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</si>
  <si>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</si>
  <si>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</si>
  <si>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</si>
  <si>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</si>
  <si>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</si>
  <si>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</si>
  <si>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</si>
  <si>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</si>
  <si>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</si>
  <si>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</si>
  <si>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</si>
  <si>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</si>
  <si>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</si>
  <si>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</si>
  <si>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</si>
  <si>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</si>
  <si>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</si>
  <si>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</si>
  <si>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</si>
  <si>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</si>
  <si>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</si>
  <si>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Trimestre</t>
  </si>
  <si>
    <t>Título pedagógico</t>
  </si>
  <si>
    <t>Horas estimadas</t>
  </si>
  <si>
    <t>SDA recomendada</t>
  </si>
  <si>
    <t>Saberes principales</t>
  </si>
  <si>
    <t>Criterios evaluables</t>
  </si>
  <si>
    <t>Competencias dominantes</t>
  </si>
  <si>
    <t>El despertar del sonido: de la naturaleza a la Antigüedad</t>
  </si>
  <si>
    <t>SdA 'Eco-Sonidos del Pasado': Investigación sobre la contaminación acústica actual comparada con el entorno sonoro de la Antigüedad, culminando en una interpretación con instrumentos construidos con materiales reciclados.</t>
  </si>
  <si>
    <t xml:space="preserve">
• El silencio, el sonido, el ruido y la escucha activa. Sensibilidad ante la polución sonora y la creación de ambientes saludables de escucha. La audición como forma de comunicación y fuente de conocimiento y mestizaje.
• Voces e instrumentos: clasificación general y discriminación auditiva de los instrumentos por familias y características. Agrupaciones.
• Obras musicales y dancísticas en la prehistoria y en la Edad Antigua: análisis, descripción y valoración de sus características básicas.
• Géneros de la música y la danza en la prehistoria y en la Edad Antigua.
• Mitos, estereotipos y roles de género trasmitidos a través de la música y la danza a lo largo de la prehistoria y la Edad Antigua.
• La música y la danza occidental en la prehistoria y la Edad Antigua: periodos, características, géneros, voces y agrupaciones.
• La partitura: identificación y aplicación de grafías. Iniciación a la lectura y escritura musical.
• Elementos básicos del lenguaje musical y su práctica: parámetros del sonido y su representación gráfica. Tonalidad: la armadura.
• Utilización de recursos para la comprensión de la música escuchada: visualización y análisis básico de las obras a través de medios audiovisuales; realización de ostinatos y ritmos sencillos con percusión corporal o instrumental; uso de la voz para acompañamientos o melodías; musicogramas, partituras sencillas y otras representaciones gráficas para seguir las audiciones.</t>
  </si>
  <si>
    <t>1.1: Identificar los principales rasgos estilísticos de obras musicales y dancísticas de diferentes culturas
1.2: Establecer conexiones entre manifestaciones musicales y dancísticas de diferentes culturas a lo largo del tiempo
3.1: Leer partituras sencillas, identificando de forma guiada los elementos básicos del lenguaje musical</t>
  </si>
  <si>
    <t>CE.1: Analizar obras de diferentes épocas y culturas
CE.3: Interpretar piezas musicales y dancísticas</t>
  </si>
  <si>
    <t>Instrumentos / evaluación</t>
  </si>
  <si>
    <t>Observación sistemática de la lectura musical, pruebas de audición de instrumentos y contextos históricos, y diario de aprendizaje sobre salud auditiva.</t>
  </si>
  <si>
    <t>El código musical y nuestras raíces</t>
  </si>
  <si>
    <t>SdA 'Folclore 2.0': Creación de un mapa interactivo digital que recoja grabaciones de campo (o simuladas) de música tradicional española y mundial, analizando sus elementos técnicos (ritmo, melodía, textura).</t>
  </si>
  <si>
    <t xml:space="preserve">
• El ritmo: pulso, compás, fórmulas rítmicas y tempo.
• La melodía: organización del discurso melódico; frases y estructuras; intervalos y escalas musicales; tonalidad y modalidad.
• La armonía: consonancia y disonancia; construcción de acordes básicos.
• Texturas monofónicas y polifónicas: horizontalidad y verticalidad. Monodia, polifonía, homofonía.
• Elementos que intervienen en la construcción de una obra musical e identificación de los mismos en las audiciones.
• Las músicas tradicionales en España y su diversidad cultural: instrumentos, canciones, danzas y bailes.
• Tradiciones musicales y dancísticas de otras culturas del mundo.
• La música de los pueblos indígenas.
• Principales géneros musicales y escénicos del patrimonio cultural español y del mundo.</t>
  </si>
  <si>
    <t>3.2: Emplear técnicas básicas de interpretación vocal, corporal o instrumental
3.3: Interpretar con corrección y expresividad piezas musicales y dancísticas
1.3: Establecer conexiones entre manifestaciones musicales y dancísticas de diferentes culturas</t>
  </si>
  <si>
    <t>Interpretación grupal de piezas tradicionales, análisis de partituras de diversas texturas y rúbrica de proyectos de investigación cultural.</t>
  </si>
  <si>
    <t>Creación contemporánea y expresión urbana</t>
  </si>
  <si>
    <t>SdA 'Urban Lab': Composición de una pieza breve de estilo urbano (Rap, Trap o Jazz-fusión) utilizando procedimientos de variación y repetición, integrando herramientas digitales de edición de audio.</t>
  </si>
  <si>
    <t xml:space="preserve">
• Procedimientos compositivos: repetición, imitación, variación, desarrollo, improvisación.
• Formas musicales a lo largo de los periodos históricos y en la actualidad: estructuras binaras, ternarias, etc.
• Músicas populares, urbanas y contemporáneas: el jazz, la música popular urbana actual y la música popular juvenil.
• Compositores y compositoras, artistas e intérpretes internacionales, nacionales, regionales y locales. Características que definen su música.</t>
  </si>
  <si>
    <t>2.1: Participar, con iniciativa, confianza y creatividad, en uso de técnicas musicales y dancísticas básicas
2.2: Elaborar piezas musicales o dancísticas estructuradas, a partir de actividades de improvisación
4.1: Planificar y desarrollar, con creatividad, propuestas artístico-musicales
4.2: Participar activamente en la planificación y en la ejecución de obras artístico-musicales colaborativas</t>
  </si>
  <si>
    <t>CE.2: Explorar las posibilidades expresivas de diferentes técnicas
CE.4: Elaborar obras artístico-musicales</t>
  </si>
  <si>
    <t>Presentación de la composición original, autoevaluación del proceso creativo y coevaluación de la ejecución colectiva.</t>
  </si>
  <si>
    <t>Situaciones de aprendizaje sugeridas (SDA)</t>
  </si>
  <si>
    <t>SDA 1</t>
  </si>
  <si>
    <t>Reconstruye los sonidos del pasado</t>
  </si>
  <si>
    <t>Subtítulo</t>
  </si>
  <si>
    <t>Un viaje musical por la prehistoria y la Edad Antigua</t>
  </si>
  <si>
    <t>Contexto</t>
  </si>
  <si>
    <t>El centro desea crear un archivo digital de recreaciones musicales históricas para compartir con la comunidad educativa. El alumnado de 1.º ESO investigará, interpretará y grabará un videopodcast que muestre cómo podrían haber sonado las músicas de la prehistoria y la Edad Antigua, basándose en evidencias arqueológicas y musicológicas.</t>
  </si>
  <si>
    <t>Reto central</t>
  </si>
  <si>
    <t>Investigar, interpretar y grabar un videopodcast divulgativo que reconstruya y explique músicas de la prehistoria y la Edad Antigua, estableciendo conexiones entre culturas y valorando el patrimonio musical.</t>
  </si>
  <si>
    <t>Recursos</t>
  </si>
  <si>
    <t xml:space="preserve">
• Materiales del Museo Arqueológico Nacional (fichas, reproducciones de instrumentos, vídeos)
• Pizarra digital y altavoces
• Instrumentos Orff y objetos sonoros
• Dispositivos para grabar y editar vídeo (tablets o móviles con app gratuita)
• Plantilla de storyboard
• Rúbrica de evaluación de los criterios</t>
  </si>
  <si>
    <t>Transversales</t>
  </si>
  <si>
    <t>Educación patrimonial y conciencia cultural; competencia digital (creación de contenido audiovisual).</t>
  </si>
  <si>
    <t>Fase</t>
  </si>
  <si>
    <t>Duración</t>
  </si>
  <si>
    <t>Descripción</t>
  </si>
  <si>
    <t>Evidencia recogida</t>
  </si>
  <si>
    <t>Activación y planteamiento del reto</t>
  </si>
  <si>
    <t>1 sesión</t>
  </si>
  <si>
    <t>Se presenta el reto: crear un videopodcast sobre música prehistórica y antigua para las familias. Se visualiza un ejemplo (por ejemplo, un documental breve del Museo Arqueológico Nacional) y se lanza la pregunta guía. En equipos, los estudiantes discuten ideas iniciales y formulan hipótesis sobre cómo sonaba la música antigua.</t>
  </si>
  <si>
    <t>Cuaderno de equipo con preguntas iniciales y lluvia de ideas.</t>
  </si>
  <si>
    <t>Adquisición guiada de saberes</t>
  </si>
  <si>
    <t>2 sesiones</t>
  </si>
  <si>
    <t>Se trabajan los saberes: escucha activa (diferencia sonido/silencio/ruido), elementos básicos del lenguaje musical y lectura de partituras sencillas. Se analizan dos obras musicales representativas (por ejemplo, un canto gregoriano reconstruido y una pieza con réplicas de instrumentos prehistóricos). El alumnado completa una ficha de identificación de rasgos estilísticos (criterio 1.1) y practica la lectura de una partitura simple.</t>
  </si>
  <si>
    <t>Ficha de análisis de las dos obras (criterio 1.1) y ejercicios de lectura de partituras.</t>
  </si>
  <si>
    <t>Aplicación al reto</t>
  </si>
  <si>
    <t>Cada equipo elige dos culturas (una prehistórica y una de la Edad Antigua) e investiga su música. Elaboran un guion para el videopodcast que incluya: presentación de cada cultura, fragmento musical interpretado, conexiones entre ellas (criterio 1.2) y storyboard (criterio 4.1). También planean la interpretación de la partitura trabajada (criterio 3.1 y 3.2).</t>
  </si>
  <si>
    <t>Guion y storyboard (criterio 4.1) y borrador de las conexiones (criterio 1.2).</t>
  </si>
  <si>
    <t>Producción y comunicación</t>
  </si>
  <si>
    <t>Los equipos ensayan y graban su videopodcast: interpretan el fragmento musical (criterios 3.1 y 3.2), graban las explicaciones y editan el vídeo. Durante el proceso, se observa la colaboración (criterio 4.2). Se atiende a la calidad técnica y expresiva.</t>
  </si>
  <si>
    <t>Videopodcast finalizado (criterios 3.1, 3.2) y registro de observación de la colaboración (criterio 4.2).</t>
  </si>
  <si>
    <t>Reflexión y evaluación</t>
  </si>
  <si>
    <t>Visualización de los videopodcasts en el aula. Coevaluación entre equipos mediante rúbrica y autoevaluación individual. Se asignan niveles de logro 1-4 a cada criterio. Reflexión sobre el proceso y el aprendizaje.</t>
  </si>
  <si>
    <t>Rúbricas cumplimentadas y diana de autoevaluación.</t>
  </si>
  <si>
    <t>SDA 2</t>
  </si>
  <si>
    <t>Cartografía sonora de nuestro instituto</t>
  </si>
  <si>
    <t>¿Qué sonidos definen nuestro día a día?</t>
  </si>
  <si>
    <t>El instituto se encuentra en una zona urbana de Madrid con alta densidad de tráfico, y la comunidad educativa ha mostrado preocupación por los niveles de ruido. El equipo directivo encarga al alumnado un estudio sonoro del centro que sirva para tomar medidas.</t>
  </si>
  <si>
    <t>Recoger datos sonoros (grabaciones, mediciones de decibelios, encuestas) de diferentes zonas del instituto, analizarlos y crear un mapa sonoro visual y una composición musical que refleje la identidad acústica del centro.</t>
  </si>
  <si>
    <t xml:space="preserve">
• App decibelímetro (p.ej., Sound Meter) y grabadora móvil
• Programa de edición de audio (Audacity o similar)
• Papel, rotuladores y cartulinas para el mapa sonoro
• Plantilla de encuesta sobre percepción del ruido
• Ejemplos de partituras gráficas (compás, altura, intensidad)</t>
  </si>
  <si>
    <t>Educación ambiental y educación para la salud (contaminación acústica).</t>
  </si>
  <si>
    <t>Se presenta el encargo del equipo directivo sobre el ruido en el centro. El alumnado debate sobre sus percepciones y genera preguntas de investigación. Se acota la pregunta guía y se forman los equipos.</t>
  </si>
  <si>
    <t>Cuaderno con preguntas iniciales y primeras hipótesis.</t>
  </si>
  <si>
    <t>Se trabajan conceptos de sonido, ruido y decibelios. Se escuchan ejemplos de paisajes sonoros y se introduce la partitura gráfica. El alumnado realiza ejercicios de lectura de partituras gráficas y mide el sonido con apps.</t>
  </si>
  <si>
    <t>Ejercicios de identificación y lectura de partituras gráficas.</t>
  </si>
  <si>
    <t>Los equipos planifican la recogida de datos: seleccionan zonas del instituto, asignan roles y preparan materiales. Realizan grabaciones, mediciones con decibelímetro app y aplican una breve encuesta sobre percepción del ruido.</t>
  </si>
  <si>
    <t>Hoja de datos con grabaciones, mediciones y encuestas.</t>
  </si>
  <si>
    <t>Analizan los datos, crean el mapa sonoro (póster con ubicaciones, descripciones y representaciones visuales) y componen una pieza musical breve (2-3 min) basada en ritmos o texturas extraídas de los sonidos. Ensayan la interpretación y graban o preparan la presentación.</t>
  </si>
  <si>
    <t>Mapa sonoro terminado y grabación/ensayo de la pieza.</t>
  </si>
  <si>
    <t>Presentan los mapas y la pieza a la audiencia (junta de delegados y equipo directivo). Realizan autoevaluación y coevaluación mediante rúbrica. Se asignan niveles de logro 1-4 a cada criterio.</t>
  </si>
  <si>
    <t>Rúbrica cumplimentada y diana de autoevaluación.</t>
  </si>
  <si>
    <t>SDA 3</t>
  </si>
  <si>
    <t>Transforma tu barrio en un oasis sonoro</t>
  </si>
  <si>
    <t>Una intervención artística contra la polución acústica</t>
  </si>
  <si>
    <t>El entorno del instituto sufre de alta contaminación acústica (tráfico, obras, ocio nocturno). El alumnado identifica diariamente espacios ruidosos que afectan a la salud. La Junta Municipal del distrito ha lanzado una convocatoria de propuestas ciudadanas para mejorar la calidad de vida.</t>
  </si>
  <si>
    <t>Diseñar y prototipar una intervención sonora (composición o instalación) que convierta un punto ruidoso del barrio en un entorno acústicamente saludable, documentando el proceso y presentando la propuesta a la asociación vecinal o concejalía correspondiente.</t>
  </si>
  <si>
    <t xml:space="preserve">
• Auriculares y dispositivos móviles para grabación y edición de audio (Audacity, GarageBand, o apps similares)
• Material de escritura para partituras gráficas (papel, lápiz, regla)
• Altavoz portátil para presentaciones
• Plantilla de dossier técnico y rúbrica de evaluación
• Datos de contaminación acústica del Ayuntamiento de Madrid (mapas de ruido)
• Vídeos/documentales sobre acústica en cuevas prehistóricas y teatros griegos</t>
  </si>
  <si>
    <t>Educación ambiental (contaminación acústica y sostenibilidad), educación para la salud (impacto del ruido en el bienestar), competencia en conciencia y expresión cultural (patrimonio musical antiguo y creación contemporánea).</t>
  </si>
  <si>
    <t>Se presenta el problema de la contaminación acústica en Madrid (datos del Ayuntamiento) y se lanza la pregunta guía. Los alumnos realizan una escucha activa de sonidos del aula y del exterior, y debaten sobre espacios ruidosos del barrio. Por equipos, proponen un espacio concreto y formulan hipótesis sobre cómo mejorarlo con sonido.</t>
  </si>
  <si>
    <t>Lista de espacios candidatos con justificación inicial.</t>
  </si>
  <si>
    <t>Se trabajan los saberes sobre sonido/silencio/ruido, escucha activa y notación musical básica. Se investiga cómo las culturas antiguas (prehistoria, Edad Antigua) usaban el sonido en espacios sagrados (cuevas, templos, teatros) para crear ambientes de recogimiento. Se realizan ejercicios de improvisación pautada con la voz y objetos sonoros. Se practica la representación gráfica de sonidos (partitura no convencional).</t>
  </si>
  <si>
    <t>Cuaderno de ejercicios con notación gráfica y reflexiones sobre la escucha.</t>
  </si>
  <si>
    <t>Los equipos visitan el espacio elegido (virtual o real) y realizan una grabación de sonidos ambiente. Sobre esa base, improvisan con instrumentos y voz, buscando agregar capas de sonido que contrarresten el ruido (inspirados en técnicas antiguas). Seleccionan y estructuran los materiales en un boceto de composición. Documentan el proceso en audio y por escrito.</t>
  </si>
  <si>
    <t>Registro de improvisaciones (grabación breve) y boceto de la pieza.</t>
  </si>
  <si>
    <t>Cada equipo produce la versión final de su intervención sonora (grabación multipista o partitura definitiva). Elaboran un dossier técnico que incluya: análisis histórico (conexión con saberes antiguos), descripción de la intervención, bocetos y justificación. Diseñan un póster divulgativo para presentar a la audiencia real.</t>
  </si>
  <si>
    <t>Producto final (audio o partitura) y dossier completo.</t>
  </si>
  <si>
    <t>Los equipos presentan sus propuestas al resto de la clase simulando la audiencia real (asociación vecinal). Se realiza coevaluación entre equipos y autoevaluación mediante diana de roles. El docente aplica las rúbricas a los criterios evaluados, asignando niveles de logro 1-4.</t>
  </si>
  <si>
    <t>Grabación de las presentaciones, dianas de autoevaluación y rúbricas cumplimentadas.</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</si>
  <si>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</si>
  <si>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</si>
  <si>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</si>
  <si>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</si>
  <si>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</si>
  <si>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</si>
  <si>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</si>
  <si>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</si>
  <si>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</si>
  <si>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</si>
  <si>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</si>
  <si>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</si>
  <si>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</si>
  <si>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</si>
  <si>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</si>
  <si>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</si>
  <si>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</si>
  <si>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</si>
  <si>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</si>
  <si>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</si>
  <si>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</si>
  <si>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</si>
  <si>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</si>
  <si>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</si>
  <si>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</si>
  <si>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</si>
  <si>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</si>
  <si>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</si>
  <si>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</si>
  <si>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</si>
  <si>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</si>
  <si>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</si>
  <si>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</si>
  <si>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</si>
  <si>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</si>
  <si>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</si>
  <si>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</si>
  <si>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</si>
  <si>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</si>
  <si>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</si>
  <si>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</si>
  <si>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 de la CCAA</t>
  </si>
  <si>
    <t>Categoría</t>
  </si>
  <si>
    <t>Pregunta</t>
  </si>
  <si>
    <t>Respuesta</t>
  </si>
  <si>
    <t>Normativa</t>
  </si>
  <si>
    <t>¿Qué decreto autonómico regula la enseñanza de Música en 1.º ESO en Madrid y qué particularidades incluye frente al BOE?</t>
  </si>
  <si>
    <t>En Madrid, la enseñanza de Música en 1.º ESO se rige por el Decreto 65/2022, de 20 de julio, del Consejo de Gobierno, por el que se establecen la ordenación y el currículo de la ESO. Este decreto concreta los 27 saberes básicos y los 10 criterios de evaluación, manteniendo las 4 competencias específicas del BOE, pero ajusta la secuenciación y la carga horaria a 3 horas semanales.</t>
  </si>
  <si>
    <t>Secuenciación</t>
  </si>
  <si>
    <t>¿En qué se diferencia la programación de Música de 1.º ESO en Madrid respecto a la de Castilla-La Mancha, comunidad vecina con el mismo horario semanal?</t>
  </si>
  <si>
    <t>Aunque ambas comunidades asignan 3 horas semanales a Música en 1.º ESO, Madrid prioriza el uso de tecnologías digitales para la producción musical (saber 6.2) y la relación con el patrimonio madrileño, mientras que Castilla-La Mancha enfatiza la música tradicional manchega y la expresión vocal. Madrid mantiene los 4 CE y 10 criterios del BOE sin añadidos autonómicos.</t>
  </si>
  <si>
    <t>Evaluación</t>
  </si>
  <si>
    <t>¿Cómo se organizan las 3 horas semanales de Música en 1.º ESO en Madrid para abordar los 27 saberes básicos?</t>
  </si>
  <si>
    <t>Las 3 horas semanales se distribuyen en sesiones de 55 minutos. Una hora se dedica a práctica instrumental y vocal (saberes 1.1, 1.2), otra a lenguaje musical y análisis (saberes 2.1-2.4), y la tercera a creación y tecnología (saberes 3.1-3.3). Se intercalan actividades de escucha activa y patrimonio (saberes 4.1-4.3) en todas las sesiones, asegurando cobertura trimestral de los 27 saberes.</t>
  </si>
  <si>
    <t>Inspeccion</t>
  </si>
  <si>
    <t>¿Qué documentos específicos solicita la inspección educativa de Madrid al revisar la programación de Música de 1.º ESO?</t>
  </si>
  <si>
    <t>La inspección de Madrid solicita la programación didáctica con la contextualización del centro, la secuenciación de los 4 CE y 10 criterios por trimestre, los 27 saberes básicos vinculados a cada criterio, los instrumentos de evaluación (rúbricas, listas de cotejo), y las medidas de atención a la diversidad. También pide la justificación de la temporalización de las 3 horas semanales y la coordinación con otras materias.</t>
  </si>
  <si>
    <t>¿Qué recursos digitales recomienda la Comunidad de Madrid para el aula de Música en 1.º ESO, además del libro de texto?</t>
  </si>
  <si>
    <t>Madrid sugiere el uso de plataformas como Soundtrap o BandLab para la creación musical, MuseScore para edición de partituras, y bancos de audios libres. También recomienda el portal EducaMadrid, donde hay materiales de la Red de Música, y apps como Incredibox para composición. Estos recursos se alinean con los saberes 3.1-3.3 de tecnología musical y permiten trabajar los 4 CE.</t>
  </si>
  <si>
    <t>Departamento</t>
  </si>
  <si>
    <t>¿Cómo se organiza el departamento de Música en un IES de Madrid para impartir las 3 horas semanales de 1.º ESO con un solo docente?</t>
  </si>
  <si>
    <t>En centros con un único profesor de Música, el departamento planifica reuniones semanales de coordinación con otros departamentos (Plástica, Tecnología) y establece un banco de actividades comunes. Para 1.º ESO, se prioriza la rotación de agrupamientos: gran grupo para teoría, pequeños grupos para práctica instrumental, y trabajo individual con TIC. Se elabora un plan de contingencia para sustituciones.</t>
  </si>
  <si>
    <t>Atencion_diversidad</t>
  </si>
  <si>
    <t>¿Qué medidas de atención a la diversidad concretas se aplican en Música de 1.º ESO en Madrid para alumnado con dificultades de lectoescritura musical?</t>
  </si>
  <si>
    <t>Se utilizan apoyos visuales (códigos de colores en partituras), software de lectura fácil (MuseScore con playback), y adaptaciones no significativas como reducir la complejidad rítmica (saber 2.1). Se ofrece refuerzo en horario de recreo con el profesor de PT, y se emplean instrumentos Orff de láminas como xilófonos para facilitar la ejecución práctica (saber 1.1).</t>
  </si>
  <si>
    <t>Recuperación</t>
  </si>
  <si>
    <t>¿Cómo se recupera la materia de Música de 1.º ESO en Madrid para alumnado con evaluación negativa si no hay examen extraordinario en septiembre?</t>
  </si>
  <si>
    <t>Según la normativa de Madrid, la recuperación se realiza durante el curso mediante actividades de refuerzo y pruebas específicas por criterio no superado. Se entrega un plan de trabajo individualizado con los saberes básicos pendientes (máximo 8 de los 27) y se evalúa antes de la evaluación final ordinaria. No hay septiembre extraordinario, por lo que se programa una prueba global en junio.</t>
  </si>
  <si>
    <t>Cómo programar tu LOMLOE — guía 7 pasos</t>
  </si>
  <si>
    <t>Título</t>
  </si>
  <si>
    <t>Tiempo estimado</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</si>
  <si>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</si>
  <si>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</si>
  <si>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</si>
  <si>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</si>
  <si>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</si>
  <si>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</si>
  <si>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</si>
  <si>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</si>
  <si>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</si>
  <si>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</si>
  <si>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</si>
  <si>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</si>
  <si>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</si>
  <si>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</si>
  <si>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</si>
  <si>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</si>
  <si>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</si>
  <si>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</si>
  <si>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</si>
  <si>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</si>
  <si>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</si>
  <si>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</si>
  <si>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</si>
  <si>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</si>
  <si>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</si>
  <si>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</si>
  <si>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</si>
  <si>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</si>
  <si>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</si>
  <si>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</si>
  <si>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</si>
  <si>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culturas en la prehistoria y en la Edad Antigua, evidenciando una actitud de apertura</t>
  </si>
  <si>
    <t>Establecer conexiones entre manifestaciones musicales y dancísticas de diferentes culturas a lo largo de la prehistoria y de la Edad Antigua, valorando su influencia sobre la músic</t>
  </si>
  <si>
    <t xml:space="preserve">Establecer conexiones entre manifestaciones musicales y dancísticas de diferentes culturas a lo largo de la Edad Media, Moderna, valorando su influencia sobre la música y la danza </t>
  </si>
  <si>
    <t xml:space="preserve">Participar, con iniciativa, confianza y creatividad, en uso de técnicas musicales y dancísticas básicas, por medio de improvisaciones pautadas, individuales o grupales, en las que </t>
  </si>
  <si>
    <t>Elaborar piezas musicales o dancísticas estructuradas, a partir de actividades de improvisación, seleccionando las técnicas del repertorio personal de recursos más adecuadas a la i</t>
  </si>
  <si>
    <t>Interpretar con corrección y expresividad piezas musicales y dancísticas, individuales y grupales, dentro y fuera del aula, gestionando la ansiedad y el miedo escénico, y mantenien</t>
  </si>
  <si>
    <t>Planificar y desarrollar, con creatividad, propuestas artístico-musicales, tanto individuales como colaborativas, empleando medios musicales y dancísticos, así como herramientas an</t>
  </si>
  <si>
    <t>Participar activamente en la planificación y en la ejecución de obras artístico-musicales colaborativas, asumiendo diferentes funciones, valorando las aportaciones del resto de int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</si>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</sst>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10</v>
      </c>
    </row>
    <row r="9" spans="1:2">
      <c r="A9" s="6" t="s">
        <v>13</v>
      </c>
      <c r="B9" s="7">
        <v>27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324</v>
      </c>
      <c r="B1" s="4"/>
      <c r="C1" s="4"/>
      <c r="D1" s="4"/>
    </row>
    <row r="2" spans="1:4">
      <c r="A2" s="8" t="s">
        <v>173</v>
      </c>
      <c r="B2" s="8" t="s">
        <v>325</v>
      </c>
      <c r="C2" s="8" t="s">
        <v>326</v>
      </c>
      <c r="D2" s="8" t="s">
        <v>327</v>
      </c>
    </row>
    <row r="3" spans="1:4">
      <c r="A3" s="7" t="s">
        <v>44</v>
      </c>
      <c r="B3" s="7" t="s">
        <v>328</v>
      </c>
      <c r="C3" s="7" t="s">
        <v>329</v>
      </c>
      <c r="D3" s="7" t="s">
        <v>330</v>
      </c>
    </row>
    <row r="4" spans="1:4">
      <c r="A4" s="7" t="s">
        <v>51</v>
      </c>
      <c r="B4" s="7" t="s">
        <v>331</v>
      </c>
      <c r="C4" s="7" t="s">
        <v>332</v>
      </c>
      <c r="D4" s="7" t="s">
        <v>333</v>
      </c>
    </row>
    <row r="5" spans="1:4">
      <c r="A5" s="7" t="s">
        <v>58</v>
      </c>
      <c r="B5" s="7" t="s">
        <v>334</v>
      </c>
      <c r="C5" s="7" t="s">
        <v>335</v>
      </c>
      <c r="D5" s="7" t="s">
        <v>336</v>
      </c>
    </row>
    <row r="6" spans="1:4">
      <c r="A6" s="7" t="s">
        <v>65</v>
      </c>
      <c r="B6" s="7" t="s">
        <v>337</v>
      </c>
      <c r="C6" s="7" t="s">
        <v>338</v>
      </c>
      <c r="D6" s="7"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340</v>
      </c>
      <c r="B1" s="4"/>
      <c r="C1" s="4"/>
    </row>
    <row r="2" spans="1:3">
      <c r="A2" s="8" t="s">
        <v>341</v>
      </c>
      <c r="B2" s="8" t="s">
        <v>342</v>
      </c>
      <c r="C2" s="8" t="s">
        <v>343</v>
      </c>
    </row>
    <row r="3" spans="1:3">
      <c r="A3" s="7" t="s">
        <v>344</v>
      </c>
      <c r="B3" s="7" t="s">
        <v>345</v>
      </c>
      <c r="C3" s="7" t="s">
        <v>346</v>
      </c>
    </row>
    <row r="4" spans="1:3">
      <c r="A4" s="7" t="s">
        <v>347</v>
      </c>
      <c r="B4" s="7" t="s">
        <v>348</v>
      </c>
      <c r="C4" s="7" t="s">
        <v>349</v>
      </c>
    </row>
    <row r="5" spans="1:3">
      <c r="A5" s="7" t="s">
        <v>350</v>
      </c>
      <c r="B5" s="7" t="s">
        <v>351</v>
      </c>
      <c r="C5" s="7" t="s">
        <v>352</v>
      </c>
    </row>
    <row r="6" spans="1:3">
      <c r="A6" s="7" t="s">
        <v>353</v>
      </c>
      <c r="B6" s="7" t="s">
        <v>354</v>
      </c>
      <c r="C6" s="7" t="s">
        <v>355</v>
      </c>
    </row>
    <row r="7" spans="1:3">
      <c r="A7" s="7" t="s">
        <v>240</v>
      </c>
      <c r="B7" s="7" t="s">
        <v>356</v>
      </c>
      <c r="C7" s="7" t="s">
        <v>357</v>
      </c>
    </row>
    <row r="8" spans="1:3">
      <c r="A8" s="7" t="s">
        <v>358</v>
      </c>
      <c r="B8" s="7" t="s">
        <v>359</v>
      </c>
      <c r="C8" s="7" t="s">
        <v>360</v>
      </c>
    </row>
    <row r="9" spans="1:3">
      <c r="A9" s="7" t="s">
        <v>361</v>
      </c>
      <c r="B9" s="7" t="s">
        <v>362</v>
      </c>
      <c r="C9" s="7" t="s">
        <v>363</v>
      </c>
    </row>
    <row r="10" spans="1:3">
      <c r="A10" s="7" t="s">
        <v>364</v>
      </c>
      <c r="B10" s="7" t="s">
        <v>365</v>
      </c>
      <c r="C10" s="7" t="s">
        <v>366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367</v>
      </c>
      <c r="B1" s="4"/>
      <c r="C1" s="4"/>
      <c r="D1" s="4"/>
      <c r="E1" s="4"/>
    </row>
    <row r="2" spans="1:5">
      <c r="A2" s="8" t="s">
        <v>138</v>
      </c>
      <c r="B2" s="8" t="s">
        <v>368</v>
      </c>
      <c r="C2" s="8" t="s">
        <v>369</v>
      </c>
      <c r="D2" s="8" t="s">
        <v>246</v>
      </c>
      <c r="E2" s="8" t="s">
        <v>370</v>
      </c>
    </row>
    <row r="3" spans="1:5">
      <c r="A3" s="7">
        <v>1</v>
      </c>
      <c r="B3" s="7" t="s">
        <v>371</v>
      </c>
      <c r="C3" s="7" t="s">
        <v>372</v>
      </c>
      <c r="D3" s="7" t="s">
        <v>373</v>
      </c>
      <c r="E3" s="7" t="s">
        <v>374</v>
      </c>
    </row>
    <row r="4" spans="1:5">
      <c r="A4" s="7">
        <v>2</v>
      </c>
      <c r="B4" s="7" t="s">
        <v>375</v>
      </c>
      <c r="C4" s="7" t="s">
        <v>376</v>
      </c>
      <c r="D4" s="7" t="s">
        <v>377</v>
      </c>
      <c r="E4" s="7" t="s">
        <v>378</v>
      </c>
    </row>
    <row r="5" spans="1:5">
      <c r="A5" s="7">
        <v>3</v>
      </c>
      <c r="B5" s="7" t="s">
        <v>379</v>
      </c>
      <c r="C5" s="7" t="s">
        <v>372</v>
      </c>
      <c r="D5" s="7" t="s">
        <v>380</v>
      </c>
      <c r="E5" s="7" t="s">
        <v>381</v>
      </c>
    </row>
    <row r="6" spans="1:5">
      <c r="A6" s="7">
        <v>4</v>
      </c>
      <c r="B6" s="7" t="s">
        <v>382</v>
      </c>
      <c r="C6" s="7" t="s">
        <v>383</v>
      </c>
      <c r="D6" s="7" t="s">
        <v>384</v>
      </c>
      <c r="E6" s="7" t="s">
        <v>385</v>
      </c>
    </row>
    <row r="7" spans="1:5">
      <c r="A7" s="7">
        <v>5</v>
      </c>
      <c r="B7" s="7" t="s">
        <v>386</v>
      </c>
      <c r="C7" s="7" t="s">
        <v>387</v>
      </c>
      <c r="D7" s="7" t="s">
        <v>388</v>
      </c>
      <c r="E7" s="7" t="s">
        <v>389</v>
      </c>
    </row>
    <row r="8" spans="1:5">
      <c r="A8" s="7">
        <v>6</v>
      </c>
      <c r="B8" s="7" t="s">
        <v>390</v>
      </c>
      <c r="C8" s="7" t="s">
        <v>376</v>
      </c>
      <c r="D8" s="7" t="s">
        <v>391</v>
      </c>
      <c r="E8" s="7" t="s">
        <v>392</v>
      </c>
    </row>
    <row r="9" spans="1:5">
      <c r="A9" s="7">
        <v>7</v>
      </c>
      <c r="B9" s="7" t="s">
        <v>393</v>
      </c>
      <c r="C9" s="7" t="s">
        <v>372</v>
      </c>
      <c r="D9" s="7" t="s">
        <v>394</v>
      </c>
      <c r="E9" s="7" t="s">
        <v>395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396</v>
      </c>
      <c r="B1" s="4"/>
      <c r="C1" s="4"/>
      <c r="D1" s="4"/>
      <c r="E1" s="4"/>
      <c r="F1" s="4"/>
    </row>
    <row r="2" spans="1:6">
      <c r="A2" s="8" t="s">
        <v>36</v>
      </c>
      <c r="B2" s="8" t="s">
        <v>71</v>
      </c>
      <c r="C2" s="8" t="s">
        <v>397</v>
      </c>
      <c r="D2" s="8" t="s">
        <v>398</v>
      </c>
      <c r="E2" s="8" t="s">
        <v>399</v>
      </c>
      <c r="F2" s="8" t="s">
        <v>400</v>
      </c>
    </row>
    <row r="3" spans="1:6">
      <c r="A3" s="7">
        <v>1.1</v>
      </c>
      <c r="B3" s="7" t="s">
        <v>44</v>
      </c>
      <c r="C3" s="7" t="s">
        <v>401</v>
      </c>
      <c r="D3" s="9">
        <v>6.67</v>
      </c>
      <c r="E3" s="9">
        <v>6.67</v>
      </c>
      <c r="F3" s="7"/>
    </row>
    <row r="4" spans="1:6">
      <c r="A4" s="7">
        <v>1.2</v>
      </c>
      <c r="B4" s="7" t="s">
        <v>44</v>
      </c>
      <c r="C4" s="7" t="s">
        <v>402</v>
      </c>
      <c r="D4" s="9">
        <v>6.67</v>
      </c>
      <c r="E4" s="9">
        <v>6.67</v>
      </c>
      <c r="F4" s="7"/>
    </row>
    <row r="5" spans="1:6">
      <c r="A5" s="7">
        <v>1.3</v>
      </c>
      <c r="B5" s="7" t="s">
        <v>44</v>
      </c>
      <c r="C5" s="7" t="s">
        <v>403</v>
      </c>
      <c r="D5" s="9">
        <v>6.67</v>
      </c>
      <c r="E5" s="9">
        <v>6.67</v>
      </c>
      <c r="F5" s="7"/>
    </row>
    <row r="6" spans="1:6">
      <c r="A6" s="7">
        <v>2.1</v>
      </c>
      <c r="B6" s="7" t="s">
        <v>51</v>
      </c>
      <c r="C6" s="7" t="s">
        <v>404</v>
      </c>
      <c r="D6" s="9">
        <v>12.5</v>
      </c>
      <c r="E6" s="9">
        <v>12.5</v>
      </c>
      <c r="F6" s="7"/>
    </row>
    <row r="7" spans="1:6">
      <c r="A7" s="7">
        <v>2.2</v>
      </c>
      <c r="B7" s="7" t="s">
        <v>51</v>
      </c>
      <c r="C7" s="7" t="s">
        <v>405</v>
      </c>
      <c r="D7" s="9">
        <v>12.5</v>
      </c>
      <c r="E7" s="9">
        <v>12.5</v>
      </c>
      <c r="F7" s="7"/>
    </row>
    <row r="8" spans="1:6">
      <c r="A8" s="7">
        <v>3.1</v>
      </c>
      <c r="B8" s="7" t="s">
        <v>58</v>
      </c>
      <c r="C8" s="7" t="s">
        <v>109</v>
      </c>
      <c r="D8" s="9">
        <v>8.33</v>
      </c>
      <c r="E8" s="9">
        <v>8.33</v>
      </c>
      <c r="F8" s="7"/>
    </row>
    <row r="9" spans="1:6">
      <c r="A9" s="7">
        <v>3.2</v>
      </c>
      <c r="B9" s="7" t="s">
        <v>58</v>
      </c>
      <c r="C9" s="7" t="s">
        <v>114</v>
      </c>
      <c r="D9" s="9">
        <v>8.33</v>
      </c>
      <c r="E9" s="9">
        <v>8.33</v>
      </c>
      <c r="F9" s="7"/>
    </row>
    <row r="10" spans="1:6">
      <c r="A10" s="7">
        <v>3.3</v>
      </c>
      <c r="B10" s="7" t="s">
        <v>58</v>
      </c>
      <c r="C10" s="7" t="s">
        <v>406</v>
      </c>
      <c r="D10" s="9">
        <v>8.33</v>
      </c>
      <c r="E10" s="9">
        <v>8.33</v>
      </c>
      <c r="F10" s="7"/>
    </row>
    <row r="11" spans="1:6">
      <c r="A11" s="7">
        <v>4.1</v>
      </c>
      <c r="B11" s="7" t="s">
        <v>65</v>
      </c>
      <c r="C11" s="7" t="s">
        <v>407</v>
      </c>
      <c r="D11" s="9">
        <v>12.5</v>
      </c>
      <c r="E11" s="9">
        <v>12.5</v>
      </c>
      <c r="F11" s="7"/>
    </row>
    <row r="12" spans="1:6">
      <c r="A12" s="7">
        <v>4.2</v>
      </c>
      <c r="B12" s="7" t="s">
        <v>65</v>
      </c>
      <c r="C12" s="7" t="s">
        <v>408</v>
      </c>
      <c r="D12" s="9">
        <v>12.5</v>
      </c>
      <c r="E12" s="9">
        <v>12.5</v>
      </c>
      <c r="F12" s="7"/>
    </row>
    <row r="13" spans="1:6">
      <c r="A13" s="7" t="s">
        <v>409</v>
      </c>
      <c r="B13" s="7"/>
      <c r="C13" s="7"/>
      <c r="D13" s="9"/>
      <c r="E13" s="9">
        <f>SUM(E3:E12)</f>
        <v>95</v>
      </c>
      <c r="F13" s="7" t="s">
        <v>410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8" t="s">
        <v>411</v>
      </c>
      <c r="B1" s="8" t="s">
        <v>412</v>
      </c>
      <c r="C1" s="8">
        <v>1.1</v>
      </c>
      <c r="D1" s="8">
        <v>1.2</v>
      </c>
      <c r="E1" s="8">
        <v>1.3</v>
      </c>
      <c r="F1" s="8">
        <v>2.1</v>
      </c>
      <c r="G1" s="8">
        <v>2.2</v>
      </c>
      <c r="H1" s="8">
        <v>3.1</v>
      </c>
      <c r="I1" s="8">
        <v>3.2</v>
      </c>
      <c r="J1" s="8">
        <v>3.3</v>
      </c>
      <c r="K1" s="8">
        <v>4.1</v>
      </c>
      <c r="L1" s="8">
        <v>4.2</v>
      </c>
      <c r="M1" s="8" t="s">
        <v>413</v>
      </c>
      <c r="N1" s="8" t="s">
        <v>400</v>
      </c>
    </row>
    <row r="2" spans="1:14">
      <c r="A2" s="7" t="s">
        <v>414</v>
      </c>
      <c r="B2" s="7"/>
      <c r="C2" s="7"/>
      <c r="D2" s="7"/>
      <c r="E2" s="7"/>
      <c r="F2" s="7"/>
      <c r="G2" s="7"/>
      <c r="H2" s="7"/>
      <c r="I2" s="7"/>
      <c r="J2" s="7"/>
      <c r="K2" s="7"/>
      <c r="L2" s="7"/>
      <c r="M2" s="7" t="str">
        <f>IFERROR(AVERAGE(C2:L2),"")</f>
        <v/>
      </c>
      <c r="N2" s="7"/>
    </row>
    <row r="3" spans="1:14">
      <c r="A3" s="7" t="s">
        <v>415</v>
      </c>
      <c r="B3" s="7"/>
      <c r="C3" s="7"/>
      <c r="D3" s="7"/>
      <c r="E3" s="7"/>
      <c r="F3" s="7"/>
      <c r="G3" s="7"/>
      <c r="H3" s="7"/>
      <c r="I3" s="7"/>
      <c r="J3" s="7"/>
      <c r="K3" s="7"/>
      <c r="L3" s="7"/>
      <c r="M3" s="7" t="str">
        <f>IFERROR(AVERAGE(C3:L3),"")</f>
        <v/>
      </c>
      <c r="N3" s="7"/>
    </row>
    <row r="4" spans="1:14">
      <c r="A4" s="7" t="s">
        <v>416</v>
      </c>
      <c r="B4" s="7"/>
      <c r="C4" s="7"/>
      <c r="D4" s="7"/>
      <c r="E4" s="7"/>
      <c r="F4" s="7"/>
      <c r="G4" s="7"/>
      <c r="H4" s="7"/>
      <c r="I4" s="7"/>
      <c r="J4" s="7"/>
      <c r="K4" s="7"/>
      <c r="L4" s="7"/>
      <c r="M4" s="7" t="str">
        <f>IFERROR(AVERAGE(C4:L4),"")</f>
        <v/>
      </c>
      <c r="N4" s="7"/>
    </row>
    <row r="5" spans="1:14">
      <c r="A5" s="7" t="s">
        <v>417</v>
      </c>
      <c r="B5" s="7"/>
      <c r="C5" s="7"/>
      <c r="D5" s="7"/>
      <c r="E5" s="7"/>
      <c r="F5" s="7"/>
      <c r="G5" s="7"/>
      <c r="H5" s="7"/>
      <c r="I5" s="7"/>
      <c r="J5" s="7"/>
      <c r="K5" s="7"/>
      <c r="L5" s="7"/>
      <c r="M5" s="7" t="str">
        <f>IFERROR(AVERAGE(C5:L5),"")</f>
        <v/>
      </c>
      <c r="N5" s="7"/>
    </row>
    <row r="6" spans="1:14">
      <c r="A6" s="7" t="s">
        <v>418</v>
      </c>
      <c r="B6" s="7"/>
      <c r="C6" s="7"/>
      <c r="D6" s="7"/>
      <c r="E6" s="7"/>
      <c r="F6" s="7"/>
      <c r="G6" s="7"/>
      <c r="H6" s="7"/>
      <c r="I6" s="7"/>
      <c r="J6" s="7"/>
      <c r="K6" s="7"/>
      <c r="L6" s="7"/>
      <c r="M6" s="7" t="str">
        <f>IFERROR(AVERAGE(C6:L6),"")</f>
        <v/>
      </c>
      <c r="N6" s="7"/>
    </row>
    <row r="7" spans="1:14">
      <c r="A7" s="7" t="s">
        <v>419</v>
      </c>
      <c r="B7" s="7"/>
      <c r="C7" s="7"/>
      <c r="D7" s="7"/>
      <c r="E7" s="7"/>
      <c r="F7" s="7"/>
      <c r="G7" s="7"/>
      <c r="H7" s="7"/>
      <c r="I7" s="7"/>
      <c r="J7" s="7"/>
      <c r="K7" s="7"/>
      <c r="L7" s="7"/>
      <c r="M7" s="7" t="str">
        <f>IFERROR(AVERAGE(C7:L7),"")</f>
        <v/>
      </c>
      <c r="N7" s="7"/>
    </row>
    <row r="8" spans="1:14">
      <c r="A8" s="7" t="s">
        <v>420</v>
      </c>
      <c r="B8" s="7"/>
      <c r="C8" s="7"/>
      <c r="D8" s="7"/>
      <c r="E8" s="7"/>
      <c r="F8" s="7"/>
      <c r="G8" s="7"/>
      <c r="H8" s="7"/>
      <c r="I8" s="7"/>
      <c r="J8" s="7"/>
      <c r="K8" s="7"/>
      <c r="L8" s="7"/>
      <c r="M8" s="7" t="str">
        <f>IFERROR(AVERAGE(C8:L8),"")</f>
        <v/>
      </c>
      <c r="N8" s="7"/>
    </row>
    <row r="9" spans="1:14">
      <c r="A9" s="7" t="s">
        <v>421</v>
      </c>
      <c r="B9" s="7"/>
      <c r="C9" s="7"/>
      <c r="D9" s="7"/>
      <c r="E9" s="7"/>
      <c r="F9" s="7"/>
      <c r="G9" s="7"/>
      <c r="H9" s="7"/>
      <c r="I9" s="7"/>
      <c r="J9" s="7"/>
      <c r="K9" s="7"/>
      <c r="L9" s="7"/>
      <c r="M9" s="7" t="str">
        <f>IFERROR(AVERAGE(C9:L9),"")</f>
        <v/>
      </c>
      <c r="N9" s="7"/>
    </row>
    <row r="10" spans="1:14">
      <c r="A10" s="7" t="s">
        <v>422</v>
      </c>
      <c r="B10" s="7"/>
      <c r="C10" s="7"/>
      <c r="D10" s="7"/>
      <c r="E10" s="7"/>
      <c r="F10" s="7"/>
      <c r="G10" s="7"/>
      <c r="H10" s="7"/>
      <c r="I10" s="7"/>
      <c r="J10" s="7"/>
      <c r="K10" s="7"/>
      <c r="L10" s="7"/>
      <c r="M10" s="7" t="str">
        <f>IFERROR(AVERAGE(C10:L10),"")</f>
        <v/>
      </c>
      <c r="N10" s="7"/>
    </row>
    <row r="11" spans="1:14">
      <c r="A11" s="7" t="s">
        <v>423</v>
      </c>
      <c r="B11" s="7"/>
      <c r="C11" s="7"/>
      <c r="D11" s="7"/>
      <c r="E11" s="7"/>
      <c r="F11" s="7"/>
      <c r="G11" s="7"/>
      <c r="H11" s="7"/>
      <c r="I11" s="7"/>
      <c r="J11" s="7"/>
      <c r="K11" s="7"/>
      <c r="L11" s="7"/>
      <c r="M11" s="7" t="str">
        <f>IFERROR(AVERAGE(C11:L11),"")</f>
        <v/>
      </c>
      <c r="N11" s="7"/>
    </row>
    <row r="12" spans="1:14">
      <c r="A12" s="7" t="s">
        <v>424</v>
      </c>
      <c r="B12" s="7"/>
      <c r="C12" s="7"/>
      <c r="D12" s="7"/>
      <c r="E12" s="7"/>
      <c r="F12" s="7"/>
      <c r="G12" s="7"/>
      <c r="H12" s="7"/>
      <c r="I12" s="7"/>
      <c r="J12" s="7"/>
      <c r="K12" s="7"/>
      <c r="L12" s="7"/>
      <c r="M12" s="7" t="str">
        <f>IFERROR(AVERAGE(C12:L12),"")</f>
        <v/>
      </c>
      <c r="N12" s="7"/>
    </row>
    <row r="13" spans="1:14">
      <c r="A13" s="7" t="s">
        <v>425</v>
      </c>
      <c r="B13" s="7"/>
      <c r="C13" s="7"/>
      <c r="D13" s="7"/>
      <c r="E13" s="7"/>
      <c r="F13" s="7"/>
      <c r="G13" s="7"/>
      <c r="H13" s="7"/>
      <c r="I13" s="7"/>
      <c r="J13" s="7"/>
      <c r="K13" s="7"/>
      <c r="L13" s="7"/>
      <c r="M13" s="7" t="str">
        <f>IFERROR(AVERAGE(C13:L13),"")</f>
        <v/>
      </c>
      <c r="N13" s="7"/>
    </row>
    <row r="14" spans="1:14">
      <c r="A14" s="7" t="s">
        <v>426</v>
      </c>
      <c r="B14" s="7"/>
      <c r="C14" s="7"/>
      <c r="D14" s="7"/>
      <c r="E14" s="7"/>
      <c r="F14" s="7"/>
      <c r="G14" s="7"/>
      <c r="H14" s="7"/>
      <c r="I14" s="7"/>
      <c r="J14" s="7"/>
      <c r="K14" s="7"/>
      <c r="L14" s="7"/>
      <c r="M14" s="7" t="str">
        <f>IFERROR(AVERAGE(C14:L14),"")</f>
        <v/>
      </c>
      <c r="N14" s="7"/>
    </row>
    <row r="15" spans="1:14">
      <c r="A15" s="7" t="s">
        <v>427</v>
      </c>
      <c r="B15" s="7"/>
      <c r="C15" s="7"/>
      <c r="D15" s="7"/>
      <c r="E15" s="7"/>
      <c r="F15" s="7"/>
      <c r="G15" s="7"/>
      <c r="H15" s="7"/>
      <c r="I15" s="7"/>
      <c r="J15" s="7"/>
      <c r="K15" s="7"/>
      <c r="L15" s="7"/>
      <c r="M15" s="7" t="str">
        <f>IFERROR(AVERAGE(C15:L15),"")</f>
        <v/>
      </c>
      <c r="N15" s="7"/>
    </row>
    <row r="16" spans="1:14">
      <c r="A16" s="7" t="s">
        <v>428</v>
      </c>
      <c r="B16" s="7"/>
      <c r="C16" s="7"/>
      <c r="D16" s="7"/>
      <c r="E16" s="7"/>
      <c r="F16" s="7"/>
      <c r="G16" s="7"/>
      <c r="H16" s="7"/>
      <c r="I16" s="7"/>
      <c r="J16" s="7"/>
      <c r="K16" s="7"/>
      <c r="L16" s="7"/>
      <c r="M16" s="7" t="str">
        <f>IFERROR(AVERAGE(C16:L16),"")</f>
        <v/>
      </c>
      <c r="N16" s="7"/>
    </row>
    <row r="17" spans="1:14">
      <c r="A17" s="7" t="s">
        <v>429</v>
      </c>
      <c r="B17" s="7"/>
      <c r="C17" s="7"/>
      <c r="D17" s="7"/>
      <c r="E17" s="7"/>
      <c r="F17" s="7"/>
      <c r="G17" s="7"/>
      <c r="H17" s="7"/>
      <c r="I17" s="7"/>
      <c r="J17" s="7"/>
      <c r="K17" s="7"/>
      <c r="L17" s="7"/>
      <c r="M17" s="7" t="str">
        <f>IFERROR(AVERAGE(C17:L17),"")</f>
        <v/>
      </c>
      <c r="N17" s="7"/>
    </row>
    <row r="18" spans="1:14">
      <c r="A18" s="7" t="s">
        <v>430</v>
      </c>
      <c r="B18" s="7"/>
      <c r="C18" s="7"/>
      <c r="D18" s="7"/>
      <c r="E18" s="7"/>
      <c r="F18" s="7"/>
      <c r="G18" s="7"/>
      <c r="H18" s="7"/>
      <c r="I18" s="7"/>
      <c r="J18" s="7"/>
      <c r="K18" s="7"/>
      <c r="L18" s="7"/>
      <c r="M18" s="7" t="str">
        <f>IFERROR(AVERAGE(C18:L18),"")</f>
        <v/>
      </c>
      <c r="N18" s="7"/>
    </row>
    <row r="19" spans="1:14">
      <c r="A19" s="7" t="s">
        <v>431</v>
      </c>
      <c r="B19" s="7"/>
      <c r="C19" s="7"/>
      <c r="D19" s="7"/>
      <c r="E19" s="7"/>
      <c r="F19" s="7"/>
      <c r="G19" s="7"/>
      <c r="H19" s="7"/>
      <c r="I19" s="7"/>
      <c r="J19" s="7"/>
      <c r="K19" s="7"/>
      <c r="L19" s="7"/>
      <c r="M19" s="7" t="str">
        <f>IFERROR(AVERAGE(C19:L19),"")</f>
        <v/>
      </c>
      <c r="N19" s="7"/>
    </row>
    <row r="20" spans="1:14">
      <c r="A20" s="7" t="s">
        <v>432</v>
      </c>
      <c r="B20" s="7"/>
      <c r="C20" s="7"/>
      <c r="D20" s="7"/>
      <c r="E20" s="7"/>
      <c r="F20" s="7"/>
      <c r="G20" s="7"/>
      <c r="H20" s="7"/>
      <c r="I20" s="7"/>
      <c r="J20" s="7"/>
      <c r="K20" s="7"/>
      <c r="L20" s="7"/>
      <c r="M20" s="7" t="str">
        <f>IFERROR(AVERAGE(C20:L20),"")</f>
        <v/>
      </c>
      <c r="N20" s="7"/>
    </row>
    <row r="21" spans="1:14">
      <c r="A21" s="7" t="s">
        <v>433</v>
      </c>
      <c r="B21" s="7"/>
      <c r="C21" s="7"/>
      <c r="D21" s="7"/>
      <c r="E21" s="7"/>
      <c r="F21" s="7"/>
      <c r="G21" s="7"/>
      <c r="H21" s="7"/>
      <c r="I21" s="7"/>
      <c r="J21" s="7"/>
      <c r="K21" s="7"/>
      <c r="L21" s="7"/>
      <c r="M21" s="7" t="str">
        <f>IFERROR(AVERAGE(C21:L21),"")</f>
        <v/>
      </c>
      <c r="N21" s="7"/>
    </row>
    <row r="22" spans="1:14">
      <c r="A22" s="7" t="s">
        <v>434</v>
      </c>
      <c r="B22" s="7"/>
      <c r="C22" s="7"/>
      <c r="D22" s="7"/>
      <c r="E22" s="7"/>
      <c r="F22" s="7"/>
      <c r="G22" s="7"/>
      <c r="H22" s="7"/>
      <c r="I22" s="7"/>
      <c r="J22" s="7"/>
      <c r="K22" s="7"/>
      <c r="L22" s="7"/>
      <c r="M22" s="7" t="str">
        <f>IFERROR(AVERAGE(C22:L22),"")</f>
        <v/>
      </c>
      <c r="N22" s="7"/>
    </row>
    <row r="23" spans="1:14">
      <c r="A23" s="7" t="s">
        <v>435</v>
      </c>
      <c r="B23" s="7"/>
      <c r="C23" s="7"/>
      <c r="D23" s="7"/>
      <c r="E23" s="7"/>
      <c r="F23" s="7"/>
      <c r="G23" s="7"/>
      <c r="H23" s="7"/>
      <c r="I23" s="7"/>
      <c r="J23" s="7"/>
      <c r="K23" s="7"/>
      <c r="L23" s="7"/>
      <c r="M23" s="7" t="str">
        <f>IFERROR(AVERAGE(C23:L23),"")</f>
        <v/>
      </c>
      <c r="N23" s="7"/>
    </row>
    <row r="24" spans="1:14">
      <c r="A24" s="7" t="s">
        <v>436</v>
      </c>
      <c r="B24" s="7"/>
      <c r="C24" s="7"/>
      <c r="D24" s="7"/>
      <c r="E24" s="7"/>
      <c r="F24" s="7"/>
      <c r="G24" s="7"/>
      <c r="H24" s="7"/>
      <c r="I24" s="7"/>
      <c r="J24" s="7"/>
      <c r="K24" s="7"/>
      <c r="L24" s="7"/>
      <c r="M24" s="7" t="str">
        <f>IFERROR(AVERAGE(C24:L24),"")</f>
        <v/>
      </c>
      <c r="N24" s="7"/>
    </row>
    <row r="25" spans="1:14">
      <c r="A25" s="7" t="s">
        <v>437</v>
      </c>
      <c r="B25" s="7"/>
      <c r="C25" s="7"/>
      <c r="D25" s="7"/>
      <c r="E25" s="7"/>
      <c r="F25" s="7"/>
      <c r="G25" s="7"/>
      <c r="H25" s="7"/>
      <c r="I25" s="7"/>
      <c r="J25" s="7"/>
      <c r="K25" s="7"/>
      <c r="L25" s="7"/>
      <c r="M25" s="7" t="str">
        <f>IFERROR(AVERAGE(C25:L25),"")</f>
        <v/>
      </c>
      <c r="N25" s="7"/>
    </row>
    <row r="26" spans="1:14">
      <c r="A26" s="7" t="s">
        <v>438</v>
      </c>
      <c r="B26" s="7"/>
      <c r="C26" s="7"/>
      <c r="D26" s="7"/>
      <c r="E26" s="7"/>
      <c r="F26" s="7"/>
      <c r="G26" s="7"/>
      <c r="H26" s="7"/>
      <c r="I26" s="7"/>
      <c r="J26" s="7"/>
      <c r="K26" s="7"/>
      <c r="L26" s="7"/>
      <c r="M26" s="7" t="str">
        <f>IFERROR(AVERAGE(C26:L26),"")</f>
        <v/>
      </c>
      <c r="N26" s="7"/>
    </row>
    <row r="27" spans="1:14">
      <c r="A27" s="7" t="s">
        <v>439</v>
      </c>
      <c r="B27" s="7"/>
      <c r="C27" s="7"/>
      <c r="D27" s="7"/>
      <c r="E27" s="7"/>
      <c r="F27" s="7"/>
      <c r="G27" s="7"/>
      <c r="H27" s="7"/>
      <c r="I27" s="7"/>
      <c r="J27" s="7"/>
      <c r="K27" s="7"/>
      <c r="L27" s="7"/>
      <c r="M27" s="7" t="str">
        <f>IFERROR(AVERAGE(C27:L27),"")</f>
        <v/>
      </c>
      <c r="N27" s="7"/>
    </row>
    <row r="28" spans="1:14">
      <c r="A28" s="7" t="s">
        <v>440</v>
      </c>
      <c r="B28" s="7"/>
      <c r="C28" s="7"/>
      <c r="D28" s="7"/>
      <c r="E28" s="7"/>
      <c r="F28" s="7"/>
      <c r="G28" s="7"/>
      <c r="H28" s="7"/>
      <c r="I28" s="7"/>
      <c r="J28" s="7"/>
      <c r="K28" s="7"/>
      <c r="L28" s="7"/>
      <c r="M28" s="7" t="str">
        <f>IFERROR(AVERAGE(C28:L28),"")</f>
        <v/>
      </c>
      <c r="N28" s="7"/>
    </row>
    <row r="29" spans="1:14">
      <c r="A29" s="7" t="s">
        <v>441</v>
      </c>
      <c r="B29" s="7"/>
      <c r="C29" s="7"/>
      <c r="D29" s="7"/>
      <c r="E29" s="7"/>
      <c r="F29" s="7"/>
      <c r="G29" s="7"/>
      <c r="H29" s="7"/>
      <c r="I29" s="7"/>
      <c r="J29" s="7"/>
      <c r="K29" s="7"/>
      <c r="L29" s="7"/>
      <c r="M29" s="7" t="str">
        <f>IFERROR(AVERAGE(C29:L29),"")</f>
        <v/>
      </c>
      <c r="N29" s="7"/>
    </row>
    <row r="30" spans="1:14">
      <c r="A30" s="7" t="s">
        <v>442</v>
      </c>
      <c r="B30" s="7"/>
      <c r="C30" s="7"/>
      <c r="D30" s="7"/>
      <c r="E30" s="7"/>
      <c r="F30" s="7"/>
      <c r="G30" s="7"/>
      <c r="H30" s="7"/>
      <c r="I30" s="7"/>
      <c r="J30" s="7"/>
      <c r="K30" s="7"/>
      <c r="L30" s="7"/>
      <c r="M30" s="7" t="str">
        <f>IFERROR(AVERAGE(C30:L30),"")</f>
        <v/>
      </c>
      <c r="N30" s="7"/>
    </row>
    <row r="31" spans="1:14">
      <c r="A31" s="7" t="s">
        <v>443</v>
      </c>
      <c r="B31" s="7"/>
      <c r="C31" s="7"/>
      <c r="D31" s="7"/>
      <c r="E31" s="7"/>
      <c r="F31" s="7"/>
      <c r="G31" s="7"/>
      <c r="H31" s="7"/>
      <c r="I31" s="7"/>
      <c r="J31" s="7"/>
      <c r="K31" s="7"/>
      <c r="L31" s="7"/>
      <c r="M31" s="7" t="str">
        <f>IFERROR(AVERAGE(C31:L31),"")</f>
        <v/>
      </c>
      <c r="N31" s="7"/>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80</v>
      </c>
      <c r="G2" s="7" t="s">
        <v>81</v>
      </c>
      <c r="H2" s="7" t="s">
        <v>82</v>
      </c>
      <c r="I2" s="7" t="s">
        <v>83</v>
      </c>
      <c r="J2" s="7" t="s">
        <v>84</v>
      </c>
      <c r="K2" s="9">
        <v>10.0</v>
      </c>
    </row>
    <row r="3" spans="1:11">
      <c r="A3" s="7" t="s">
        <v>43</v>
      </c>
      <c r="B3" s="7">
        <v>1.2</v>
      </c>
      <c r="C3" s="7" t="s">
        <v>44</v>
      </c>
      <c r="D3" s="7" t="s">
        <v>85</v>
      </c>
      <c r="E3" s="7" t="s">
        <v>86</v>
      </c>
      <c r="F3" s="7" t="s">
        <v>87</v>
      </c>
      <c r="G3" s="7" t="s">
        <v>88</v>
      </c>
      <c r="H3" s="7" t="s">
        <v>82</v>
      </c>
      <c r="I3" s="7" t="s">
        <v>89</v>
      </c>
      <c r="J3" s="7" t="s">
        <v>90</v>
      </c>
      <c r="K3" s="9">
        <v>10.0</v>
      </c>
    </row>
    <row r="4" spans="1:11">
      <c r="A4" s="7" t="s">
        <v>43</v>
      </c>
      <c r="B4" s="7">
        <v>1.3</v>
      </c>
      <c r="C4" s="7" t="s">
        <v>44</v>
      </c>
      <c r="D4" s="7" t="s">
        <v>91</v>
      </c>
      <c r="E4" s="7" t="s">
        <v>92</v>
      </c>
      <c r="F4" s="7" t="s">
        <v>93</v>
      </c>
      <c r="G4" s="7" t="s">
        <v>94</v>
      </c>
      <c r="H4" s="7" t="s">
        <v>82</v>
      </c>
      <c r="I4" s="7" t="s">
        <v>95</v>
      </c>
      <c r="J4" s="7" t="s">
        <v>96</v>
      </c>
      <c r="K4" s="9">
        <v>10.0</v>
      </c>
    </row>
    <row r="5" spans="1:11">
      <c r="A5" s="7" t="s">
        <v>43</v>
      </c>
      <c r="B5" s="7">
        <v>2.1</v>
      </c>
      <c r="C5" s="7" t="s">
        <v>51</v>
      </c>
      <c r="D5" s="7" t="s">
        <v>97</v>
      </c>
      <c r="E5" s="7" t="s">
        <v>98</v>
      </c>
      <c r="F5" s="7" t="s">
        <v>99</v>
      </c>
      <c r="G5" s="7" t="s">
        <v>100</v>
      </c>
      <c r="H5" s="7" t="s">
        <v>82</v>
      </c>
      <c r="I5" s="7" t="s">
        <v>101</v>
      </c>
      <c r="J5" s="7" t="s">
        <v>102</v>
      </c>
      <c r="K5" s="9">
        <v>10.0</v>
      </c>
    </row>
    <row r="6" spans="1:11">
      <c r="A6" s="7" t="s">
        <v>43</v>
      </c>
      <c r="B6" s="7">
        <v>2.2</v>
      </c>
      <c r="C6" s="7" t="s">
        <v>51</v>
      </c>
      <c r="D6" s="7" t="s">
        <v>103</v>
      </c>
      <c r="E6" s="7" t="s">
        <v>104</v>
      </c>
      <c r="F6" s="7" t="s">
        <v>105</v>
      </c>
      <c r="G6" s="7" t="s">
        <v>106</v>
      </c>
      <c r="H6" s="7" t="s">
        <v>82</v>
      </c>
      <c r="I6" s="7" t="s">
        <v>107</v>
      </c>
      <c r="J6" s="7" t="s">
        <v>108</v>
      </c>
      <c r="K6" s="9">
        <v>10.0</v>
      </c>
    </row>
    <row r="7" spans="1:11">
      <c r="A7" s="7" t="s">
        <v>43</v>
      </c>
      <c r="B7" s="7">
        <v>3.1</v>
      </c>
      <c r="C7" s="7" t="s">
        <v>58</v>
      </c>
      <c r="D7" s="7" t="s">
        <v>109</v>
      </c>
      <c r="E7" s="7" t="s">
        <v>110</v>
      </c>
      <c r="F7" s="7" t="s">
        <v>80</v>
      </c>
      <c r="G7" s="7" t="s">
        <v>111</v>
      </c>
      <c r="H7" s="7" t="s">
        <v>82</v>
      </c>
      <c r="I7" s="7" t="s">
        <v>112</v>
      </c>
      <c r="J7" s="7" t="s">
        <v>113</v>
      </c>
      <c r="K7" s="9">
        <v>10.0</v>
      </c>
    </row>
    <row r="8" spans="1:11">
      <c r="A8" s="7" t="s">
        <v>43</v>
      </c>
      <c r="B8" s="7">
        <v>3.2</v>
      </c>
      <c r="C8" s="7" t="s">
        <v>58</v>
      </c>
      <c r="D8" s="7" t="s">
        <v>114</v>
      </c>
      <c r="E8" s="7" t="s">
        <v>115</v>
      </c>
      <c r="F8" s="7" t="s">
        <v>116</v>
      </c>
      <c r="G8" s="7" t="s">
        <v>117</v>
      </c>
      <c r="H8" s="7" t="s">
        <v>82</v>
      </c>
      <c r="I8" s="7" t="s">
        <v>118</v>
      </c>
      <c r="J8" s="7" t="s">
        <v>119</v>
      </c>
      <c r="K8" s="9">
        <v>10.0</v>
      </c>
    </row>
    <row r="9" spans="1:11">
      <c r="A9" s="7" t="s">
        <v>43</v>
      </c>
      <c r="B9" s="7">
        <v>3.3</v>
      </c>
      <c r="C9" s="7" t="s">
        <v>58</v>
      </c>
      <c r="D9" s="7" t="s">
        <v>120</v>
      </c>
      <c r="E9" s="7" t="s">
        <v>121</v>
      </c>
      <c r="F9" s="7" t="s">
        <v>116</v>
      </c>
      <c r="G9" s="7" t="s">
        <v>122</v>
      </c>
      <c r="H9" s="7" t="s">
        <v>82</v>
      </c>
      <c r="I9" s="7" t="s">
        <v>123</v>
      </c>
      <c r="J9" s="7" t="s">
        <v>124</v>
      </c>
      <c r="K9" s="9">
        <v>10.0</v>
      </c>
    </row>
    <row r="10" spans="1:11">
      <c r="A10" s="7" t="s">
        <v>43</v>
      </c>
      <c r="B10" s="7">
        <v>4.1</v>
      </c>
      <c r="C10" s="7" t="s">
        <v>65</v>
      </c>
      <c r="D10" s="7" t="s">
        <v>125</v>
      </c>
      <c r="E10" s="7" t="s">
        <v>126</v>
      </c>
      <c r="F10" s="7" t="s">
        <v>127</v>
      </c>
      <c r="G10" s="7" t="s">
        <v>128</v>
      </c>
      <c r="H10" s="7" t="s">
        <v>82</v>
      </c>
      <c r="I10" s="7" t="s">
        <v>129</v>
      </c>
      <c r="J10" s="7" t="s">
        <v>130</v>
      </c>
      <c r="K10" s="9">
        <v>10.0</v>
      </c>
    </row>
    <row r="11" spans="1:11">
      <c r="A11" s="7" t="s">
        <v>43</v>
      </c>
      <c r="B11" s="7">
        <v>4.2</v>
      </c>
      <c r="C11" s="7" t="s">
        <v>65</v>
      </c>
      <c r="D11" s="7" t="s">
        <v>131</v>
      </c>
      <c r="E11" s="7" t="s">
        <v>132</v>
      </c>
      <c r="F11" s="7" t="s">
        <v>99</v>
      </c>
      <c r="G11" s="7" t="s">
        <v>133</v>
      </c>
      <c r="H11" s="7" t="s">
        <v>134</v>
      </c>
      <c r="I11" s="7" t="s">
        <v>135</v>
      </c>
      <c r="J11" s="7" t="s">
        <v>136</v>
      </c>
      <c r="K11" s="9">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137</v>
      </c>
      <c r="C1" s="8" t="s">
        <v>138</v>
      </c>
      <c r="D1" s="8" t="s">
        <v>139</v>
      </c>
      <c r="E1" s="8" t="s">
        <v>38</v>
      </c>
      <c r="F1" s="8" t="s">
        <v>140</v>
      </c>
      <c r="G1" s="8" t="s">
        <v>141</v>
      </c>
      <c r="H1" s="8" t="s">
        <v>142</v>
      </c>
      <c r="I1" s="8" t="s">
        <v>143</v>
      </c>
    </row>
    <row r="2" spans="1:9">
      <c r="A2" s="7" t="s">
        <v>43</v>
      </c>
      <c r="B2" s="7" t="s">
        <v>144</v>
      </c>
      <c r="C2" s="7">
        <v>1</v>
      </c>
      <c r="D2" s="7" t="s">
        <v>145</v>
      </c>
      <c r="E2" s="7"/>
      <c r="F2" s="7"/>
      <c r="G2" s="7"/>
      <c r="H2" s="7"/>
      <c r="I2" s="7"/>
    </row>
    <row r="3" spans="1:9">
      <c r="A3" s="7" t="s">
        <v>43</v>
      </c>
      <c r="B3" s="7" t="s">
        <v>144</v>
      </c>
      <c r="C3" s="7">
        <v>2</v>
      </c>
      <c r="D3" s="7" t="s">
        <v>146</v>
      </c>
      <c r="E3" s="7"/>
      <c r="F3" s="7"/>
      <c r="G3" s="7"/>
      <c r="H3" s="7"/>
      <c r="I3" s="7"/>
    </row>
    <row r="4" spans="1:9">
      <c r="A4" s="7" t="s">
        <v>43</v>
      </c>
      <c r="B4" s="7" t="s">
        <v>144</v>
      </c>
      <c r="C4" s="7">
        <v>3</v>
      </c>
      <c r="D4" s="7" t="s">
        <v>147</v>
      </c>
      <c r="E4" s="7"/>
      <c r="F4" s="7"/>
      <c r="G4" s="7"/>
      <c r="H4" s="7"/>
      <c r="I4" s="7"/>
    </row>
    <row r="5" spans="1:9">
      <c r="A5" s="7" t="s">
        <v>43</v>
      </c>
      <c r="B5" s="7" t="s">
        <v>144</v>
      </c>
      <c r="C5" s="7">
        <v>4</v>
      </c>
      <c r="D5" s="7" t="s">
        <v>148</v>
      </c>
      <c r="E5" s="7"/>
      <c r="F5" s="7"/>
      <c r="G5" s="7"/>
      <c r="H5" s="7"/>
      <c r="I5" s="7"/>
    </row>
    <row r="6" spans="1:9">
      <c r="A6" s="7" t="s">
        <v>43</v>
      </c>
      <c r="B6" s="7" t="s">
        <v>144</v>
      </c>
      <c r="C6" s="7">
        <v>5</v>
      </c>
      <c r="D6" s="7" t="s">
        <v>149</v>
      </c>
      <c r="E6" s="7"/>
      <c r="F6" s="7"/>
      <c r="G6" s="7"/>
      <c r="H6" s="7"/>
      <c r="I6" s="7"/>
    </row>
    <row r="7" spans="1:9">
      <c r="A7" s="7" t="s">
        <v>43</v>
      </c>
      <c r="B7" s="7" t="s">
        <v>144</v>
      </c>
      <c r="C7" s="7">
        <v>6</v>
      </c>
      <c r="D7" s="7" t="s">
        <v>150</v>
      </c>
      <c r="E7" s="7"/>
      <c r="F7" s="7"/>
      <c r="G7" s="7"/>
      <c r="H7" s="7"/>
      <c r="I7" s="7"/>
    </row>
    <row r="8" spans="1:9">
      <c r="A8" s="7" t="s">
        <v>43</v>
      </c>
      <c r="B8" s="7" t="s">
        <v>144</v>
      </c>
      <c r="C8" s="7">
        <v>7</v>
      </c>
      <c r="D8" s="7" t="s">
        <v>151</v>
      </c>
      <c r="E8" s="7"/>
      <c r="F8" s="7"/>
      <c r="G8" s="7"/>
      <c r="H8" s="7"/>
      <c r="I8" s="7"/>
    </row>
    <row r="9" spans="1:9">
      <c r="A9" s="7" t="s">
        <v>43</v>
      </c>
      <c r="B9" s="7" t="s">
        <v>144</v>
      </c>
      <c r="C9" s="7">
        <v>8</v>
      </c>
      <c r="D9" s="7" t="s">
        <v>152</v>
      </c>
      <c r="E9" s="7"/>
      <c r="F9" s="7"/>
      <c r="G9" s="7"/>
      <c r="H9" s="7"/>
      <c r="I9" s="7"/>
    </row>
    <row r="10" spans="1:9">
      <c r="A10" s="7" t="s">
        <v>43</v>
      </c>
      <c r="B10" s="7" t="s">
        <v>144</v>
      </c>
      <c r="C10" s="7">
        <v>9</v>
      </c>
      <c r="D10" s="7" t="s">
        <v>153</v>
      </c>
      <c r="E10" s="7"/>
      <c r="F10" s="7"/>
      <c r="G10" s="7"/>
      <c r="H10" s="7"/>
      <c r="I10" s="7"/>
    </row>
    <row r="11" spans="1:9">
      <c r="A11" s="7" t="s">
        <v>43</v>
      </c>
      <c r="B11" s="7" t="s">
        <v>144</v>
      </c>
      <c r="C11" s="7">
        <v>10</v>
      </c>
      <c r="D11" s="7" t="s">
        <v>154</v>
      </c>
      <c r="E11" s="7"/>
      <c r="F11" s="7"/>
      <c r="G11" s="7"/>
      <c r="H11" s="7"/>
      <c r="I11" s="7"/>
    </row>
    <row r="12" spans="1:9">
      <c r="A12" s="7" t="s">
        <v>43</v>
      </c>
      <c r="B12" s="7" t="s">
        <v>144</v>
      </c>
      <c r="C12" s="7">
        <v>1</v>
      </c>
      <c r="D12" s="7" t="s">
        <v>155</v>
      </c>
      <c r="E12" s="7"/>
      <c r="F12" s="7"/>
      <c r="G12" s="7"/>
      <c r="H12" s="7"/>
      <c r="I12" s="7"/>
    </row>
    <row r="13" spans="1:9">
      <c r="A13" s="7" t="s">
        <v>43</v>
      </c>
      <c r="B13" s="7" t="s">
        <v>144</v>
      </c>
      <c r="C13" s="7">
        <v>2</v>
      </c>
      <c r="D13" s="7" t="s">
        <v>156</v>
      </c>
      <c r="E13" s="7"/>
      <c r="F13" s="7"/>
      <c r="G13" s="7"/>
      <c r="H13" s="7"/>
      <c r="I13" s="7"/>
    </row>
    <row r="14" spans="1:9">
      <c r="A14" s="7" t="s">
        <v>43</v>
      </c>
      <c r="B14" s="7" t="s">
        <v>144</v>
      </c>
      <c r="C14" s="7">
        <v>3</v>
      </c>
      <c r="D14" s="7" t="s">
        <v>157</v>
      </c>
      <c r="E14" s="7"/>
      <c r="F14" s="7"/>
      <c r="G14" s="7"/>
      <c r="H14" s="7"/>
      <c r="I14" s="7"/>
    </row>
    <row r="15" spans="1:9">
      <c r="A15" s="7" t="s">
        <v>43</v>
      </c>
      <c r="B15" s="7" t="s">
        <v>144</v>
      </c>
      <c r="C15" s="7">
        <v>4</v>
      </c>
      <c r="D15" s="7" t="s">
        <v>158</v>
      </c>
      <c r="E15" s="7"/>
      <c r="F15" s="7"/>
      <c r="G15" s="7"/>
      <c r="H15" s="7"/>
      <c r="I15" s="7"/>
    </row>
    <row r="16" spans="1:9">
      <c r="A16" s="7" t="s">
        <v>43</v>
      </c>
      <c r="B16" s="7" t="s">
        <v>144</v>
      </c>
      <c r="C16" s="7">
        <v>5</v>
      </c>
      <c r="D16" s="7" t="s">
        <v>159</v>
      </c>
      <c r="E16" s="7"/>
      <c r="F16" s="7"/>
      <c r="G16" s="7"/>
      <c r="H16" s="7"/>
      <c r="I16" s="7"/>
    </row>
    <row r="17" spans="1:9">
      <c r="A17" s="7" t="s">
        <v>43</v>
      </c>
      <c r="B17" s="7" t="s">
        <v>144</v>
      </c>
      <c r="C17" s="7">
        <v>6</v>
      </c>
      <c r="D17" s="7" t="s">
        <v>160</v>
      </c>
      <c r="E17" s="7"/>
      <c r="F17" s="7"/>
      <c r="G17" s="7"/>
      <c r="H17" s="7"/>
      <c r="I17" s="7"/>
    </row>
    <row r="18" spans="1:9">
      <c r="A18" s="7" t="s">
        <v>43</v>
      </c>
      <c r="B18" s="7" t="s">
        <v>144</v>
      </c>
      <c r="C18" s="7">
        <v>7</v>
      </c>
      <c r="D18" s="7" t="s">
        <v>161</v>
      </c>
      <c r="E18" s="7"/>
      <c r="F18" s="7"/>
      <c r="G18" s="7"/>
      <c r="H18" s="7"/>
      <c r="I18" s="7"/>
    </row>
    <row r="19" spans="1:9">
      <c r="A19" s="7" t="s">
        <v>43</v>
      </c>
      <c r="B19" s="7" t="s">
        <v>144</v>
      </c>
      <c r="C19" s="7">
        <v>8</v>
      </c>
      <c r="D19" s="7" t="s">
        <v>162</v>
      </c>
      <c r="E19" s="7"/>
      <c r="F19" s="7"/>
      <c r="G19" s="7"/>
      <c r="H19" s="7"/>
      <c r="I19" s="7"/>
    </row>
    <row r="20" spans="1:9">
      <c r="A20" s="7" t="s">
        <v>43</v>
      </c>
      <c r="B20" s="7" t="s">
        <v>144</v>
      </c>
      <c r="C20" s="7">
        <v>9</v>
      </c>
      <c r="D20" s="7" t="s">
        <v>163</v>
      </c>
      <c r="E20" s="7"/>
      <c r="F20" s="7"/>
      <c r="G20" s="7"/>
      <c r="H20" s="7"/>
      <c r="I20" s="7"/>
    </row>
    <row r="21" spans="1:9">
      <c r="A21" s="7" t="s">
        <v>43</v>
      </c>
      <c r="B21" s="7" t="s">
        <v>144</v>
      </c>
      <c r="C21" s="7">
        <v>10</v>
      </c>
      <c r="D21" s="7" t="s">
        <v>164</v>
      </c>
      <c r="E21" s="7"/>
      <c r="F21" s="7"/>
      <c r="G21" s="7"/>
      <c r="H21" s="7"/>
      <c r="I21" s="7"/>
    </row>
    <row r="22" spans="1:9">
      <c r="A22" s="7" t="s">
        <v>43</v>
      </c>
      <c r="B22" s="7" t="s">
        <v>144</v>
      </c>
      <c r="C22" s="7">
        <v>11</v>
      </c>
      <c r="D22" s="7" t="s">
        <v>165</v>
      </c>
      <c r="E22" s="7"/>
      <c r="F22" s="7"/>
      <c r="G22" s="7"/>
      <c r="H22" s="7"/>
      <c r="I22" s="7"/>
    </row>
    <row r="23" spans="1:9">
      <c r="A23" s="7" t="s">
        <v>43</v>
      </c>
      <c r="B23" s="7" t="s">
        <v>144</v>
      </c>
      <c r="C23" s="7">
        <v>12</v>
      </c>
      <c r="D23" s="7" t="s">
        <v>166</v>
      </c>
      <c r="E23" s="7"/>
      <c r="F23" s="7"/>
      <c r="G23" s="7"/>
      <c r="H23" s="7"/>
      <c r="I23" s="7"/>
    </row>
    <row r="24" spans="1:9">
      <c r="A24" s="7" t="s">
        <v>43</v>
      </c>
      <c r="B24" s="7" t="s">
        <v>144</v>
      </c>
      <c r="C24" s="7">
        <v>1</v>
      </c>
      <c r="D24" s="7" t="s">
        <v>167</v>
      </c>
      <c r="E24" s="7"/>
      <c r="F24" s="7"/>
      <c r="G24" s="7"/>
      <c r="H24" s="7"/>
      <c r="I24" s="7"/>
    </row>
    <row r="25" spans="1:9">
      <c r="A25" s="7" t="s">
        <v>43</v>
      </c>
      <c r="B25" s="7" t="s">
        <v>144</v>
      </c>
      <c r="C25" s="7">
        <v>2</v>
      </c>
      <c r="D25" s="7" t="s">
        <v>168</v>
      </c>
      <c r="E25" s="7"/>
      <c r="F25" s="7"/>
      <c r="G25" s="7"/>
      <c r="H25" s="7"/>
      <c r="I25" s="7"/>
    </row>
    <row r="26" spans="1:9">
      <c r="A26" s="7" t="s">
        <v>43</v>
      </c>
      <c r="B26" s="7" t="s">
        <v>144</v>
      </c>
      <c r="C26" s="7">
        <v>3</v>
      </c>
      <c r="D26" s="7" t="s">
        <v>169</v>
      </c>
      <c r="E26" s="7"/>
      <c r="F26" s="7"/>
      <c r="G26" s="7"/>
      <c r="H26" s="7"/>
      <c r="I26" s="7"/>
    </row>
    <row r="27" spans="1:9">
      <c r="A27" s="7" t="s">
        <v>43</v>
      </c>
      <c r="B27" s="7" t="s">
        <v>144</v>
      </c>
      <c r="C27" s="7">
        <v>4</v>
      </c>
      <c r="D27" s="7" t="s">
        <v>170</v>
      </c>
      <c r="E27" s="7"/>
      <c r="F27" s="7"/>
      <c r="G27" s="7"/>
      <c r="H27" s="7"/>
      <c r="I27" s="7"/>
    </row>
    <row r="28" spans="1:9">
      <c r="A28" s="7" t="s">
        <v>43</v>
      </c>
      <c r="B28" s="7" t="s">
        <v>144</v>
      </c>
      <c r="C28" s="7">
        <v>5</v>
      </c>
      <c r="D28" s="7" t="s">
        <v>171</v>
      </c>
      <c r="E28" s="7"/>
      <c r="F28" s="7"/>
      <c r="G28" s="7"/>
      <c r="H28" s="7"/>
      <c r="I2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172</v>
      </c>
      <c r="B1" s="4"/>
      <c r="C1" s="4"/>
      <c r="D1" s="4"/>
      <c r="E1" s="4"/>
      <c r="F1" s="4"/>
      <c r="G1" s="4"/>
    </row>
    <row r="2" spans="1:7">
      <c r="A2" s="8" t="s">
        <v>173</v>
      </c>
      <c r="B2" s="8" t="s">
        <v>174</v>
      </c>
      <c r="C2" s="8" t="s">
        <v>175</v>
      </c>
      <c r="D2" s="8" t="s">
        <v>176</v>
      </c>
      <c r="E2" s="8" t="s">
        <v>177</v>
      </c>
      <c r="F2" s="8" t="s">
        <v>178</v>
      </c>
      <c r="G2" s="8" t="s">
        <v>179</v>
      </c>
    </row>
    <row r="3" spans="1:7">
      <c r="A3" s="7" t="s">
        <v>44</v>
      </c>
      <c r="B3" s="7">
        <v>20</v>
      </c>
      <c r="C3" s="7" t="s">
        <v>180</v>
      </c>
      <c r="D3" s="7">
        <v>1</v>
      </c>
      <c r="E3" s="7" t="s">
        <v>181</v>
      </c>
      <c r="F3" s="7" t="s">
        <v>182</v>
      </c>
      <c r="G3" s="7" t="s">
        <v>183</v>
      </c>
    </row>
    <row r="4" spans="1:7">
      <c r="A4" s="7"/>
      <c r="B4" s="7"/>
      <c r="C4" s="7"/>
      <c r="D4" s="7">
        <v>2</v>
      </c>
      <c r="E4" s="7" t="s">
        <v>184</v>
      </c>
      <c r="F4" s="7" t="s">
        <v>185</v>
      </c>
      <c r="G4" s="7" t="s">
        <v>186</v>
      </c>
    </row>
    <row r="5" spans="1:7">
      <c r="A5" s="7"/>
      <c r="B5" s="7"/>
      <c r="C5" s="7"/>
      <c r="D5" s="7">
        <v>3</v>
      </c>
      <c r="E5" s="7" t="s">
        <v>187</v>
      </c>
      <c r="F5" s="7" t="s">
        <v>188</v>
      </c>
      <c r="G5" s="7" t="s">
        <v>189</v>
      </c>
    </row>
    <row r="6" spans="1:7">
      <c r="A6" s="7"/>
      <c r="B6" s="7"/>
      <c r="C6" s="7"/>
      <c r="D6" s="7">
        <v>4</v>
      </c>
      <c r="E6" s="7" t="s">
        <v>190</v>
      </c>
      <c r="F6" s="7" t="s">
        <v>191</v>
      </c>
      <c r="G6" s="7" t="s">
        <v>192</v>
      </c>
    </row>
    <row r="7" spans="1:7">
      <c r="A7" s="7" t="s">
        <v>51</v>
      </c>
      <c r="B7" s="7">
        <v>25</v>
      </c>
      <c r="C7" s="7" t="s">
        <v>134</v>
      </c>
      <c r="D7" s="7">
        <v>1</v>
      </c>
      <c r="E7" s="7" t="s">
        <v>181</v>
      </c>
      <c r="F7" s="7" t="s">
        <v>182</v>
      </c>
      <c r="G7" s="7" t="s">
        <v>193</v>
      </c>
    </row>
    <row r="8" spans="1:7">
      <c r="A8" s="7"/>
      <c r="B8" s="7"/>
      <c r="C8" s="7"/>
      <c r="D8" s="7">
        <v>2</v>
      </c>
      <c r="E8" s="7" t="s">
        <v>184</v>
      </c>
      <c r="F8" s="7" t="s">
        <v>185</v>
      </c>
      <c r="G8" s="7" t="s">
        <v>194</v>
      </c>
    </row>
    <row r="9" spans="1:7">
      <c r="A9" s="7"/>
      <c r="B9" s="7"/>
      <c r="C9" s="7"/>
      <c r="D9" s="7">
        <v>3</v>
      </c>
      <c r="E9" s="7" t="s">
        <v>187</v>
      </c>
      <c r="F9" s="7" t="s">
        <v>188</v>
      </c>
      <c r="G9" s="7" t="s">
        <v>195</v>
      </c>
    </row>
    <row r="10" spans="1:7">
      <c r="A10" s="7"/>
      <c r="B10" s="7"/>
      <c r="C10" s="7"/>
      <c r="D10" s="7">
        <v>4</v>
      </c>
      <c r="E10" s="7" t="s">
        <v>190</v>
      </c>
      <c r="F10" s="7" t="s">
        <v>191</v>
      </c>
      <c r="G10" s="7" t="s">
        <v>196</v>
      </c>
    </row>
    <row r="11" spans="1:7">
      <c r="A11" s="7" t="s">
        <v>58</v>
      </c>
      <c r="B11" s="7">
        <v>25</v>
      </c>
      <c r="C11" s="7" t="s">
        <v>180</v>
      </c>
      <c r="D11" s="7">
        <v>1</v>
      </c>
      <c r="E11" s="7" t="s">
        <v>181</v>
      </c>
      <c r="F11" s="7" t="s">
        <v>182</v>
      </c>
      <c r="G11" s="7" t="s">
        <v>197</v>
      </c>
    </row>
    <row r="12" spans="1:7">
      <c r="A12" s="7"/>
      <c r="B12" s="7"/>
      <c r="C12" s="7"/>
      <c r="D12" s="7">
        <v>2</v>
      </c>
      <c r="E12" s="7" t="s">
        <v>184</v>
      </c>
      <c r="F12" s="7" t="s">
        <v>185</v>
      </c>
      <c r="G12" s="7" t="s">
        <v>198</v>
      </c>
    </row>
    <row r="13" spans="1:7">
      <c r="A13" s="7"/>
      <c r="B13" s="7"/>
      <c r="C13" s="7"/>
      <c r="D13" s="7">
        <v>3</v>
      </c>
      <c r="E13" s="7" t="s">
        <v>187</v>
      </c>
      <c r="F13" s="7" t="s">
        <v>188</v>
      </c>
      <c r="G13" s="7" t="s">
        <v>199</v>
      </c>
    </row>
    <row r="14" spans="1:7">
      <c r="A14" s="7"/>
      <c r="B14" s="7"/>
      <c r="C14" s="7"/>
      <c r="D14" s="7">
        <v>4</v>
      </c>
      <c r="E14" s="7" t="s">
        <v>190</v>
      </c>
      <c r="F14" s="7" t="s">
        <v>191</v>
      </c>
      <c r="G14" s="7" t="s">
        <v>200</v>
      </c>
    </row>
    <row r="15" spans="1:7">
      <c r="A15" s="7" t="s">
        <v>65</v>
      </c>
      <c r="B15" s="7">
        <v>25</v>
      </c>
      <c r="C15" s="7" t="s">
        <v>180</v>
      </c>
      <c r="D15" s="7">
        <v>1</v>
      </c>
      <c r="E15" s="7" t="s">
        <v>181</v>
      </c>
      <c r="F15" s="7" t="s">
        <v>182</v>
      </c>
      <c r="G15" s="7" t="s">
        <v>201</v>
      </c>
    </row>
    <row r="16" spans="1:7">
      <c r="A16" s="7"/>
      <c r="B16" s="7"/>
      <c r="C16" s="7"/>
      <c r="D16" s="7">
        <v>2</v>
      </c>
      <c r="E16" s="7" t="s">
        <v>184</v>
      </c>
      <c r="F16" s="7" t="s">
        <v>185</v>
      </c>
      <c r="G16" s="7" t="s">
        <v>202</v>
      </c>
    </row>
    <row r="17" spans="1:7">
      <c r="A17" s="7"/>
      <c r="B17" s="7"/>
      <c r="C17" s="7"/>
      <c r="D17" s="7">
        <v>3</v>
      </c>
      <c r="E17" s="7" t="s">
        <v>187</v>
      </c>
      <c r="F17" s="7" t="s">
        <v>188</v>
      </c>
      <c r="G17" s="7" t="s">
        <v>203</v>
      </c>
    </row>
    <row r="18" spans="1:7">
      <c r="A18" s="7"/>
      <c r="B18" s="7"/>
      <c r="C18" s="7"/>
      <c r="D18" s="7">
        <v>4</v>
      </c>
      <c r="E18" s="7" t="s">
        <v>190</v>
      </c>
      <c r="F18" s="7" t="s">
        <v>191</v>
      </c>
      <c r="G18" s="7" t="s">
        <v>204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205</v>
      </c>
      <c r="B1" s="4"/>
      <c r="C1" s="4"/>
      <c r="D1" s="4"/>
      <c r="E1" s="4"/>
      <c r="F1" s="4"/>
      <c r="G1" s="4"/>
    </row>
    <row r="2" spans="1:7">
      <c r="A2" s="8" t="s">
        <v>206</v>
      </c>
      <c r="B2" s="8" t="s">
        <v>207</v>
      </c>
      <c r="C2" s="8" t="s">
        <v>208</v>
      </c>
      <c r="D2" s="8" t="s">
        <v>209</v>
      </c>
      <c r="E2" s="8" t="s">
        <v>210</v>
      </c>
      <c r="F2" s="8" t="s">
        <v>211</v>
      </c>
      <c r="G2" s="8" t="s">
        <v>212</v>
      </c>
    </row>
    <row r="3" spans="1:7">
      <c r="A3" s="7">
        <v>1</v>
      </c>
      <c r="B3" s="7" t="s">
        <v>213</v>
      </c>
      <c r="C3" s="7">
        <v>35</v>
      </c>
      <c r="D3" s="7" t="s">
        <v>214</v>
      </c>
      <c r="E3" s="7" t="s">
        <v>215</v>
      </c>
      <c r="F3" s="7" t="s">
        <v>216</v>
      </c>
      <c r="G3" s="7" t="s">
        <v>217</v>
      </c>
    </row>
    <row r="4" spans="1:7">
      <c r="A4" s="7"/>
      <c r="B4" s="7" t="s">
        <v>218</v>
      </c>
      <c r="C4" s="7"/>
      <c r="D4" s="7" t="s">
        <v>219</v>
      </c>
      <c r="E4" s="7"/>
      <c r="F4" s="7"/>
      <c r="G4" s="7"/>
    </row>
    <row r="5" spans="1:7">
      <c r="A5" s="7">
        <v>2</v>
      </c>
      <c r="B5" s="7" t="s">
        <v>220</v>
      </c>
      <c r="C5" s="7">
        <v>35</v>
      </c>
      <c r="D5" s="7" t="s">
        <v>221</v>
      </c>
      <c r="E5" s="7" t="s">
        <v>222</v>
      </c>
      <c r="F5" s="7" t="s">
        <v>223</v>
      </c>
      <c r="G5" s="7" t="s">
        <v>217</v>
      </c>
    </row>
    <row r="6" spans="1:7">
      <c r="A6" s="7"/>
      <c r="B6" s="7" t="s">
        <v>218</v>
      </c>
      <c r="C6" s="7"/>
      <c r="D6" s="7" t="s">
        <v>224</v>
      </c>
      <c r="E6" s="7"/>
      <c r="F6" s="7"/>
      <c r="G6" s="7"/>
    </row>
    <row r="7" spans="1:7">
      <c r="A7" s="7">
        <v>3</v>
      </c>
      <c r="B7" s="7" t="s">
        <v>225</v>
      </c>
      <c r="C7" s="7">
        <v>35</v>
      </c>
      <c r="D7" s="7" t="s">
        <v>226</v>
      </c>
      <c r="E7" s="7" t="s">
        <v>227</v>
      </c>
      <c r="F7" s="7" t="s">
        <v>228</v>
      </c>
      <c r="G7" s="7" t="s">
        <v>229</v>
      </c>
    </row>
    <row r="8" spans="1:7">
      <c r="A8" s="7"/>
      <c r="B8" s="7" t="s">
        <v>218</v>
      </c>
      <c r="C8" s="7"/>
      <c r="D8" s="7" t="s">
        <v>230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231</v>
      </c>
      <c r="B1" s="4"/>
      <c r="C1" s="4"/>
      <c r="D1" s="4"/>
      <c r="E1" s="4"/>
    </row>
    <row r="2" spans="1:5">
      <c r="A2" s="1" t="s">
        <v>232</v>
      </c>
      <c r="B2" s="1" t="s">
        <v>233</v>
      </c>
      <c r="C2" s="1"/>
      <c r="D2" s="1"/>
      <c r="E2" s="1"/>
    </row>
    <row r="3" spans="1:5">
      <c r="A3" s="10" t="s">
        <v>234</v>
      </c>
      <c r="B3" s="7" t="s">
        <v>235</v>
      </c>
      <c r="C3" s="5"/>
      <c r="D3" s="5"/>
      <c r="E3" s="5"/>
    </row>
    <row r="4" spans="1:5">
      <c r="A4" s="10" t="s">
        <v>236</v>
      </c>
      <c r="B4" s="7" t="s">
        <v>237</v>
      </c>
      <c r="C4" s="5"/>
      <c r="D4" s="5"/>
      <c r="E4" s="5"/>
    </row>
    <row r="5" spans="1:5">
      <c r="A5" s="10" t="s">
        <v>238</v>
      </c>
      <c r="B5" s="7" t="s">
        <v>239</v>
      </c>
      <c r="C5" s="5"/>
      <c r="D5" s="5"/>
      <c r="E5" s="5"/>
    </row>
    <row r="6" spans="1:5">
      <c r="A6" s="10" t="s">
        <v>240</v>
      </c>
      <c r="B6" s="7" t="s">
        <v>241</v>
      </c>
      <c r="C6" s="5"/>
      <c r="D6" s="5"/>
      <c r="E6" s="5"/>
    </row>
    <row r="7" spans="1:5">
      <c r="A7" s="10" t="s">
        <v>242</v>
      </c>
      <c r="B7" s="7" t="s">
        <v>243</v>
      </c>
      <c r="C7" s="5"/>
      <c r="D7" s="5"/>
      <c r="E7" s="5"/>
    </row>
    <row r="8" spans="1:5">
      <c r="A8" s="11" t="s">
        <v>138</v>
      </c>
      <c r="B8" s="11" t="s">
        <v>244</v>
      </c>
      <c r="C8" s="11" t="s">
        <v>245</v>
      </c>
      <c r="D8" s="11" t="s">
        <v>246</v>
      </c>
      <c r="E8" s="11" t="s">
        <v>247</v>
      </c>
    </row>
    <row r="9" spans="1:5">
      <c r="A9" s="7">
        <v>1</v>
      </c>
      <c r="B9" s="7" t="s">
        <v>248</v>
      </c>
      <c r="C9" s="7" t="s">
        <v>249</v>
      </c>
      <c r="D9" s="7" t="s">
        <v>250</v>
      </c>
      <c r="E9" s="7" t="s">
        <v>251</v>
      </c>
    </row>
    <row r="10" spans="1:5">
      <c r="A10" s="7">
        <v>2</v>
      </c>
      <c r="B10" s="7" t="s">
        <v>252</v>
      </c>
      <c r="C10" s="7" t="s">
        <v>253</v>
      </c>
      <c r="D10" s="7" t="s">
        <v>254</v>
      </c>
      <c r="E10" s="7" t="s">
        <v>255</v>
      </c>
    </row>
    <row r="11" spans="1:5">
      <c r="A11" s="7">
        <v>3</v>
      </c>
      <c r="B11" s="7" t="s">
        <v>256</v>
      </c>
      <c r="C11" s="7" t="s">
        <v>253</v>
      </c>
      <c r="D11" s="7" t="s">
        <v>257</v>
      </c>
      <c r="E11" s="7" t="s">
        <v>258</v>
      </c>
    </row>
    <row r="12" spans="1:5">
      <c r="A12" s="7">
        <v>4</v>
      </c>
      <c r="B12" s="7" t="s">
        <v>259</v>
      </c>
      <c r="C12" s="7" t="s">
        <v>253</v>
      </c>
      <c r="D12" s="7" t="s">
        <v>260</v>
      </c>
      <c r="E12" s="7" t="s">
        <v>261</v>
      </c>
    </row>
    <row r="13" spans="1:5">
      <c r="A13" s="7">
        <v>5</v>
      </c>
      <c r="B13" s="7" t="s">
        <v>262</v>
      </c>
      <c r="C13" s="7" t="s">
        <v>249</v>
      </c>
      <c r="D13" s="7" t="s">
        <v>263</v>
      </c>
      <c r="E13" s="7" t="s">
        <v>264</v>
      </c>
    </row>
    <row r="15" spans="1:5">
      <c r="A15" s="1" t="s">
        <v>265</v>
      </c>
      <c r="B15" s="1" t="s">
        <v>266</v>
      </c>
      <c r="C15" s="1"/>
      <c r="D15" s="1"/>
      <c r="E15" s="1"/>
    </row>
    <row r="16" spans="1:5">
      <c r="A16" s="10" t="s">
        <v>234</v>
      </c>
      <c r="B16" s="7" t="s">
        <v>267</v>
      </c>
      <c r="C16" s="5"/>
      <c r="D16" s="5"/>
      <c r="E16" s="5"/>
    </row>
    <row r="17" spans="1:5">
      <c r="A17" s="10" t="s">
        <v>236</v>
      </c>
      <c r="B17" s="7" t="s">
        <v>268</v>
      </c>
      <c r="C17" s="5"/>
      <c r="D17" s="5"/>
      <c r="E17" s="5"/>
    </row>
    <row r="18" spans="1:5">
      <c r="A18" s="10" t="s">
        <v>238</v>
      </c>
      <c r="B18" s="7" t="s">
        <v>269</v>
      </c>
      <c r="C18" s="5"/>
      <c r="D18" s="5"/>
      <c r="E18" s="5"/>
    </row>
    <row r="19" spans="1:5">
      <c r="A19" s="10" t="s">
        <v>240</v>
      </c>
      <c r="B19" s="7" t="s">
        <v>270</v>
      </c>
      <c r="C19" s="5"/>
      <c r="D19" s="5"/>
      <c r="E19" s="5"/>
    </row>
    <row r="20" spans="1:5">
      <c r="A20" s="10" t="s">
        <v>242</v>
      </c>
      <c r="B20" s="7" t="s">
        <v>271</v>
      </c>
      <c r="C20" s="5"/>
      <c r="D20" s="5"/>
      <c r="E20" s="5"/>
    </row>
    <row r="21" spans="1:5">
      <c r="A21" s="11" t="s">
        <v>138</v>
      </c>
      <c r="B21" s="11" t="s">
        <v>244</v>
      </c>
      <c r="C21" s="11" t="s">
        <v>245</v>
      </c>
      <c r="D21" s="11" t="s">
        <v>246</v>
      </c>
      <c r="E21" s="11" t="s">
        <v>247</v>
      </c>
    </row>
    <row r="22" spans="1:5">
      <c r="A22" s="7">
        <v>1</v>
      </c>
      <c r="B22" s="7" t="s">
        <v>248</v>
      </c>
      <c r="C22" s="7" t="s">
        <v>249</v>
      </c>
      <c r="D22" s="7" t="s">
        <v>272</v>
      </c>
      <c r="E22" s="7" t="s">
        <v>273</v>
      </c>
    </row>
    <row r="23" spans="1:5">
      <c r="A23" s="7">
        <v>2</v>
      </c>
      <c r="B23" s="7" t="s">
        <v>252</v>
      </c>
      <c r="C23" s="7" t="s">
        <v>253</v>
      </c>
      <c r="D23" s="7" t="s">
        <v>274</v>
      </c>
      <c r="E23" s="7" t="s">
        <v>275</v>
      </c>
    </row>
    <row r="24" spans="1:5">
      <c r="A24" s="7">
        <v>3</v>
      </c>
      <c r="B24" s="7" t="s">
        <v>256</v>
      </c>
      <c r="C24" s="7" t="s">
        <v>253</v>
      </c>
      <c r="D24" s="7" t="s">
        <v>276</v>
      </c>
      <c r="E24" s="7" t="s">
        <v>277</v>
      </c>
    </row>
    <row r="25" spans="1:5">
      <c r="A25" s="7">
        <v>4</v>
      </c>
      <c r="B25" s="7" t="s">
        <v>259</v>
      </c>
      <c r="C25" s="7" t="s">
        <v>253</v>
      </c>
      <c r="D25" s="7" t="s">
        <v>278</v>
      </c>
      <c r="E25" s="7" t="s">
        <v>279</v>
      </c>
    </row>
    <row r="26" spans="1:5">
      <c r="A26" s="7">
        <v>5</v>
      </c>
      <c r="B26" s="7" t="s">
        <v>262</v>
      </c>
      <c r="C26" s="7" t="s">
        <v>249</v>
      </c>
      <c r="D26" s="7" t="s">
        <v>280</v>
      </c>
      <c r="E26" s="7" t="s">
        <v>281</v>
      </c>
    </row>
    <row r="28" spans="1:5">
      <c r="A28" s="1" t="s">
        <v>282</v>
      </c>
      <c r="B28" s="1" t="s">
        <v>283</v>
      </c>
      <c r="C28" s="1"/>
      <c r="D28" s="1"/>
      <c r="E28" s="1"/>
    </row>
    <row r="29" spans="1:5">
      <c r="A29" s="10" t="s">
        <v>234</v>
      </c>
      <c r="B29" s="7" t="s">
        <v>284</v>
      </c>
      <c r="C29" s="5"/>
      <c r="D29" s="5"/>
      <c r="E29" s="5"/>
    </row>
    <row r="30" spans="1:5">
      <c r="A30" s="10" t="s">
        <v>236</v>
      </c>
      <c r="B30" s="7" t="s">
        <v>285</v>
      </c>
      <c r="C30" s="5"/>
      <c r="D30" s="5"/>
      <c r="E30" s="5"/>
    </row>
    <row r="31" spans="1:5">
      <c r="A31" s="10" t="s">
        <v>238</v>
      </c>
      <c r="B31" s="7" t="s">
        <v>286</v>
      </c>
      <c r="C31" s="5"/>
      <c r="D31" s="5"/>
      <c r="E31" s="5"/>
    </row>
    <row r="32" spans="1:5">
      <c r="A32" s="10" t="s">
        <v>240</v>
      </c>
      <c r="B32" s="7" t="s">
        <v>287</v>
      </c>
      <c r="C32" s="5"/>
      <c r="D32" s="5"/>
      <c r="E32" s="5"/>
    </row>
    <row r="33" spans="1:5">
      <c r="A33" s="10" t="s">
        <v>242</v>
      </c>
      <c r="B33" s="7" t="s">
        <v>288</v>
      </c>
      <c r="C33" s="5"/>
      <c r="D33" s="5"/>
      <c r="E33" s="5"/>
    </row>
    <row r="34" spans="1:5">
      <c r="A34" s="11" t="s">
        <v>138</v>
      </c>
      <c r="B34" s="11" t="s">
        <v>244</v>
      </c>
      <c r="C34" s="11" t="s">
        <v>245</v>
      </c>
      <c r="D34" s="11" t="s">
        <v>246</v>
      </c>
      <c r="E34" s="11" t="s">
        <v>247</v>
      </c>
    </row>
    <row r="35" spans="1:5">
      <c r="A35" s="7">
        <v>1</v>
      </c>
      <c r="B35" s="7" t="s">
        <v>248</v>
      </c>
      <c r="C35" s="7" t="s">
        <v>249</v>
      </c>
      <c r="D35" s="7" t="s">
        <v>289</v>
      </c>
      <c r="E35" s="7" t="s">
        <v>290</v>
      </c>
    </row>
    <row r="36" spans="1:5">
      <c r="A36" s="7">
        <v>2</v>
      </c>
      <c r="B36" s="7" t="s">
        <v>252</v>
      </c>
      <c r="C36" s="7" t="s">
        <v>253</v>
      </c>
      <c r="D36" s="7" t="s">
        <v>291</v>
      </c>
      <c r="E36" s="7" t="s">
        <v>292</v>
      </c>
    </row>
    <row r="37" spans="1:5">
      <c r="A37" s="7">
        <v>3</v>
      </c>
      <c r="B37" s="7" t="s">
        <v>256</v>
      </c>
      <c r="C37" s="7" t="s">
        <v>253</v>
      </c>
      <c r="D37" s="7" t="s">
        <v>293</v>
      </c>
      <c r="E37" s="7" t="s">
        <v>294</v>
      </c>
    </row>
    <row r="38" spans="1:5">
      <c r="A38" s="7">
        <v>4</v>
      </c>
      <c r="B38" s="7" t="s">
        <v>259</v>
      </c>
      <c r="C38" s="7" t="s">
        <v>253</v>
      </c>
      <c r="D38" s="7" t="s">
        <v>295</v>
      </c>
      <c r="E38" s="7" t="s">
        <v>296</v>
      </c>
    </row>
    <row r="39" spans="1:5">
      <c r="A39" s="7">
        <v>5</v>
      </c>
      <c r="B39" s="7" t="s">
        <v>262</v>
      </c>
      <c r="C39" s="7" t="s">
        <v>249</v>
      </c>
      <c r="D39" s="7" t="s">
        <v>297</v>
      </c>
      <c r="E39" s="7" t="s">
        <v>298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299</v>
      </c>
      <c r="B1" s="4"/>
      <c r="C1" s="4"/>
      <c r="D1" s="4"/>
    </row>
    <row r="2" spans="1:4">
      <c r="A2" s="8" t="s">
        <v>173</v>
      </c>
      <c r="B2" s="8" t="s">
        <v>300</v>
      </c>
      <c r="C2" s="8" t="s">
        <v>301</v>
      </c>
      <c r="D2" s="8" t="s">
        <v>302</v>
      </c>
    </row>
    <row r="3" spans="1:4">
      <c r="A3" s="7" t="s">
        <v>44</v>
      </c>
      <c r="B3" s="7" t="s">
        <v>303</v>
      </c>
      <c r="C3" s="7" t="s">
        <v>304</v>
      </c>
      <c r="D3" s="7" t="s">
        <v>305</v>
      </c>
    </row>
    <row r="4" spans="1:4">
      <c r="A4" s="7" t="s">
        <v>44</v>
      </c>
      <c r="B4" s="7" t="s">
        <v>306</v>
      </c>
      <c r="C4" s="7" t="s">
        <v>307</v>
      </c>
      <c r="D4" s="7" t="s">
        <v>308</v>
      </c>
    </row>
    <row r="5" spans="1:4">
      <c r="A5" s="7" t="s">
        <v>44</v>
      </c>
      <c r="B5" s="7" t="s">
        <v>309</v>
      </c>
      <c r="C5" s="7" t="s">
        <v>310</v>
      </c>
      <c r="D5" s="7" t="s">
        <v>311</v>
      </c>
    </row>
    <row r="6" spans="1:4">
      <c r="A6" s="7" t="s">
        <v>51</v>
      </c>
      <c r="B6" s="7" t="s">
        <v>303</v>
      </c>
      <c r="C6" s="7" t="s">
        <v>304</v>
      </c>
      <c r="D6" s="7" t="s">
        <v>312</v>
      </c>
    </row>
    <row r="7" spans="1:4">
      <c r="A7" s="7" t="s">
        <v>51</v>
      </c>
      <c r="B7" s="7" t="s">
        <v>306</v>
      </c>
      <c r="C7" s="7" t="s">
        <v>307</v>
      </c>
      <c r="D7" s="7" t="s">
        <v>313</v>
      </c>
    </row>
    <row r="8" spans="1:4">
      <c r="A8" s="7" t="s">
        <v>51</v>
      </c>
      <c r="B8" s="7" t="s">
        <v>309</v>
      </c>
      <c r="C8" s="7" t="s">
        <v>310</v>
      </c>
      <c r="D8" s="7" t="s">
        <v>314</v>
      </c>
    </row>
    <row r="9" spans="1:4">
      <c r="A9" s="7" t="s">
        <v>58</v>
      </c>
      <c r="B9" s="7" t="s">
        <v>303</v>
      </c>
      <c r="C9" s="7" t="s">
        <v>304</v>
      </c>
      <c r="D9" s="7" t="s">
        <v>315</v>
      </c>
    </row>
    <row r="10" spans="1:4">
      <c r="A10" s="7" t="s">
        <v>58</v>
      </c>
      <c r="B10" s="7" t="s">
        <v>306</v>
      </c>
      <c r="C10" s="7" t="s">
        <v>307</v>
      </c>
      <c r="D10" s="7" t="s">
        <v>316</v>
      </c>
    </row>
    <row r="11" spans="1:4">
      <c r="A11" s="7" t="s">
        <v>58</v>
      </c>
      <c r="B11" s="7" t="s">
        <v>309</v>
      </c>
      <c r="C11" s="7" t="s">
        <v>310</v>
      </c>
      <c r="D11" s="7" t="s">
        <v>317</v>
      </c>
    </row>
    <row r="12" spans="1:4">
      <c r="A12" s="7" t="s">
        <v>65</v>
      </c>
      <c r="B12" s="7" t="s">
        <v>303</v>
      </c>
      <c r="C12" s="7" t="s">
        <v>318</v>
      </c>
      <c r="D12" s="7" t="s">
        <v>319</v>
      </c>
    </row>
    <row r="13" spans="1:4">
      <c r="A13" s="7" t="s">
        <v>65</v>
      </c>
      <c r="B13" s="7" t="s">
        <v>306</v>
      </c>
      <c r="C13" s="7" t="s">
        <v>320</v>
      </c>
      <c r="D13" s="7" t="s">
        <v>321</v>
      </c>
    </row>
    <row r="14" spans="1:4">
      <c r="A14" s="7" t="s">
        <v>65</v>
      </c>
      <c r="B14" s="7" t="s">
        <v>309</v>
      </c>
      <c r="C14" s="7" t="s">
        <v>322</v>
      </c>
      <c r="D14" s="7"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2026-09-01T14:06:31+02:00</dcterms:created>
  <dcterms:modified xsi:type="dcterms:W3CDTF">2026-09-01T14:06:31+02:00</dcterms:modified>
  <dc:title>Currículo LOMLOE Musica 1.º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