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<sst xmlns="http://schemas.openxmlformats.org/spreadsheetml/2006/main" uniqueCount="445">
  <si>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</si>
  <si>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</si>
  <si>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Musica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</si>
  <si>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</si>
  <si>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</si>
  <si>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</si>
  <si>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</si>
  <si>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</si>
  <si>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</si>
  <si>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</si>
  <si>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</si>
  <si>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</si>
  <si>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</si>
  <si>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</si>
  <si>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</si>
  <si>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</si>
  <si>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</si>
  <si>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</si>
  <si>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</si>
  <si>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</si>
  <si>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</si>
  <si>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</si>
  <si>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18:48</t>
  </si>
  <si>
    <t>Resumen ejecutivo (CCAA vs BOE)</t>
  </si>
  <si>
    <t>Madrid no ha publicado decreto propio de Música para 1º ESO, por lo que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</si>
  <si>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</si>
  <si>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</si>
  <si>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Musica</t>
  </si>
  <si>
    <t>Resumen ejecutivo</t>
  </si>
  <si>
    <t>Mantiene del BOE</t>
  </si>
  <si>
    <t>Sí, al no haber decreto propio, se aplica íntegramente el Real Decreto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</si>
  <si>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</si>
  <si>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</si>
  <si>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</si>
  <si>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y saberes del BOE. No hay adaptaciones autonómicas a considerar.</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</si>
  <si>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</si>
  <si>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</si>
  <si>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</si>
  <si>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</si>
  <si>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</si>
  <si>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</si>
  <si>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</si>
  <si>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</si>
  <si>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</si>
  <si>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</si>
  <si>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</si>
  <si>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</si>
  <si>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</si>
  <si>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</si>
  <si>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</si>
  <si>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</si>
  <si>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</si>
  <si>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</si>
  <si>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</si>
  <si>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</si>
  <si>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</si>
  <si>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</si>
  <si>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</si>
  <si>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</si>
  <si>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diversos métodos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</si>
  <si>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</si>
  <si>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</si>
  <si>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</si>
  <si>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</si>
  <si>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</si>
  <si>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</si>
  <si>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Elaborar obras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</si>
  <si>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</si>
  <si>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</si>
  <si>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</si>
  <si>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</si>
  <si>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</si>
  <si>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</si>
  <si>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</si>
  <si>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</si>
  <si>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</si>
  <si>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</si>
  <si>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</si>
  <si>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culturas en la prehistoria y en la Edad Antigua,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</si>
  <si>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</si>
  <si>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</si>
  <si>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</si>
  <si>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</si>
  <si>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</si>
  <si>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</si>
  <si>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Establecer conexiones entre manifestaciones musicales y dancísticas de diferentes culturas a lo largo de la prehistoria y de la Edad Antigua, valorando su influencia sobre la música y la danza actuales.</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</si>
  <si>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</si>
  <si>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</si>
  <si>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</si>
  <si>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</si>
  <si>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</si>
  <si>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culturas a lo largo de la Edad Media, Moderna, valorando su influencia sobre la música y la danza de la Edad contemporánea y de la actualidad.</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</si>
  <si>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</si>
  <si>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</si>
  <si>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</si>
  <si>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</si>
  <si>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</si>
  <si>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uso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</si>
  <si>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</si>
  <si>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</si>
  <si>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</si>
  <si>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</si>
  <si>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</si>
  <si>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Elaborar piezas musicales o dancísticas estructuradas, a partir de actividades de improvisación, seleccionando las técnicas del repertorio personal de recursos más adecuadas a la intención expresiva.</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</si>
  <si>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</si>
  <si>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</si>
  <si>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</si>
  <si>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</si>
  <si>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</si>
  <si>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</si>
  <si>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</si>
  <si>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</si>
  <si>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</si>
  <si>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</si>
  <si>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</si>
  <si>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</si>
  <si>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</si>
  <si>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</si>
  <si>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</si>
  <si>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</si>
  <si>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y expresividad piezas musicales y dancísticas, individuales y grupales, dentro y fuera del aula, gestionando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</si>
  <si>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</si>
  <si>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</si>
  <si>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</si>
  <si>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</si>
  <si>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</si>
  <si>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</si>
  <si>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</si>
  <si>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</si>
  <si>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</si>
  <si>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</si>
  <si>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</si>
  <si>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</si>
  <si>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</si>
  <si>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</si>
  <si>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</si>
  <si>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</si>
  <si>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</si>
  <si>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</si>
  <si>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</si>
  <si>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</si>
  <si>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</si>
  <si>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</si>
  <si>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</si>
  <si>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</si>
  <si>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 La audición como forma de comunicación y fuente de conocimiento y mestizaje.</t>
  </si>
  <si>
    <t>Desarrollo de unas normas de comportamiento básicas en la recepción musical promoviendo el respeto.</t>
  </si>
  <si>
    <t>Voces e instrumentos: clasificación general y discriminación auditiva de los instrumentos por familias y características. Agrupaciones.</t>
  </si>
  <si>
    <t>Obras musicales y dancísticas en la prehistoria y en la Edad Antigua: análisis, descripción y valoración de sus características básicas.</t>
  </si>
  <si>
    <t>Géneros de la música y la danza en la prehistoria y en la Edad Antigua.</t>
  </si>
  <si>
    <t>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</si>
  <si>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Elementos que intervienen en la construcción de una obra musical e identificación de los mismos en las audiciones.</t>
  </si>
  <si>
    <t>Estrategias de búsqueda, selección y reelaboración de información fiable, pertinente y de calidad.</t>
  </si>
  <si>
    <t>Mitos, estereotipos y roles de género trasmitidos a través de la música y la danza a lo largo de la prehistoria y la Edad Antigua.</t>
  </si>
  <si>
    <t>Compositores y compositoras, artistas e intérpretes internacionales, nacionales, regionales y locales. Características que definen su música.</t>
  </si>
  <si>
    <t>La partitura: identificación y aplicación de grafías. Iniciación a la lectura y escritura musical.</t>
  </si>
  <si>
    <t>Elementos básicos del lenguaje musical y su práctica: parámetros del sonido y su representación gráfica. Tonalidad: la armadura.</t>
  </si>
  <si>
    <t>El ritmo: pulso, compás, fórmulas rítmicas y tempo.</t>
  </si>
  <si>
    <t>La melodía: organización del discurso melódico; frases y estructuras; intervalos y escalas musicales; tonalidad y modalidad.</t>
  </si>
  <si>
    <t>La armonía: consonancia y disonancia; construcción de acordes básicos.</t>
  </si>
  <si>
    <t>Texturas monofónicas y polifónicas: horizontalidad y verticalidad. Monodia, polifonía, homofonía.</t>
  </si>
  <si>
    <t>Procedimientos compositivos: repetición, imitación, variación, desarrollo, improvisación.</t>
  </si>
  <si>
    <t>Formas musicales a lo largo de los periodos históricos y en la actualidad: estructuras binaras, ternarias, etc.</t>
  </si>
  <si>
    <t>Técnicas básicas para la interpretación: técnicas vocales, instrumentales y corporales, técnicas de estudio y de control de emociones.</t>
  </si>
  <si>
    <t>Principales géneros musicales y escénicos del patrimonio cultural español y del mundo.</t>
  </si>
  <si>
    <t>Normas de comportamiento y participación en actividades musicales, tanto individuales como en grupo.</t>
  </si>
  <si>
    <t>Técnicas de improvisación guiada y libre: rítmicas, tímbricas, melódicas, armónicas y formales, individuales y en grupo.</t>
  </si>
  <si>
    <t>La música y la danza occidental en la prehistoria y la Edad Antigua: periodos, características, géneros, voces y agrupaciones.</t>
  </si>
  <si>
    <t>La música de los pueblos indígenas.</t>
  </si>
  <si>
    <t>Músicas populares, urbanas y contemporáneas: el jazz, la música popular urbana actual y la música popular juvenil.</t>
  </si>
  <si>
    <t>Las músicas tradicionales en España y su diversidad cultural: instrumentos, canciones, danzas y bailes.</t>
  </si>
  <si>
    <t>Tradiciones musicales y dancísticas de otras culturas del mundo.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</si>
  <si>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</si>
  <si>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</si>
  <si>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</si>
  <si>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</si>
  <si>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</si>
  <si>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</si>
  <si>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</si>
  <si>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</si>
  <si>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</si>
  <si>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</si>
  <si>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</si>
  <si>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</si>
  <si>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</si>
  <si>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</si>
  <si>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</si>
  <si>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</si>
  <si>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</si>
  <si>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</si>
  <si>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</si>
  <si>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</si>
  <si>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</si>
  <si>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</si>
  <si>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</si>
  <si>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</si>
  <si>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</si>
  <si>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</si>
  <si>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</si>
  <si>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</si>
  <si>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</si>
  <si>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</si>
  <si>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</si>
  <si>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</si>
  <si>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</si>
  <si>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</si>
  <si>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Trimestre</t>
  </si>
  <si>
    <t>Título pedagógico</t>
  </si>
  <si>
    <t>Horas estimadas</t>
  </si>
  <si>
    <t>SDA recomendada</t>
  </si>
  <si>
    <t>Saberes principales</t>
  </si>
  <si>
    <t>Criterios evaluables</t>
  </si>
  <si>
    <t>Competencias dominantes</t>
  </si>
  <si>
    <t>El despertar del sonido: de la naturaleza a la Antigüedad</t>
  </si>
  <si>
    <t>SdA 'Eco-Sonidos del Pasado': Investigación sobre la contaminación acústica actual comparada con el entorno sonoro de la Antigüedad, culminando en una interpretación con instrumentos construidos con materiales reciclados.</t>
  </si>
  <si>
    <t xml:space="preserve">
• El silencio, el sonido, el ruido y la escucha activa. Sensibilidad ante la polución sonora y la creación de ambientes saludables de escucha. La audición como forma de comunicación y fuente de conocimiento y mestizaje.
• Voces e instrumentos: clasificación general y discriminación auditiva de los instrumentos por familias y características. Agrupaciones.
• Obras musicales y dancísticas en la prehistoria y en la Edad Antigua: análisis, descripción y valoración de sus características básicas.
• Géneros de la música y la danza en la prehistoria y en la Edad Antigua.
• Mitos, estereotipos y roles de género trasmitidos a través de la música y la danza a lo largo de la prehistoria y la Edad Antigua.
• La música y la danza occidental en la prehistoria y la Edad Antigua: periodos, características, géneros, voces y agrupaciones.
• La partitura: identificación y aplicación de grafías. Iniciación a la lectura y escritura musical.
• Elementos básicos del lenguaje musical y su práctica: parámetros del sonido y su representación gráfica. Tonalidad: la armadura.
• 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</si>
  <si>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1.1: Identificar los principales rasgos estilísticos de obras musicales y dancísticas de diferentes culturas
1.2: Establecer conexiones entre manifestaciones musicales y dancísticas de diferentes culturas a lo largo del tiempo
3.1: Leer partituras sencillas, identificando de forma guiada los elementos básicos del lenguaje musical</t>
  </si>
  <si>
    <t>CE.1: Analizar obras de diferentes épocas y culturas
CE.3: Interpretar piezas musicales y dancísticas</t>
  </si>
  <si>
    <t>Instrumentos / evaluación</t>
  </si>
  <si>
    <t>Observación sistemática de la lectura musical, pruebas de audición de instrumentos y contextos históricos, y diario de aprendizaje sobre salud auditiva.</t>
  </si>
  <si>
    <t>El código musical y nuestras raíces</t>
  </si>
  <si>
    <t>SdA 'Folclore 2.0': Creación de un mapa interactivo digital que recoja grabaciones de campo (o simuladas) de música tradicional española y mundial, analizando sus elementos técnicos (ritmo, melodía, textura).</t>
  </si>
  <si>
    <t xml:space="preserve">
• El ritmo: pulso, compás, fórmulas rítmicas y tempo.
• La melodía: organización del discurso melódico; frases y estructuras; intervalos y escalas musicales; tonalidad y modalidad.
• La armonía: consonancia y disonancia; construcción de acordes básicos.
• Texturas monofónicas y polifónicas: horizontalidad y verticalidad. Monodia, polifonía, homofonía.
• Elementos que intervienen en la construcción de una obra musical e identificación de los mismos en las audiciones.
• Las músicas tradicionales en España y su diversidad cultural: instrumentos, canciones, danzas y bailes.
• Tradiciones musicales y dancísticas de otras culturas del mundo.
• La música de los pueblos indígenas.
• Principales géneros musicales y escénicos del patrimonio cultural español y del mundo.</t>
  </si>
  <si>
    <t>3.2: Emplear técnicas básicas de interpretación vocal, corporal o instrumental
3.3: Interpretar con corrección y expresividad piezas musicales y dancísticas
1.3: Establecer conexiones entre manifestaciones musicales y dancísticas de diferentes culturas</t>
  </si>
  <si>
    <t>Interpretación grupal de piezas tradicionales, análisis de partituras de diversas texturas y rúbrica de proyectos de investigación cultural.</t>
  </si>
  <si>
    <t>Creación contemporánea y expresión urbana</t>
  </si>
  <si>
    <t>SdA 'Urban Lab': Composición de una pieza breve de estilo urbano (Rap, Trap o Jazz-fusión) utilizando procedimientos de variación y repetición, integrando herramientas digitales de edición de audio.</t>
  </si>
  <si>
    <t xml:space="preserve">
• Procedimientos compositivos: repetición, imitación, variación, desarrollo, improvisación.
• Formas musicales a lo largo de los periodos históricos y en la actualidad: estructuras binaras, ternarias, etc.
• Músicas populares, urbanas y contemporáneas: el jazz, la música popular urbana actual y la música popular juvenil.
• Compositores y compositoras, artistas e intérpretes internacionales, nacionales, regionales y locales. Características que definen su música.</t>
  </si>
  <si>
    <t>2.1: Participar, con iniciativa, confianza y creatividad, en uso de técnicas musicales y dancísticas básicas
2.2: Elaborar piezas musicales o dancísticas estructuradas, a partir de actividades de improvisación
4.1: Planificar y desarrollar, con creatividad, propuestas artístico-musicales
4.2: Participar activamente en la planificación y en la ejecución de obras artístico-musicales colaborativas</t>
  </si>
  <si>
    <t>CE.2: Explorar las posibilidades expresivas de diferentes técnicas
CE.4: Elaborar obras artístico-musicales</t>
  </si>
  <si>
    <t>Presentación de la composición original, autoevaluación del proceso creativo y coevaluación de la ejecución colectiva.</t>
  </si>
  <si>
    <t>Situaciones de aprendizaje sugeridas (SDA)</t>
  </si>
  <si>
    <t>SDA 1</t>
  </si>
  <si>
    <t>Sonidos del pasado: crea tu videoguía musical</t>
  </si>
  <si>
    <t>Subtítulo</t>
  </si>
  <si>
    <t>Situación de Aprendizaje: Música en 1º ESO</t>
  </si>
  <si>
    <t>Contexto</t>
  </si>
  <si>
    <t>En el marco de la asignatura de Música de 1º ESO en un centro de Madrid, se propone esta SdA para que el alumnado explore la evolución musical desde la Prehistoria hasta la Edad Antigua, relacionándola con el contexto histórico y cultural, y utilizando herramientas digitales para crear un producto divulgativo.</t>
  </si>
  <si>
    <t>Reto central</t>
  </si>
  <si>
    <t>¿Cómo podemos explicar a otros estudiantes la evolución de la música desde la Prehistoria hasta la Edad Antigua, destacando sus características y conexiones culturales, a través de un vídeo atractivo y riguroso?</t>
  </si>
  <si>
    <t>Recursos</t>
  </si>
  <si>
    <t xml:space="preserve">
• Instrumentos musicales (flauta, percusión corporal, etc.)
• Reproductor de audio y altavoces
• Ordenadores o tablets con software de edición de vídeo (por ejemplo, OpenShot, Canva)
• Micrófonos y cámara
• Partituras sencillas de la Prehistoria y Edad Antigua (adaptaciones)
• Material bibliográfico y enlaces web sobre historia de la música
• Padlet y Google Classroom para gestión y entrega</t>
  </si>
  <si>
    <t>Transversales</t>
  </si>
  <si>
    <t>Competencia digital (edición de vídeo); competencia social y cívica (trabajo en equipo); conciencia y expresión cultural (patrimonio musical); aprender a aprender (autoevaluación).</t>
  </si>
  <si>
    <t>Fase</t>
  </si>
  <si>
    <t>Duración</t>
  </si>
  <si>
    <t>Descripción</t>
  </si>
  <si>
    <t>Evidencia recogida</t>
  </si>
  <si>
    <t>Activación y planteamiento del reto</t>
  </si>
  <si>
    <t>1 sesión</t>
  </si>
  <si>
    <t>Se presenta el reto: crear un vídeo divulgativo sobre la música en la Prehistoria y la Edad Antigua para alumnos de Primaria. Se activan conocimientos previos mediante audiciones y preguntas. Se organizan los grupos de trabajo.</t>
  </si>
  <si>
    <t>Lluvia de ideas y preguntas iniciales recogidas en un Padlet.</t>
  </si>
  <si>
    <t>Adquisición guiada de saberes</t>
  </si>
  <si>
    <t>3 sesiones</t>
  </si>
  <si>
    <t>Se trabajan los conceptos de sonido, ruido y silencio; se inicia la lectura de partituras sencillas y se analizan las características musicales de la Prehistoria y la Edad Antigua. Se realizan ejercicios de escucha activa y se interpretan pequeñas piezas.</t>
  </si>
  <si>
    <t>Fichas de identificación de rasgos estilísticos y ejercicios de lectura rítmico-melódica.</t>
  </si>
  <si>
    <t>Aplicación al reto</t>
  </si>
  <si>
    <t>Los grupos planifican el contenido del vídeo: investigan, seleccionan ejemplos musicales, redactan el guión y asignan roles. Ensayan las interpretaciones y graban las tomas de audio y vídeo.</t>
  </si>
  <si>
    <t>Guión del vídeo y ensayos grabados en audio.</t>
  </si>
  <si>
    <t>Producción y comunicación</t>
  </si>
  <si>
    <t>2 sesiones</t>
  </si>
  <si>
    <t>Montaje y edición del vídeo con herramientas digitales. Se incluyen músicas, locuciones y subtítulos. Visionado en clase y coevaluación con rúbrica.</t>
  </si>
  <si>
    <t>Vídeo final editado y rúbrica de coevaluación cumplimentada.</t>
  </si>
  <si>
    <t>Reflexión y evaluación</t>
  </si>
  <si>
    <t>Reflexión individual y grupal sobre el proceso de aprendizaje: qué se ha aprendido, dificultades y logros. Se cumplimenta una autoevaluación y se debate sobre la utilidad del producto para la audiencia.</t>
  </si>
  <si>
    <t>Diario de aprendizaje y autoevaluación escrita.</t>
  </si>
  <si>
    <t>SDA 2</t>
  </si>
  <si>
    <t>¿Cómo sonaba la Prehistoria? Investigación musical con datos arqueológicos</t>
  </si>
  <si>
    <t>De los hallazgos a la recreación sonora</t>
  </si>
  <si>
    <t>Alumnado de 1.º ESO de un instituto público de Madrid con 3 horas semanales de Música, en un entorno urbano con acceso a ordenadores y materiales reciclados. La SDA se integra en el segundo trimestre y conecta con Ciencias Sociales y Plástica.</t>
  </si>
  <si>
    <t>Investigar las prácticas musicales de una cultura prehistórica (Paleolítico o Neolítico) utilizando datos arqueológicos (representaciones rupestres, restos de instrumentos) y etnomusicológicos, y elaborar una infografía científica y una demostración sonora para presentar en la Feria de Ciencias y Humanidades del instituto.</t>
  </si>
  <si>
    <t xml:space="preserve">
• Ordenadores con acceso a internet
• Canva o materiales de papelería para infografía
• Materiales reciclados: tubos de PVC, latas, arroz, gomas elásticas, cajas de cartón
• Altavoces y reproductor de audio
• Fichas de análisis y guías de investigación (preparadas por el docente)
• Ejemplos de sonidos prehistóricos (audios de reconstrucciones)</t>
  </si>
  <si>
    <t>Educación para la ciudadanía (trabajo cooperativo, respeto al patrimonio cultural), competencia digital (uso de herramientas de diseño), conciencia patrimonial y sensibilización ante el ruido y el paisaje sonoro.</t>
  </si>
  <si>
    <t>Se proyectan imágenes de instrumentos prehistóricos y se escuchan reconstrucciones sonoras. Se lanzan preguntas (¿cómo sabemos cómo sonaba la música? ¿qué datos tenemos?). Se organizan equipos de 4-5 personas y se presenta el reto: investigar una cultura prehistórica y crear una infografía + demostración sonora para la Feria. Se entregan los roles y se establecen fechas.</t>
  </si>
  <si>
    <t>Lluvia de ideas escrita en la pizarra y preguntas iniciales anotadas por cada equipo.</t>
  </si>
  <si>
    <t>Sesión 1: Explicación de las características de la música prehistórica (contexto, instrumentos, funciones). Análisis guiado de una pintura rupestre (Cogull) para identificar posibles instrumentos. Lectura de un texto breve sobre el Paleolítico y Neolítico. Sesión 2: Iniciación a la notación rítmica básica. Se practican patrones rítmicos simples que podrían haber usado. Se proporciona un banco de sonidos prehistóricos.</t>
  </si>
  <si>
    <t>Ficha de análisis de la pintura rupestre cumplimentada; ejercicios rítmicos en papel pautado.</t>
  </si>
  <si>
    <t>Cada equipo investiga una cultura asignada (p.ej., Magdaleniense o Neolítica) usando fuentes proporcionadas (artículos adaptados, webs con imágenes de instrumentos). Deben recopilar datos sobre instrumentos, escalas, ritmos y funciones. En la segunda sesión, comparan su cultura con otra mediante una tabla. Diseñan instrumentos con materiales reciclados y esbozan la infografía.</t>
  </si>
  <si>
    <t>Esquema de investigación con datos recopilados; tabla comparativa; boceto de infografía.</t>
  </si>
  <si>
    <t>Sesión 1: Construcción de instrumentos (flautas de hueso con tubos de PVC, tambores con latas, sonajas). Elaboración de la infografía en Canva o papel. Sesión 2: Ensayo de la demostración sonora (interpretación de una pieza breve creada por el grupo). Presentación ante la audiencia real (alumnos de 6º de Primaria) durante la Feria de Ciencias y Humanidades.</t>
  </si>
  <si>
    <t>Infografía terminada; instrumento construido; grabación de la presentación; fotos del evento.</t>
  </si>
  <si>
    <t>Cada equipo completa una autoevaluación y una coevaluación usando una rúbrica basada en los criterios evaluados. Puesta en común de aprendizajes (qué funcionó, qué cambiarían). El docente recoge los productos y las evaluaciones para asignar la calificación.</t>
  </si>
  <si>
    <t>Rúbrica de autoevaluación y coevaluación cumplimentada; reflexión oral o escrita.</t>
  </si>
  <si>
    <t>SDA 3</t>
  </si>
  <si>
    <t>Componemos un himno para nuestro instituto</t>
  </si>
  <si>
    <t>Creación colectiva de una pieza musical que represente a nuestra comunidad educativa</t>
  </si>
  <si>
    <t>Situación de Aprendizaje para 1.º ESO en el área de Música, en un centro público de la Comunidad de Madrid. Se desarrolla durante el tercer trimestre, coincidiendo con la preparación de la fiesta de fin de curso, donde se presentará el resultado. El grupo está formado por 25 alumnos con diversidad de experiencias musicales previas.</t>
  </si>
  <si>
    <t>¿Cómo podemos crear una composición musical original que exprese la identidad de nuestro instituto y pueda ser interpretada por todos en la fiesta de fin de curso?</t>
  </si>
  <si>
    <t xml:space="preserve">
• Instrumentos Orff (xilófonos, metalófonos, percusión), flautas de pico, teclado
• Ordenadores con software de edición de partituras (MuseScore) y grabación (Audacity)
• Pizarra digital, altavoces, micrófonos
• Ejemplos de himnos escolares y canciones representativas de institutos
• Fichas de trabajo con ejercicios rítmicos y melódicos
• Rúbricas de evaluación (coevaluación y autoevaluación)</t>
  </si>
  <si>
    <t>Educación en valores: trabajo en equipo, respeto a las ideas de los demás, responsabilidad en el desempeño del rol asignado. Expresión oral y escrita: redacción de la letra y exposición de la propuesta. Competencia digital: uso de software musical y grabación. Conciencia emocional: gestión de la ansiedad escénica, empatía en la retroalimentación.</t>
  </si>
  <si>
    <t>Presentación del reto: crear un himno para el instituto. Se visionan ejemplos de himnos escolares y se debate qué valores y sonidos representan a nuestro centro. Se forman grupos de trabajo y se asignan roles iniciales (compositor, letrista, intérprete, técnico).</t>
  </si>
  <si>
    <t>Lluvia de ideas en pizarra colaborativa digital; formulario inicial de expectativas.</t>
  </si>
  <si>
    <t>Talleres prácticos sobre elementos del lenguaje musical (ritmo, melodía, armonía básica) y técnicas de composición sencillas (ostinato, pregunta-respuesta). Se practica la lectura de partituras con notación convencional y no convencional. Se exploran posibilidades vocales, corporales e instrumentales mediante juegos de improvisación.</t>
  </si>
  <si>
    <t>Ficha individual de ejercicios rítmicos y melódicos; grabación de improvisaciones grupales.</t>
  </si>
  <si>
    <t>Cada grupo elabora una propuesta de himno: escribe la letra (convocando a otros departamentos si lo desean), diseña la melodía principal y el acompañamiento. Utilizan programas de edición de partituras (MuseScore) para notar la pieza. Graban un boceto y lo comparten con los demás grupos para recibir retroalimentación.</t>
  </si>
  <si>
    <t>Borrador de partitura; grabación de maqueta; rúbrica de coevaluación entre grupos.</t>
  </si>
  <si>
    <t>Se unifican las propuestas en una pieza común mediante votación y consenso. Se ensaya la interpretación colectiva (coro, percusión corporal, flautas u otros instrumentos disponibles). Se graba un vídeo promocional para invitar a la comunidad al acto de fin de curso. Se realizan los ensayos generales.</t>
  </si>
  <si>
    <t>Partitura definitiva; grabación del ensayo general; cartel o vídeo de invitación.</t>
  </si>
  <si>
    <t>Representación en la fiesta de fin de curso ante la comunidad educativa. Posteriormente, en clase, se realiza una autoevaluación y metacognición: ¿qué he aprendido?, ¿cómo he trabajado en equipo?, ¿qué mejoraríamos? Se cumplimenta un diario de aprendizaje y se analizan los resultados de la rúbrica de evaluación.</t>
  </si>
  <si>
    <t>Grabación de la actuación; diario de aprendizaje individual; rúbrica de autoevaluación y coevaluación.</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</si>
  <si>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</si>
  <si>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</si>
  <si>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</si>
  <si>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</si>
  <si>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</si>
  <si>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</si>
  <si>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</si>
  <si>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</si>
  <si>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</si>
  <si>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</si>
  <si>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</si>
  <si>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</si>
  <si>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</si>
  <si>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</si>
  <si>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</si>
  <si>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</si>
  <si>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</si>
  <si>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</si>
  <si>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</si>
  <si>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</si>
  <si>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</si>
  <si>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</si>
  <si>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</si>
  <si>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</si>
  <si>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</si>
  <si>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</si>
  <si>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</si>
  <si>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</si>
  <si>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</si>
  <si>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</si>
  <si>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</si>
  <si>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</si>
  <si>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</si>
  <si>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</si>
  <si>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</si>
  <si>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</si>
  <si>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</si>
  <si>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</si>
  <si>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</si>
  <si>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</si>
  <si>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</si>
  <si>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 de la CCAA</t>
  </si>
  <si>
    <t>Categoría</t>
  </si>
  <si>
    <t>Pregunta</t>
  </si>
  <si>
    <t>Respuesta</t>
  </si>
  <si>
    <t>Normativa</t>
  </si>
  <si>
    <t>¿Qué decreto autonómico regula la enseñanza de Música en 1.º ESO en Madrid y qué particularidades incluye frente al BOE?</t>
  </si>
  <si>
    <t>En Madrid, la enseñanza de Música en 1.º ESO se rige por el Decreto 65/2022, de 20 de julio, del Consejo de Gobierno, por el que se establecen la ordenación y el currículo de la ESO. Este decreto concreta los 27 saberes básicos y los 10 criterios de evaluación, manteniendo las 4 competencias específicas del BOE, pero ajusta la secuenciación y la carga horaria a 3 horas semanales.</t>
  </si>
  <si>
    <t>Secuenciación</t>
  </si>
  <si>
    <t>¿En qué se diferencia la programación de Música de 1.º ESO en Madrid respecto a la de Castilla-La Mancha, comunidad vecina con el mismo horario semanal?</t>
  </si>
  <si>
    <t>Aunque ambas comunidades asignan 3 horas semanales a Música en 1.º ESO, Madrid prioriza el uso de tecnologías digitales para la producción musical (saber 6.2) y la relación con el patrimonio madrileño, mientras que Castilla-La Mancha enfatiza la música tradicional manchega y la expresión vocal. Madrid mantiene los 4 CE y 10 criterios del BOE sin añadidos autonómicos.</t>
  </si>
  <si>
    <t>Evaluación</t>
  </si>
  <si>
    <t>¿Cómo se organizan las 3 horas semanales de Música en 1.º ESO en Madrid para abordar los 27 saberes básicos?</t>
  </si>
  <si>
    <t>Las 3 horas semanales se distribuyen en sesiones de 55 minutos. Una hora se dedica a práctica instrumental y vocal (saberes 1.1, 1.2), otra a lenguaje musical y análisis (saberes 2.1-2.4), y la tercera a creación y tecnología (saberes 3.1-3.3). Se intercalan actividades de escucha activa y patrimonio (saberes 4.1-4.3) en todas las sesiones, asegurando cobertura trimestral de los 27 saberes.</t>
  </si>
  <si>
    <t>Inspeccion</t>
  </si>
  <si>
    <t>¿Qué documentos específicos solicita la inspección educativa de Madrid al revisar la programación de Música de 1.º ESO?</t>
  </si>
  <si>
    <t>La inspección de Madrid solicita la programación didáctica con la contextualización del centro, la secuenciación de los 4 CE y 10 criterios por trimestre, los 27 saberes básicos vinculados a cada criterio, los instrumentos de evaluación (rúbricas, listas de cotejo), y las medidas de atención a la diversidad. También pide la justificación de la temporalización de las 3 horas semanales y la coordinación con otras materias.</t>
  </si>
  <si>
    <t>¿Qué recursos digitales recomienda la Comunidad de Madrid para el aula de Música en 1.º ESO, además del libro de texto?</t>
  </si>
  <si>
    <t>Madrid sugiere el uso de plataformas como Soundtrap o BandLab para la creación musical, MuseScore para edición de partituras, y bancos de audios libres. También recomienda el portal EducaMadrid, donde hay materiales de la Red de Música, y apps como Incredibox para composición. Estos recursos se alinean con los saberes 3.1-3.3 de tecnología musical y permiten trabajar los 4 CE.</t>
  </si>
  <si>
    <t>Departamento</t>
  </si>
  <si>
    <t>¿Cómo se organiza el departamento de Música en un IES de Madrid para impartir las 3 horas semanales de 1.º ESO con un solo docente?</t>
  </si>
  <si>
    <t>En centros con un único profesor de Música, el departamento planifica reuniones semanales de coordinación con otros departamentos (Plástica, Tecnología) y establece un banco de actividades comunes. Para 1.º ESO, se prioriza la rotación de agrupamientos: gran grupo para teoría, pequeños grupos para práctica instrumental, y trabajo individual con TIC. Se elabora un plan de contingencia para sustituciones.</t>
  </si>
  <si>
    <t>Atencion_diversidad</t>
  </si>
  <si>
    <t>¿Qué medidas de atención a la diversidad concretas se aplican en Música de 1.º ESO en Madrid para alumnado con dificultades de lectoescritura musical?</t>
  </si>
  <si>
    <t>Se utilizan apoyos visuales (códigos de colores en partituras), software de lectura fácil (MuseScore con playback), y adaptaciones no significativas como reducir la complejidad rítmica (saber 2.1). Se ofrece refuerzo en horario de recreo con el profesor de PT, y se emplean instrumentos Orff de láminas como xilófonos para facilitar la ejecución práctica (saber 1.1).</t>
  </si>
  <si>
    <t>Recuperación</t>
  </si>
  <si>
    <t>¿Cómo se recupera la materia de Música de 1.º ESO en Madrid para alumnado con evaluación negativa si no hay examen extraordinario en septiembre?</t>
  </si>
  <si>
    <t>Según la normativa de Madrid, la recuperación se realiza durante el curso mediante actividades de refuerzo y pruebas específicas por criterio no superado. Se entrega un plan de trabajo individualizado con los saberes básicos pendientes (máximo 8 de los 27) y se evalúa antes de la evaluación final ordinaria. No hay septiembre extraordinario, por lo que se programa una prueba global en junio.</t>
  </si>
  <si>
    <t>Cómo programar tu LOMLOE — guía 7 pasos</t>
  </si>
  <si>
    <t>Título</t>
  </si>
  <si>
    <t>Tiempo estimado</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</si>
  <si>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</si>
  <si>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</si>
  <si>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</si>
  <si>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</si>
  <si>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</si>
  <si>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</si>
  <si>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</si>
  <si>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</si>
  <si>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</si>
  <si>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</si>
  <si>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</si>
  <si>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</si>
  <si>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</si>
  <si>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</si>
  <si>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</si>
  <si>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</si>
  <si>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</si>
  <si>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</si>
  <si>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</si>
  <si>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</si>
  <si>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</si>
  <si>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</si>
  <si>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</si>
  <si>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</si>
  <si>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</si>
  <si>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</si>
  <si>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</si>
  <si>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</si>
  <si>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</si>
  <si>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</si>
  <si>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</si>
  <si>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culturas en la prehistoria y en la Edad Antigua, evidenciando una actitud de apertura</t>
  </si>
  <si>
    <t>Establecer conexiones entre manifestaciones musicales y dancísticas de diferentes culturas a lo largo de la prehistoria y de la Edad Antigua, valorando su influencia sobre la músic</t>
  </si>
  <si>
    <t xml:space="preserve">Establecer conexiones entre manifestaciones musicales y dancísticas de diferentes culturas a lo largo de la Edad Media, Moderna, valorando su influencia sobre la música y la danza </t>
  </si>
  <si>
    <t xml:space="preserve">Participar, con iniciativa, confianza y creatividad, en uso de técnicas musicales y dancísticas básicas, por medio de improvisaciones pautadas, individuales o grupales, en las que </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</si>
  <si>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</si>
  <si>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</si>
  <si>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empleando medios musicales y dancísticos, así como herramientas an</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</si>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</sst>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325</v>
      </c>
      <c r="B1" s="4"/>
      <c r="C1" s="4"/>
      <c r="D1" s="4"/>
    </row>
    <row r="2" spans="1:4">
      <c r="A2" s="8" t="s">
        <v>173</v>
      </c>
      <c r="B2" s="8" t="s">
        <v>326</v>
      </c>
      <c r="C2" s="8" t="s">
        <v>327</v>
      </c>
      <c r="D2" s="8" t="s">
        <v>328</v>
      </c>
    </row>
    <row r="3" spans="1:4">
      <c r="A3" s="7" t="s">
        <v>44</v>
      </c>
      <c r="B3" s="7" t="s">
        <v>329</v>
      </c>
      <c r="C3" s="7" t="s">
        <v>330</v>
      </c>
      <c r="D3" s="7" t="s">
        <v>331</v>
      </c>
    </row>
    <row r="4" spans="1:4">
      <c r="A4" s="7" t="s">
        <v>51</v>
      </c>
      <c r="B4" s="7" t="s">
        <v>332</v>
      </c>
      <c r="C4" s="7" t="s">
        <v>333</v>
      </c>
      <c r="D4" s="7" t="s">
        <v>334</v>
      </c>
    </row>
    <row r="5" spans="1:4">
      <c r="A5" s="7" t="s">
        <v>58</v>
      </c>
      <c r="B5" s="7" t="s">
        <v>335</v>
      </c>
      <c r="C5" s="7" t="s">
        <v>336</v>
      </c>
      <c r="D5" s="7" t="s">
        <v>337</v>
      </c>
    </row>
    <row r="6" spans="1:4">
      <c r="A6" s="7" t="s">
        <v>65</v>
      </c>
      <c r="B6" s="7" t="s">
        <v>338</v>
      </c>
      <c r="C6" s="7" t="s">
        <v>339</v>
      </c>
      <c r="D6" s="7"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341</v>
      </c>
      <c r="B1" s="4"/>
      <c r="C1" s="4"/>
    </row>
    <row r="2" spans="1:3">
      <c r="A2" s="8" t="s">
        <v>342</v>
      </c>
      <c r="B2" s="8" t="s">
        <v>343</v>
      </c>
      <c r="C2" s="8" t="s">
        <v>344</v>
      </c>
    </row>
    <row r="3" spans="1:3">
      <c r="A3" s="7" t="s">
        <v>345</v>
      </c>
      <c r="B3" s="7" t="s">
        <v>346</v>
      </c>
      <c r="C3" s="7" t="s">
        <v>347</v>
      </c>
    </row>
    <row r="4" spans="1:3">
      <c r="A4" s="7" t="s">
        <v>348</v>
      </c>
      <c r="B4" s="7" t="s">
        <v>349</v>
      </c>
      <c r="C4" s="7" t="s">
        <v>350</v>
      </c>
    </row>
    <row r="5" spans="1:3">
      <c r="A5" s="7" t="s">
        <v>351</v>
      </c>
      <c r="B5" s="7" t="s">
        <v>352</v>
      </c>
      <c r="C5" s="7" t="s">
        <v>353</v>
      </c>
    </row>
    <row r="6" spans="1:3">
      <c r="A6" s="7" t="s">
        <v>354</v>
      </c>
      <c r="B6" s="7" t="s">
        <v>355</v>
      </c>
      <c r="C6" s="7" t="s">
        <v>356</v>
      </c>
    </row>
    <row r="7" spans="1:3">
      <c r="A7" s="7" t="s">
        <v>240</v>
      </c>
      <c r="B7" s="7" t="s">
        <v>357</v>
      </c>
      <c r="C7" s="7" t="s">
        <v>358</v>
      </c>
    </row>
    <row r="8" spans="1:3">
      <c r="A8" s="7" t="s">
        <v>359</v>
      </c>
      <c r="B8" s="7" t="s">
        <v>360</v>
      </c>
      <c r="C8" s="7" t="s">
        <v>361</v>
      </c>
    </row>
    <row r="9" spans="1:3">
      <c r="A9" s="7" t="s">
        <v>362</v>
      </c>
      <c r="B9" s="7" t="s">
        <v>363</v>
      </c>
      <c r="C9" s="7" t="s">
        <v>364</v>
      </c>
    </row>
    <row r="10" spans="1:3">
      <c r="A10" s="7" t="s">
        <v>365</v>
      </c>
      <c r="B10" s="7" t="s">
        <v>366</v>
      </c>
      <c r="C10" s="7" t="s">
        <v>367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368</v>
      </c>
      <c r="B1" s="4"/>
      <c r="C1" s="4"/>
      <c r="D1" s="4"/>
      <c r="E1" s="4"/>
    </row>
    <row r="2" spans="1:5">
      <c r="A2" s="8" t="s">
        <v>138</v>
      </c>
      <c r="B2" s="8" t="s">
        <v>369</v>
      </c>
      <c r="C2" s="8" t="s">
        <v>370</v>
      </c>
      <c r="D2" s="8" t="s">
        <v>246</v>
      </c>
      <c r="E2" s="8" t="s">
        <v>371</v>
      </c>
    </row>
    <row r="3" spans="1:5">
      <c r="A3" s="7">
        <v>1</v>
      </c>
      <c r="B3" s="7" t="s">
        <v>372</v>
      </c>
      <c r="C3" s="7" t="s">
        <v>373</v>
      </c>
      <c r="D3" s="7" t="s">
        <v>374</v>
      </c>
      <c r="E3" s="7" t="s">
        <v>375</v>
      </c>
    </row>
    <row r="4" spans="1:5">
      <c r="A4" s="7">
        <v>2</v>
      </c>
      <c r="B4" s="7" t="s">
        <v>376</v>
      </c>
      <c r="C4" s="7" t="s">
        <v>377</v>
      </c>
      <c r="D4" s="7" t="s">
        <v>378</v>
      </c>
      <c r="E4" s="7" t="s">
        <v>379</v>
      </c>
    </row>
    <row r="5" spans="1:5">
      <c r="A5" s="7">
        <v>3</v>
      </c>
      <c r="B5" s="7" t="s">
        <v>380</v>
      </c>
      <c r="C5" s="7" t="s">
        <v>373</v>
      </c>
      <c r="D5" s="7" t="s">
        <v>381</v>
      </c>
      <c r="E5" s="7" t="s">
        <v>382</v>
      </c>
    </row>
    <row r="6" spans="1:5">
      <c r="A6" s="7">
        <v>4</v>
      </c>
      <c r="B6" s="7" t="s">
        <v>383</v>
      </c>
      <c r="C6" s="7" t="s">
        <v>384</v>
      </c>
      <c r="D6" s="7" t="s">
        <v>385</v>
      </c>
      <c r="E6" s="7" t="s">
        <v>386</v>
      </c>
    </row>
    <row r="7" spans="1:5">
      <c r="A7" s="7">
        <v>5</v>
      </c>
      <c r="B7" s="7" t="s">
        <v>387</v>
      </c>
      <c r="C7" s="7" t="s">
        <v>388</v>
      </c>
      <c r="D7" s="7" t="s">
        <v>389</v>
      </c>
      <c r="E7" s="7" t="s">
        <v>390</v>
      </c>
    </row>
    <row r="8" spans="1:5">
      <c r="A8" s="7">
        <v>6</v>
      </c>
      <c r="B8" s="7" t="s">
        <v>391</v>
      </c>
      <c r="C8" s="7" t="s">
        <v>377</v>
      </c>
      <c r="D8" s="7" t="s">
        <v>392</v>
      </c>
      <c r="E8" s="7" t="s">
        <v>393</v>
      </c>
    </row>
    <row r="9" spans="1:5">
      <c r="A9" s="7">
        <v>7</v>
      </c>
      <c r="B9" s="7" t="s">
        <v>394</v>
      </c>
      <c r="C9" s="7" t="s">
        <v>373</v>
      </c>
      <c r="D9" s="7" t="s">
        <v>395</v>
      </c>
      <c r="E9" s="7"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397</v>
      </c>
      <c r="B1" s="4"/>
      <c r="C1" s="4"/>
      <c r="D1" s="4"/>
      <c r="E1" s="4"/>
      <c r="F1" s="4"/>
    </row>
    <row r="2" spans="1:6">
      <c r="A2" s="8" t="s">
        <v>36</v>
      </c>
      <c r="B2" s="8" t="s">
        <v>71</v>
      </c>
      <c r="C2" s="8" t="s">
        <v>398</v>
      </c>
      <c r="D2" s="8" t="s">
        <v>399</v>
      </c>
      <c r="E2" s="8" t="s">
        <v>400</v>
      </c>
      <c r="F2" s="8" t="s">
        <v>401</v>
      </c>
    </row>
    <row r="3" spans="1:6">
      <c r="A3" s="7">
        <v>1.1</v>
      </c>
      <c r="B3" s="7" t="s">
        <v>44</v>
      </c>
      <c r="C3" s="7" t="s">
        <v>402</v>
      </c>
      <c r="D3" s="9">
        <v>6.67</v>
      </c>
      <c r="E3" s="9">
        <v>6.67</v>
      </c>
      <c r="F3" s="7"/>
    </row>
    <row r="4" spans="1:6">
      <c r="A4" s="7">
        <v>1.2</v>
      </c>
      <c r="B4" s="7" t="s">
        <v>44</v>
      </c>
      <c r="C4" s="7" t="s">
        <v>403</v>
      </c>
      <c r="D4" s="9">
        <v>6.67</v>
      </c>
      <c r="E4" s="9">
        <v>6.67</v>
      </c>
      <c r="F4" s="7"/>
    </row>
    <row r="5" spans="1:6">
      <c r="A5" s="7">
        <v>1.3</v>
      </c>
      <c r="B5" s="7" t="s">
        <v>44</v>
      </c>
      <c r="C5" s="7" t="s">
        <v>404</v>
      </c>
      <c r="D5" s="9">
        <v>6.67</v>
      </c>
      <c r="E5" s="9">
        <v>6.67</v>
      </c>
      <c r="F5" s="7"/>
    </row>
    <row r="6" spans="1:6">
      <c r="A6" s="7">
        <v>2.1</v>
      </c>
      <c r="B6" s="7" t="s">
        <v>51</v>
      </c>
      <c r="C6" s="7" t="s">
        <v>405</v>
      </c>
      <c r="D6" s="9">
        <v>12.5</v>
      </c>
      <c r="E6" s="9">
        <v>12.5</v>
      </c>
      <c r="F6" s="7"/>
    </row>
    <row r="7" spans="1:6">
      <c r="A7" s="7">
        <v>2.2</v>
      </c>
      <c r="B7" s="7" t="s">
        <v>51</v>
      </c>
      <c r="C7" s="7" t="s">
        <v>406</v>
      </c>
      <c r="D7" s="9">
        <v>12.5</v>
      </c>
      <c r="E7" s="9">
        <v>12.5</v>
      </c>
      <c r="F7" s="7"/>
    </row>
    <row r="8" spans="1:6">
      <c r="A8" s="7">
        <v>3.1</v>
      </c>
      <c r="B8" s="7" t="s">
        <v>58</v>
      </c>
      <c r="C8" s="7" t="s">
        <v>109</v>
      </c>
      <c r="D8" s="9">
        <v>8.33</v>
      </c>
      <c r="E8" s="9">
        <v>8.33</v>
      </c>
      <c r="F8" s="7"/>
    </row>
    <row r="9" spans="1:6">
      <c r="A9" s="7">
        <v>3.2</v>
      </c>
      <c r="B9" s="7" t="s">
        <v>58</v>
      </c>
      <c r="C9" s="7" t="s">
        <v>114</v>
      </c>
      <c r="D9" s="9">
        <v>8.33</v>
      </c>
      <c r="E9" s="9">
        <v>8.33</v>
      </c>
      <c r="F9" s="7"/>
    </row>
    <row r="10" spans="1:6">
      <c r="A10" s="7">
        <v>3.3</v>
      </c>
      <c r="B10" s="7" t="s">
        <v>58</v>
      </c>
      <c r="C10" s="7" t="s">
        <v>407</v>
      </c>
      <c r="D10" s="9">
        <v>8.33</v>
      </c>
      <c r="E10" s="9">
        <v>8.33</v>
      </c>
      <c r="F10" s="7"/>
    </row>
    <row r="11" spans="1:6">
      <c r="A11" s="7">
        <v>4.1</v>
      </c>
      <c r="B11" s="7" t="s">
        <v>65</v>
      </c>
      <c r="C11" s="7" t="s">
        <v>408</v>
      </c>
      <c r="D11" s="9">
        <v>12.5</v>
      </c>
      <c r="E11" s="9">
        <v>12.5</v>
      </c>
      <c r="F11" s="7"/>
    </row>
    <row r="12" spans="1:6">
      <c r="A12" s="7">
        <v>4.2</v>
      </c>
      <c r="B12" s="7" t="s">
        <v>65</v>
      </c>
      <c r="C12" s="7" t="s">
        <v>409</v>
      </c>
      <c r="D12" s="9">
        <v>12.5</v>
      </c>
      <c r="E12" s="9">
        <v>12.5</v>
      </c>
      <c r="F12" s="7"/>
    </row>
    <row r="13" spans="1:6">
      <c r="A13" s="7" t="s">
        <v>410</v>
      </c>
      <c r="B13" s="7"/>
      <c r="C13" s="7"/>
      <c r="D13" s="9"/>
      <c r="E13" s="9">
        <f>SUM(E3:E12)</f>
        <v>95</v>
      </c>
      <c r="F13" s="7"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412</v>
      </c>
      <c r="B1" s="8" t="s">
        <v>413</v>
      </c>
      <c r="C1" s="8">
        <v>1.1</v>
      </c>
      <c r="D1" s="8">
        <v>1.2</v>
      </c>
      <c r="E1" s="8">
        <v>1.3</v>
      </c>
      <c r="F1" s="8">
        <v>2.1</v>
      </c>
      <c r="G1" s="8">
        <v>2.2</v>
      </c>
      <c r="H1" s="8">
        <v>3.1</v>
      </c>
      <c r="I1" s="8">
        <v>3.2</v>
      </c>
      <c r="J1" s="8">
        <v>3.3</v>
      </c>
      <c r="K1" s="8">
        <v>4.1</v>
      </c>
      <c r="L1" s="8">
        <v>4.2</v>
      </c>
      <c r="M1" s="8" t="s">
        <v>414</v>
      </c>
      <c r="N1" s="8" t="s">
        <v>401</v>
      </c>
    </row>
    <row r="2" spans="1:14">
      <c r="A2" s="7" t="s">
        <v>415</v>
      </c>
      <c r="B2" s="7"/>
      <c r="C2" s="7"/>
      <c r="D2" s="7"/>
      <c r="E2" s="7"/>
      <c r="F2" s="7"/>
      <c r="G2" s="7"/>
      <c r="H2" s="7"/>
      <c r="I2" s="7"/>
      <c r="J2" s="7"/>
      <c r="K2" s="7"/>
      <c r="L2" s="7"/>
      <c r="M2" s="7" t="str">
        <f>IFERROR(AVERAGE(C2:L2),"")</f>
        <v/>
      </c>
      <c r="N2" s="7"/>
    </row>
    <row r="3" spans="1:14">
      <c r="A3" s="7" t="s">
        <v>416</v>
      </c>
      <c r="B3" s="7"/>
      <c r="C3" s="7"/>
      <c r="D3" s="7"/>
      <c r="E3" s="7"/>
      <c r="F3" s="7"/>
      <c r="G3" s="7"/>
      <c r="H3" s="7"/>
      <c r="I3" s="7"/>
      <c r="J3" s="7"/>
      <c r="K3" s="7"/>
      <c r="L3" s="7"/>
      <c r="M3" s="7" t="str">
        <f>IFERROR(AVERAGE(C3:L3),"")</f>
        <v/>
      </c>
      <c r="N3" s="7"/>
    </row>
    <row r="4" spans="1:14">
      <c r="A4" s="7" t="s">
        <v>417</v>
      </c>
      <c r="B4" s="7"/>
      <c r="C4" s="7"/>
      <c r="D4" s="7"/>
      <c r="E4" s="7"/>
      <c r="F4" s="7"/>
      <c r="G4" s="7"/>
      <c r="H4" s="7"/>
      <c r="I4" s="7"/>
      <c r="J4" s="7"/>
      <c r="K4" s="7"/>
      <c r="L4" s="7"/>
      <c r="M4" s="7" t="str">
        <f>IFERROR(AVERAGE(C4:L4),"")</f>
        <v/>
      </c>
      <c r="N4" s="7"/>
    </row>
    <row r="5" spans="1:14">
      <c r="A5" s="7" t="s">
        <v>418</v>
      </c>
      <c r="B5" s="7"/>
      <c r="C5" s="7"/>
      <c r="D5" s="7"/>
      <c r="E5" s="7"/>
      <c r="F5" s="7"/>
      <c r="G5" s="7"/>
      <c r="H5" s="7"/>
      <c r="I5" s="7"/>
      <c r="J5" s="7"/>
      <c r="K5" s="7"/>
      <c r="L5" s="7"/>
      <c r="M5" s="7" t="str">
        <f>IFERROR(AVERAGE(C5:L5),"")</f>
        <v/>
      </c>
      <c r="N5" s="7"/>
    </row>
    <row r="6" spans="1:14">
      <c r="A6" s="7" t="s">
        <v>419</v>
      </c>
      <c r="B6" s="7"/>
      <c r="C6" s="7"/>
      <c r="D6" s="7"/>
      <c r="E6" s="7"/>
      <c r="F6" s="7"/>
      <c r="G6" s="7"/>
      <c r="H6" s="7"/>
      <c r="I6" s="7"/>
      <c r="J6" s="7"/>
      <c r="K6" s="7"/>
      <c r="L6" s="7"/>
      <c r="M6" s="7" t="str">
        <f>IFERROR(AVERAGE(C6:L6),"")</f>
        <v/>
      </c>
      <c r="N6" s="7"/>
    </row>
    <row r="7" spans="1:14">
      <c r="A7" s="7" t="s">
        <v>420</v>
      </c>
      <c r="B7" s="7"/>
      <c r="C7" s="7"/>
      <c r="D7" s="7"/>
      <c r="E7" s="7"/>
      <c r="F7" s="7"/>
      <c r="G7" s="7"/>
      <c r="H7" s="7"/>
      <c r="I7" s="7"/>
      <c r="J7" s="7"/>
      <c r="K7" s="7"/>
      <c r="L7" s="7"/>
      <c r="M7" s="7" t="str">
        <f>IFERROR(AVERAGE(C7:L7),"")</f>
        <v/>
      </c>
      <c r="N7" s="7"/>
    </row>
    <row r="8" spans="1:14">
      <c r="A8" s="7" t="s">
        <v>421</v>
      </c>
      <c r="B8" s="7"/>
      <c r="C8" s="7"/>
      <c r="D8" s="7"/>
      <c r="E8" s="7"/>
      <c r="F8" s="7"/>
      <c r="G8" s="7"/>
      <c r="H8" s="7"/>
      <c r="I8" s="7"/>
      <c r="J8" s="7"/>
      <c r="K8" s="7"/>
      <c r="L8" s="7"/>
      <c r="M8" s="7" t="str">
        <f>IFERROR(AVERAGE(C8:L8),"")</f>
        <v/>
      </c>
      <c r="N8" s="7"/>
    </row>
    <row r="9" spans="1:14">
      <c r="A9" s="7" t="s">
        <v>422</v>
      </c>
      <c r="B9" s="7"/>
      <c r="C9" s="7"/>
      <c r="D9" s="7"/>
      <c r="E9" s="7"/>
      <c r="F9" s="7"/>
      <c r="G9" s="7"/>
      <c r="H9" s="7"/>
      <c r="I9" s="7"/>
      <c r="J9" s="7"/>
      <c r="K9" s="7"/>
      <c r="L9" s="7"/>
      <c r="M9" s="7" t="str">
        <f>IFERROR(AVERAGE(C9:L9),"")</f>
        <v/>
      </c>
      <c r="N9" s="7"/>
    </row>
    <row r="10" spans="1:14">
      <c r="A10" s="7" t="s">
        <v>423</v>
      </c>
      <c r="B10" s="7"/>
      <c r="C10" s="7"/>
      <c r="D10" s="7"/>
      <c r="E10" s="7"/>
      <c r="F10" s="7"/>
      <c r="G10" s="7"/>
      <c r="H10" s="7"/>
      <c r="I10" s="7"/>
      <c r="J10" s="7"/>
      <c r="K10" s="7"/>
      <c r="L10" s="7"/>
      <c r="M10" s="7" t="str">
        <f>IFERROR(AVERAGE(C10:L10),"")</f>
        <v/>
      </c>
      <c r="N10" s="7"/>
    </row>
    <row r="11" spans="1:14">
      <c r="A11" s="7" t="s">
        <v>424</v>
      </c>
      <c r="B11" s="7"/>
      <c r="C11" s="7"/>
      <c r="D11" s="7"/>
      <c r="E11" s="7"/>
      <c r="F11" s="7"/>
      <c r="G11" s="7"/>
      <c r="H11" s="7"/>
      <c r="I11" s="7"/>
      <c r="J11" s="7"/>
      <c r="K11" s="7"/>
      <c r="L11" s="7"/>
      <c r="M11" s="7" t="str">
        <f>IFERROR(AVERAGE(C11:L11),"")</f>
        <v/>
      </c>
      <c r="N11" s="7"/>
    </row>
    <row r="12" spans="1:14">
      <c r="A12" s="7" t="s">
        <v>425</v>
      </c>
      <c r="B12" s="7"/>
      <c r="C12" s="7"/>
      <c r="D12" s="7"/>
      <c r="E12" s="7"/>
      <c r="F12" s="7"/>
      <c r="G12" s="7"/>
      <c r="H12" s="7"/>
      <c r="I12" s="7"/>
      <c r="J12" s="7"/>
      <c r="K12" s="7"/>
      <c r="L12" s="7"/>
      <c r="M12" s="7" t="str">
        <f>IFERROR(AVERAGE(C12:L12),"")</f>
        <v/>
      </c>
      <c r="N12" s="7"/>
    </row>
    <row r="13" spans="1:14">
      <c r="A13" s="7" t="s">
        <v>426</v>
      </c>
      <c r="B13" s="7"/>
      <c r="C13" s="7"/>
      <c r="D13" s="7"/>
      <c r="E13" s="7"/>
      <c r="F13" s="7"/>
      <c r="G13" s="7"/>
      <c r="H13" s="7"/>
      <c r="I13" s="7"/>
      <c r="J13" s="7"/>
      <c r="K13" s="7"/>
      <c r="L13" s="7"/>
      <c r="M13" s="7" t="str">
        <f>IFERROR(AVERAGE(C13:L13),"")</f>
        <v/>
      </c>
      <c r="N13" s="7"/>
    </row>
    <row r="14" spans="1:14">
      <c r="A14" s="7" t="s">
        <v>427</v>
      </c>
      <c r="B14" s="7"/>
      <c r="C14" s="7"/>
      <c r="D14" s="7"/>
      <c r="E14" s="7"/>
      <c r="F14" s="7"/>
      <c r="G14" s="7"/>
      <c r="H14" s="7"/>
      <c r="I14" s="7"/>
      <c r="J14" s="7"/>
      <c r="K14" s="7"/>
      <c r="L14" s="7"/>
      <c r="M14" s="7" t="str">
        <f>IFERROR(AVERAGE(C14:L14),"")</f>
        <v/>
      </c>
      <c r="N14" s="7"/>
    </row>
    <row r="15" spans="1:14">
      <c r="A15" s="7" t="s">
        <v>428</v>
      </c>
      <c r="B15" s="7"/>
      <c r="C15" s="7"/>
      <c r="D15" s="7"/>
      <c r="E15" s="7"/>
      <c r="F15" s="7"/>
      <c r="G15" s="7"/>
      <c r="H15" s="7"/>
      <c r="I15" s="7"/>
      <c r="J15" s="7"/>
      <c r="K15" s="7"/>
      <c r="L15" s="7"/>
      <c r="M15" s="7" t="str">
        <f>IFERROR(AVERAGE(C15:L15),"")</f>
        <v/>
      </c>
      <c r="N15" s="7"/>
    </row>
    <row r="16" spans="1:14">
      <c r="A16" s="7" t="s">
        <v>429</v>
      </c>
      <c r="B16" s="7"/>
      <c r="C16" s="7"/>
      <c r="D16" s="7"/>
      <c r="E16" s="7"/>
      <c r="F16" s="7"/>
      <c r="G16" s="7"/>
      <c r="H16" s="7"/>
      <c r="I16" s="7"/>
      <c r="J16" s="7"/>
      <c r="K16" s="7"/>
      <c r="L16" s="7"/>
      <c r="M16" s="7" t="str">
        <f>IFERROR(AVERAGE(C16:L16),"")</f>
        <v/>
      </c>
      <c r="N16" s="7"/>
    </row>
    <row r="17" spans="1:14">
      <c r="A17" s="7" t="s">
        <v>430</v>
      </c>
      <c r="B17" s="7"/>
      <c r="C17" s="7"/>
      <c r="D17" s="7"/>
      <c r="E17" s="7"/>
      <c r="F17" s="7"/>
      <c r="G17" s="7"/>
      <c r="H17" s="7"/>
      <c r="I17" s="7"/>
      <c r="J17" s="7"/>
      <c r="K17" s="7"/>
      <c r="L17" s="7"/>
      <c r="M17" s="7" t="str">
        <f>IFERROR(AVERAGE(C17:L17),"")</f>
        <v/>
      </c>
      <c r="N17" s="7"/>
    </row>
    <row r="18" spans="1:14">
      <c r="A18" s="7" t="s">
        <v>431</v>
      </c>
      <c r="B18" s="7"/>
      <c r="C18" s="7"/>
      <c r="D18" s="7"/>
      <c r="E18" s="7"/>
      <c r="F18" s="7"/>
      <c r="G18" s="7"/>
      <c r="H18" s="7"/>
      <c r="I18" s="7"/>
      <c r="J18" s="7"/>
      <c r="K18" s="7"/>
      <c r="L18" s="7"/>
      <c r="M18" s="7" t="str">
        <f>IFERROR(AVERAGE(C18:L18),"")</f>
        <v/>
      </c>
      <c r="N18" s="7"/>
    </row>
    <row r="19" spans="1:14">
      <c r="A19" s="7" t="s">
        <v>432</v>
      </c>
      <c r="B19" s="7"/>
      <c r="C19" s="7"/>
      <c r="D19" s="7"/>
      <c r="E19" s="7"/>
      <c r="F19" s="7"/>
      <c r="G19" s="7"/>
      <c r="H19" s="7"/>
      <c r="I19" s="7"/>
      <c r="J19" s="7"/>
      <c r="K19" s="7"/>
      <c r="L19" s="7"/>
      <c r="M19" s="7" t="str">
        <f>IFERROR(AVERAGE(C19:L19),"")</f>
        <v/>
      </c>
      <c r="N19" s="7"/>
    </row>
    <row r="20" spans="1:14">
      <c r="A20" s="7" t="s">
        <v>433</v>
      </c>
      <c r="B20" s="7"/>
      <c r="C20" s="7"/>
      <c r="D20" s="7"/>
      <c r="E20" s="7"/>
      <c r="F20" s="7"/>
      <c r="G20" s="7"/>
      <c r="H20" s="7"/>
      <c r="I20" s="7"/>
      <c r="J20" s="7"/>
      <c r="K20" s="7"/>
      <c r="L20" s="7"/>
      <c r="M20" s="7" t="str">
        <f>IFERROR(AVERAGE(C20:L20),"")</f>
        <v/>
      </c>
      <c r="N20" s="7"/>
    </row>
    <row r="21" spans="1:14">
      <c r="A21" s="7" t="s">
        <v>434</v>
      </c>
      <c r="B21" s="7"/>
      <c r="C21" s="7"/>
      <c r="D21" s="7"/>
      <c r="E21" s="7"/>
      <c r="F21" s="7"/>
      <c r="G21" s="7"/>
      <c r="H21" s="7"/>
      <c r="I21" s="7"/>
      <c r="J21" s="7"/>
      <c r="K21" s="7"/>
      <c r="L21" s="7"/>
      <c r="M21" s="7" t="str">
        <f>IFERROR(AVERAGE(C21:L21),"")</f>
        <v/>
      </c>
      <c r="N21" s="7"/>
    </row>
    <row r="22" spans="1:14">
      <c r="A22" s="7" t="s">
        <v>435</v>
      </c>
      <c r="B22" s="7"/>
      <c r="C22" s="7"/>
      <c r="D22" s="7"/>
      <c r="E22" s="7"/>
      <c r="F22" s="7"/>
      <c r="G22" s="7"/>
      <c r="H22" s="7"/>
      <c r="I22" s="7"/>
      <c r="J22" s="7"/>
      <c r="K22" s="7"/>
      <c r="L22" s="7"/>
      <c r="M22" s="7" t="str">
        <f>IFERROR(AVERAGE(C22:L22),"")</f>
        <v/>
      </c>
      <c r="N22" s="7"/>
    </row>
    <row r="23" spans="1:14">
      <c r="A23" s="7" t="s">
        <v>436</v>
      </c>
      <c r="B23" s="7"/>
      <c r="C23" s="7"/>
      <c r="D23" s="7"/>
      <c r="E23" s="7"/>
      <c r="F23" s="7"/>
      <c r="G23" s="7"/>
      <c r="H23" s="7"/>
      <c r="I23" s="7"/>
      <c r="J23" s="7"/>
      <c r="K23" s="7"/>
      <c r="L23" s="7"/>
      <c r="M23" s="7" t="str">
        <f>IFERROR(AVERAGE(C23:L23),"")</f>
        <v/>
      </c>
      <c r="N23" s="7"/>
    </row>
    <row r="24" spans="1:14">
      <c r="A24" s="7" t="s">
        <v>437</v>
      </c>
      <c r="B24" s="7"/>
      <c r="C24" s="7"/>
      <c r="D24" s="7"/>
      <c r="E24" s="7"/>
      <c r="F24" s="7"/>
      <c r="G24" s="7"/>
      <c r="H24" s="7"/>
      <c r="I24" s="7"/>
      <c r="J24" s="7"/>
      <c r="K24" s="7"/>
      <c r="L24" s="7"/>
      <c r="M24" s="7" t="str">
        <f>IFERROR(AVERAGE(C24:L24),"")</f>
        <v/>
      </c>
      <c r="N24" s="7"/>
    </row>
    <row r="25" spans="1:14">
      <c r="A25" s="7" t="s">
        <v>438</v>
      </c>
      <c r="B25" s="7"/>
      <c r="C25" s="7"/>
      <c r="D25" s="7"/>
      <c r="E25" s="7"/>
      <c r="F25" s="7"/>
      <c r="G25" s="7"/>
      <c r="H25" s="7"/>
      <c r="I25" s="7"/>
      <c r="J25" s="7"/>
      <c r="K25" s="7"/>
      <c r="L25" s="7"/>
      <c r="M25" s="7" t="str">
        <f>IFERROR(AVERAGE(C25:L25),"")</f>
        <v/>
      </c>
      <c r="N25" s="7"/>
    </row>
    <row r="26" spans="1:14">
      <c r="A26" s="7" t="s">
        <v>439</v>
      </c>
      <c r="B26" s="7"/>
      <c r="C26" s="7"/>
      <c r="D26" s="7"/>
      <c r="E26" s="7"/>
      <c r="F26" s="7"/>
      <c r="G26" s="7"/>
      <c r="H26" s="7"/>
      <c r="I26" s="7"/>
      <c r="J26" s="7"/>
      <c r="K26" s="7"/>
      <c r="L26" s="7"/>
      <c r="M26" s="7" t="str">
        <f>IFERROR(AVERAGE(C26:L26),"")</f>
        <v/>
      </c>
      <c r="N26" s="7"/>
    </row>
    <row r="27" spans="1:14">
      <c r="A27" s="7" t="s">
        <v>440</v>
      </c>
      <c r="B27" s="7"/>
      <c r="C27" s="7"/>
      <c r="D27" s="7"/>
      <c r="E27" s="7"/>
      <c r="F27" s="7"/>
      <c r="G27" s="7"/>
      <c r="H27" s="7"/>
      <c r="I27" s="7"/>
      <c r="J27" s="7"/>
      <c r="K27" s="7"/>
      <c r="L27" s="7"/>
      <c r="M27" s="7" t="str">
        <f>IFERROR(AVERAGE(C27:L27),"")</f>
        <v/>
      </c>
      <c r="N27" s="7"/>
    </row>
    <row r="28" spans="1:14">
      <c r="A28" s="7" t="s">
        <v>441</v>
      </c>
      <c r="B28" s="7"/>
      <c r="C28" s="7"/>
      <c r="D28" s="7"/>
      <c r="E28" s="7"/>
      <c r="F28" s="7"/>
      <c r="G28" s="7"/>
      <c r="H28" s="7"/>
      <c r="I28" s="7"/>
      <c r="J28" s="7"/>
      <c r="K28" s="7"/>
      <c r="L28" s="7"/>
      <c r="M28" s="7" t="str">
        <f>IFERROR(AVERAGE(C28:L28),"")</f>
        <v/>
      </c>
      <c r="N28" s="7"/>
    </row>
    <row r="29" spans="1:14">
      <c r="A29" s="7" t="s">
        <v>442</v>
      </c>
      <c r="B29" s="7"/>
      <c r="C29" s="7"/>
      <c r="D29" s="7"/>
      <c r="E29" s="7"/>
      <c r="F29" s="7"/>
      <c r="G29" s="7"/>
      <c r="H29" s="7"/>
      <c r="I29" s="7"/>
      <c r="J29" s="7"/>
      <c r="K29" s="7"/>
      <c r="L29" s="7"/>
      <c r="M29" s="7" t="str">
        <f>IFERROR(AVERAGE(C29:L29),"")</f>
        <v/>
      </c>
      <c r="N29" s="7"/>
    </row>
    <row r="30" spans="1:14">
      <c r="A30" s="7" t="s">
        <v>443</v>
      </c>
      <c r="B30" s="7"/>
      <c r="C30" s="7"/>
      <c r="D30" s="7"/>
      <c r="E30" s="7"/>
      <c r="F30" s="7"/>
      <c r="G30" s="7"/>
      <c r="H30" s="7"/>
      <c r="I30" s="7"/>
      <c r="J30" s="7"/>
      <c r="K30" s="7"/>
      <c r="L30" s="7"/>
      <c r="M30" s="7" t="str">
        <f>IFERROR(AVERAGE(C30:L30),"")</f>
        <v/>
      </c>
      <c r="N30" s="7"/>
    </row>
    <row r="31" spans="1:14">
      <c r="A31" s="7" t="s">
        <v>444</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80</v>
      </c>
      <c r="G7" s="7" t="s">
        <v>111</v>
      </c>
      <c r="H7" s="7" t="s">
        <v>82</v>
      </c>
      <c r="I7" s="7" t="s">
        <v>112</v>
      </c>
      <c r="J7" s="7" t="s">
        <v>113</v>
      </c>
      <c r="K7" s="9">
        <v>10.0</v>
      </c>
    </row>
    <row r="8" spans="1:11">
      <c r="A8" s="7" t="s">
        <v>43</v>
      </c>
      <c r="B8" s="7">
        <v>3.2</v>
      </c>
      <c r="C8" s="7" t="s">
        <v>58</v>
      </c>
      <c r="D8" s="7" t="s">
        <v>114</v>
      </c>
      <c r="E8" s="7" t="s">
        <v>115</v>
      </c>
      <c r="F8" s="7" t="s">
        <v>116</v>
      </c>
      <c r="G8" s="7" t="s">
        <v>117</v>
      </c>
      <c r="H8" s="7" t="s">
        <v>82</v>
      </c>
      <c r="I8" s="7" t="s">
        <v>118</v>
      </c>
      <c r="J8" s="7" t="s">
        <v>119</v>
      </c>
      <c r="K8" s="9">
        <v>10.0</v>
      </c>
    </row>
    <row r="9" spans="1:11">
      <c r="A9" s="7" t="s">
        <v>43</v>
      </c>
      <c r="B9" s="7">
        <v>3.3</v>
      </c>
      <c r="C9" s="7" t="s">
        <v>58</v>
      </c>
      <c r="D9" s="7" t="s">
        <v>120</v>
      </c>
      <c r="E9" s="7" t="s">
        <v>121</v>
      </c>
      <c r="F9" s="7" t="s">
        <v>116</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v>
      </c>
      <c r="D12" s="7" t="s">
        <v>155</v>
      </c>
      <c r="E12" s="7"/>
      <c r="F12" s="7"/>
      <c r="G12" s="7"/>
      <c r="H12" s="7"/>
      <c r="I12" s="7"/>
    </row>
    <row r="13" spans="1:9">
      <c r="A13" s="7" t="s">
        <v>43</v>
      </c>
      <c r="B13" s="7" t="s">
        <v>144</v>
      </c>
      <c r="C13" s="7">
        <v>2</v>
      </c>
      <c r="D13" s="7" t="s">
        <v>156</v>
      </c>
      <c r="E13" s="7"/>
      <c r="F13" s="7"/>
      <c r="G13" s="7"/>
      <c r="H13" s="7"/>
      <c r="I13" s="7"/>
    </row>
    <row r="14" spans="1:9">
      <c r="A14" s="7" t="s">
        <v>43</v>
      </c>
      <c r="B14" s="7" t="s">
        <v>144</v>
      </c>
      <c r="C14" s="7">
        <v>3</v>
      </c>
      <c r="D14" s="7" t="s">
        <v>157</v>
      </c>
      <c r="E14" s="7"/>
      <c r="F14" s="7"/>
      <c r="G14" s="7"/>
      <c r="H14" s="7"/>
      <c r="I14" s="7"/>
    </row>
    <row r="15" spans="1:9">
      <c r="A15" s="7" t="s">
        <v>43</v>
      </c>
      <c r="B15" s="7" t="s">
        <v>144</v>
      </c>
      <c r="C15" s="7">
        <v>4</v>
      </c>
      <c r="D15" s="7" t="s">
        <v>158</v>
      </c>
      <c r="E15" s="7"/>
      <c r="F15" s="7"/>
      <c r="G15" s="7"/>
      <c r="H15" s="7"/>
      <c r="I15" s="7"/>
    </row>
    <row r="16" spans="1:9">
      <c r="A16" s="7" t="s">
        <v>43</v>
      </c>
      <c r="B16" s="7" t="s">
        <v>144</v>
      </c>
      <c r="C16" s="7">
        <v>5</v>
      </c>
      <c r="D16" s="7" t="s">
        <v>159</v>
      </c>
      <c r="E16" s="7"/>
      <c r="F16" s="7"/>
      <c r="G16" s="7"/>
      <c r="H16" s="7"/>
      <c r="I16" s="7"/>
    </row>
    <row r="17" spans="1:9">
      <c r="A17" s="7" t="s">
        <v>43</v>
      </c>
      <c r="B17" s="7" t="s">
        <v>144</v>
      </c>
      <c r="C17" s="7">
        <v>6</v>
      </c>
      <c r="D17" s="7" t="s">
        <v>160</v>
      </c>
      <c r="E17" s="7"/>
      <c r="F17" s="7"/>
      <c r="G17" s="7"/>
      <c r="H17" s="7"/>
      <c r="I17" s="7"/>
    </row>
    <row r="18" spans="1:9">
      <c r="A18" s="7" t="s">
        <v>43</v>
      </c>
      <c r="B18" s="7" t="s">
        <v>144</v>
      </c>
      <c r="C18" s="7">
        <v>7</v>
      </c>
      <c r="D18" s="7" t="s">
        <v>161</v>
      </c>
      <c r="E18" s="7"/>
      <c r="F18" s="7"/>
      <c r="G18" s="7"/>
      <c r="H18" s="7"/>
      <c r="I18" s="7"/>
    </row>
    <row r="19" spans="1:9">
      <c r="A19" s="7" t="s">
        <v>43</v>
      </c>
      <c r="B19" s="7" t="s">
        <v>144</v>
      </c>
      <c r="C19" s="7">
        <v>8</v>
      </c>
      <c r="D19" s="7" t="s">
        <v>162</v>
      </c>
      <c r="E19" s="7"/>
      <c r="F19" s="7"/>
      <c r="G19" s="7"/>
      <c r="H19" s="7"/>
      <c r="I19" s="7"/>
    </row>
    <row r="20" spans="1:9">
      <c r="A20" s="7" t="s">
        <v>43</v>
      </c>
      <c r="B20" s="7" t="s">
        <v>144</v>
      </c>
      <c r="C20" s="7">
        <v>9</v>
      </c>
      <c r="D20" s="7" t="s">
        <v>163</v>
      </c>
      <c r="E20" s="7"/>
      <c r="F20" s="7"/>
      <c r="G20" s="7"/>
      <c r="H20" s="7"/>
      <c r="I20" s="7"/>
    </row>
    <row r="21" spans="1:9">
      <c r="A21" s="7" t="s">
        <v>43</v>
      </c>
      <c r="B21" s="7" t="s">
        <v>144</v>
      </c>
      <c r="C21" s="7">
        <v>10</v>
      </c>
      <c r="D21" s="7" t="s">
        <v>164</v>
      </c>
      <c r="E21" s="7"/>
      <c r="F21" s="7"/>
      <c r="G21" s="7"/>
      <c r="H21" s="7"/>
      <c r="I21" s="7"/>
    </row>
    <row r="22" spans="1:9">
      <c r="A22" s="7" t="s">
        <v>43</v>
      </c>
      <c r="B22" s="7" t="s">
        <v>144</v>
      </c>
      <c r="C22" s="7">
        <v>11</v>
      </c>
      <c r="D22" s="7" t="s">
        <v>165</v>
      </c>
      <c r="E22" s="7"/>
      <c r="F22" s="7"/>
      <c r="G22" s="7"/>
      <c r="H22" s="7"/>
      <c r="I22" s="7"/>
    </row>
    <row r="23" spans="1:9">
      <c r="A23" s="7" t="s">
        <v>43</v>
      </c>
      <c r="B23" s="7" t="s">
        <v>144</v>
      </c>
      <c r="C23" s="7">
        <v>12</v>
      </c>
      <c r="D23" s="7" t="s">
        <v>166</v>
      </c>
      <c r="E23" s="7"/>
      <c r="F23" s="7"/>
      <c r="G23" s="7"/>
      <c r="H23" s="7"/>
      <c r="I23" s="7"/>
    </row>
    <row r="24" spans="1:9">
      <c r="A24" s="7" t="s">
        <v>43</v>
      </c>
      <c r="B24" s="7" t="s">
        <v>144</v>
      </c>
      <c r="C24" s="7">
        <v>1</v>
      </c>
      <c r="D24" s="7" t="s">
        <v>167</v>
      </c>
      <c r="E24" s="7"/>
      <c r="F24" s="7"/>
      <c r="G24" s="7"/>
      <c r="H24" s="7"/>
      <c r="I24" s="7"/>
    </row>
    <row r="25" spans="1:9">
      <c r="A25" s="7" t="s">
        <v>43</v>
      </c>
      <c r="B25" s="7" t="s">
        <v>144</v>
      </c>
      <c r="C25" s="7">
        <v>2</v>
      </c>
      <c r="D25" s="7" t="s">
        <v>168</v>
      </c>
      <c r="E25" s="7"/>
      <c r="F25" s="7"/>
      <c r="G25" s="7"/>
      <c r="H25" s="7"/>
      <c r="I25" s="7"/>
    </row>
    <row r="26" spans="1:9">
      <c r="A26" s="7" t="s">
        <v>43</v>
      </c>
      <c r="B26" s="7" t="s">
        <v>144</v>
      </c>
      <c r="C26" s="7">
        <v>3</v>
      </c>
      <c r="D26" s="7" t="s">
        <v>169</v>
      </c>
      <c r="E26" s="7"/>
      <c r="F26" s="7"/>
      <c r="G26" s="7"/>
      <c r="H26" s="7"/>
      <c r="I26" s="7"/>
    </row>
    <row r="27" spans="1:9">
      <c r="A27" s="7" t="s">
        <v>43</v>
      </c>
      <c r="B27" s="7" t="s">
        <v>144</v>
      </c>
      <c r="C27" s="7">
        <v>4</v>
      </c>
      <c r="D27" s="7" t="s">
        <v>170</v>
      </c>
      <c r="E27" s="7"/>
      <c r="F27" s="7"/>
      <c r="G27" s="7"/>
      <c r="H27" s="7"/>
      <c r="I27" s="7"/>
    </row>
    <row r="28" spans="1:9">
      <c r="A28" s="7" t="s">
        <v>43</v>
      </c>
      <c r="B28" s="7" t="s">
        <v>144</v>
      </c>
      <c r="C28" s="7">
        <v>5</v>
      </c>
      <c r="D28" s="7" t="s">
        <v>171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172</v>
      </c>
      <c r="B1" s="4"/>
      <c r="C1" s="4"/>
      <c r="D1" s="4"/>
      <c r="E1" s="4"/>
      <c r="F1" s="4"/>
      <c r="G1" s="4"/>
    </row>
    <row r="2" spans="1:7">
      <c r="A2" s="8" t="s">
        <v>173</v>
      </c>
      <c r="B2" s="8" t="s">
        <v>174</v>
      </c>
      <c r="C2" s="8" t="s">
        <v>175</v>
      </c>
      <c r="D2" s="8" t="s">
        <v>176</v>
      </c>
      <c r="E2" s="8" t="s">
        <v>177</v>
      </c>
      <c r="F2" s="8" t="s">
        <v>178</v>
      </c>
      <c r="G2" s="8" t="s">
        <v>179</v>
      </c>
    </row>
    <row r="3" spans="1:7">
      <c r="A3" s="7" t="s">
        <v>44</v>
      </c>
      <c r="B3" s="7">
        <v>20</v>
      </c>
      <c r="C3" s="7" t="s">
        <v>180</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25</v>
      </c>
      <c r="C7" s="7" t="s">
        <v>134</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25</v>
      </c>
      <c r="C11" s="7" t="s">
        <v>180</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65</v>
      </c>
      <c r="B15" s="7">
        <v>25</v>
      </c>
      <c r="C15" s="7" t="s">
        <v>180</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217</v>
      </c>
    </row>
    <row r="6" spans="1:7">
      <c r="A6" s="7"/>
      <c r="B6" s="7" t="s">
        <v>218</v>
      </c>
      <c r="C6" s="7"/>
      <c r="D6" s="7" t="s">
        <v>224</v>
      </c>
      <c r="E6" s="7"/>
      <c r="F6" s="7"/>
      <c r="G6" s="7"/>
    </row>
    <row r="7" spans="1:7">
      <c r="A7" s="7">
        <v>3</v>
      </c>
      <c r="B7" s="7" t="s">
        <v>225</v>
      </c>
      <c r="C7" s="7">
        <v>35</v>
      </c>
      <c r="D7" s="7" t="s">
        <v>226</v>
      </c>
      <c r="E7" s="7" t="s">
        <v>227</v>
      </c>
      <c r="F7" s="7" t="s">
        <v>228</v>
      </c>
      <c r="G7" s="7" t="s">
        <v>229</v>
      </c>
    </row>
    <row r="8" spans="1:7">
      <c r="A8" s="7"/>
      <c r="B8" s="7" t="s">
        <v>218</v>
      </c>
      <c r="C8" s="7"/>
      <c r="D8" s="7" t="s">
        <v>230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231</v>
      </c>
      <c r="B1" s="4"/>
      <c r="C1" s="4"/>
      <c r="D1" s="4"/>
      <c r="E1" s="4"/>
    </row>
    <row r="2" spans="1:5">
      <c r="A2" s="1" t="s">
        <v>232</v>
      </c>
      <c r="B2" s="1" t="s">
        <v>233</v>
      </c>
      <c r="C2" s="1"/>
      <c r="D2" s="1"/>
      <c r="E2" s="1"/>
    </row>
    <row r="3" spans="1:5">
      <c r="A3" s="10" t="s">
        <v>234</v>
      </c>
      <c r="B3" s="7" t="s">
        <v>235</v>
      </c>
      <c r="C3" s="5"/>
      <c r="D3" s="5"/>
      <c r="E3" s="5"/>
    </row>
    <row r="4" spans="1:5">
      <c r="A4" s="10" t="s">
        <v>236</v>
      </c>
      <c r="B4" s="7" t="s">
        <v>237</v>
      </c>
      <c r="C4" s="5"/>
      <c r="D4" s="5"/>
      <c r="E4" s="5"/>
    </row>
    <row r="5" spans="1:5">
      <c r="A5" s="10" t="s">
        <v>238</v>
      </c>
      <c r="B5" s="7" t="s">
        <v>239</v>
      </c>
      <c r="C5" s="5"/>
      <c r="D5" s="5"/>
      <c r="E5" s="5"/>
    </row>
    <row r="6" spans="1:5">
      <c r="A6" s="10" t="s">
        <v>240</v>
      </c>
      <c r="B6" s="7" t="s">
        <v>241</v>
      </c>
      <c r="C6" s="5"/>
      <c r="D6" s="5"/>
      <c r="E6" s="5"/>
    </row>
    <row r="7" spans="1:5">
      <c r="A7" s="10" t="s">
        <v>242</v>
      </c>
      <c r="B7" s="7" t="s">
        <v>243</v>
      </c>
      <c r="C7" s="5"/>
      <c r="D7" s="5"/>
      <c r="E7" s="5"/>
    </row>
    <row r="8" spans="1:5">
      <c r="A8" s="11" t="s">
        <v>138</v>
      </c>
      <c r="B8" s="11" t="s">
        <v>244</v>
      </c>
      <c r="C8" s="11" t="s">
        <v>245</v>
      </c>
      <c r="D8" s="11" t="s">
        <v>246</v>
      </c>
      <c r="E8" s="11" t="s">
        <v>247</v>
      </c>
    </row>
    <row r="9" spans="1:5">
      <c r="A9" s="7">
        <v>1</v>
      </c>
      <c r="B9" s="7" t="s">
        <v>248</v>
      </c>
      <c r="C9" s="7" t="s">
        <v>249</v>
      </c>
      <c r="D9" s="7" t="s">
        <v>250</v>
      </c>
      <c r="E9" s="7" t="s">
        <v>251</v>
      </c>
    </row>
    <row r="10" spans="1:5">
      <c r="A10" s="7">
        <v>2</v>
      </c>
      <c r="B10" s="7" t="s">
        <v>252</v>
      </c>
      <c r="C10" s="7" t="s">
        <v>253</v>
      </c>
      <c r="D10" s="7" t="s">
        <v>254</v>
      </c>
      <c r="E10" s="7" t="s">
        <v>255</v>
      </c>
    </row>
    <row r="11" spans="1:5">
      <c r="A11" s="7">
        <v>3</v>
      </c>
      <c r="B11" s="7" t="s">
        <v>256</v>
      </c>
      <c r="C11" s="7" t="s">
        <v>253</v>
      </c>
      <c r="D11" s="7" t="s">
        <v>257</v>
      </c>
      <c r="E11" s="7" t="s">
        <v>258</v>
      </c>
    </row>
    <row r="12" spans="1:5">
      <c r="A12" s="7">
        <v>4</v>
      </c>
      <c r="B12" s="7" t="s">
        <v>259</v>
      </c>
      <c r="C12" s="7" t="s">
        <v>260</v>
      </c>
      <c r="D12" s="7" t="s">
        <v>261</v>
      </c>
      <c r="E12" s="7" t="s">
        <v>262</v>
      </c>
    </row>
    <row r="13" spans="1:5">
      <c r="A13" s="7">
        <v>5</v>
      </c>
      <c r="B13" s="7" t="s">
        <v>263</v>
      </c>
      <c r="C13" s="7" t="s">
        <v>249</v>
      </c>
      <c r="D13" s="7" t="s">
        <v>264</v>
      </c>
      <c r="E13" s="7" t="s">
        <v>265</v>
      </c>
    </row>
    <row r="15" spans="1:5">
      <c r="A15" s="1" t="s">
        <v>266</v>
      </c>
      <c r="B15" s="1" t="s">
        <v>267</v>
      </c>
      <c r="C15" s="1"/>
      <c r="D15" s="1"/>
      <c r="E15" s="1"/>
    </row>
    <row r="16" spans="1:5">
      <c r="A16" s="10" t="s">
        <v>234</v>
      </c>
      <c r="B16" s="7" t="s">
        <v>268</v>
      </c>
      <c r="C16" s="5"/>
      <c r="D16" s="5"/>
      <c r="E16" s="5"/>
    </row>
    <row r="17" spans="1:5">
      <c r="A17" s="10" t="s">
        <v>236</v>
      </c>
      <c r="B17" s="7" t="s">
        <v>269</v>
      </c>
      <c r="C17" s="5"/>
      <c r="D17" s="5"/>
      <c r="E17" s="5"/>
    </row>
    <row r="18" spans="1:5">
      <c r="A18" s="10" t="s">
        <v>238</v>
      </c>
      <c r="B18" s="7" t="s">
        <v>270</v>
      </c>
      <c r="C18" s="5"/>
      <c r="D18" s="5"/>
      <c r="E18" s="5"/>
    </row>
    <row r="19" spans="1:5">
      <c r="A19" s="10" t="s">
        <v>240</v>
      </c>
      <c r="B19" s="7" t="s">
        <v>271</v>
      </c>
      <c r="C19" s="5"/>
      <c r="D19" s="5"/>
      <c r="E19" s="5"/>
    </row>
    <row r="20" spans="1:5">
      <c r="A20" s="10" t="s">
        <v>242</v>
      </c>
      <c r="B20" s="7" t="s">
        <v>272</v>
      </c>
      <c r="C20" s="5"/>
      <c r="D20" s="5"/>
      <c r="E20" s="5"/>
    </row>
    <row r="21" spans="1:5">
      <c r="A21" s="11" t="s">
        <v>138</v>
      </c>
      <c r="B21" s="11" t="s">
        <v>244</v>
      </c>
      <c r="C21" s="11" t="s">
        <v>245</v>
      </c>
      <c r="D21" s="11" t="s">
        <v>246</v>
      </c>
      <c r="E21" s="11" t="s">
        <v>247</v>
      </c>
    </row>
    <row r="22" spans="1:5">
      <c r="A22" s="7">
        <v>1</v>
      </c>
      <c r="B22" s="7" t="s">
        <v>248</v>
      </c>
      <c r="C22" s="7" t="s">
        <v>249</v>
      </c>
      <c r="D22" s="7" t="s">
        <v>273</v>
      </c>
      <c r="E22" s="7" t="s">
        <v>274</v>
      </c>
    </row>
    <row r="23" spans="1:5">
      <c r="A23" s="7">
        <v>2</v>
      </c>
      <c r="B23" s="7" t="s">
        <v>252</v>
      </c>
      <c r="C23" s="7" t="s">
        <v>260</v>
      </c>
      <c r="D23" s="7" t="s">
        <v>275</v>
      </c>
      <c r="E23" s="7" t="s">
        <v>276</v>
      </c>
    </row>
    <row r="24" spans="1:5">
      <c r="A24" s="7">
        <v>3</v>
      </c>
      <c r="B24" s="7" t="s">
        <v>256</v>
      </c>
      <c r="C24" s="7" t="s">
        <v>260</v>
      </c>
      <c r="D24" s="7" t="s">
        <v>277</v>
      </c>
      <c r="E24" s="7" t="s">
        <v>278</v>
      </c>
    </row>
    <row r="25" spans="1:5">
      <c r="A25" s="7">
        <v>4</v>
      </c>
      <c r="B25" s="7" t="s">
        <v>259</v>
      </c>
      <c r="C25" s="7" t="s">
        <v>260</v>
      </c>
      <c r="D25" s="7" t="s">
        <v>279</v>
      </c>
      <c r="E25" s="7" t="s">
        <v>280</v>
      </c>
    </row>
    <row r="26" spans="1:5">
      <c r="A26" s="7">
        <v>5</v>
      </c>
      <c r="B26" s="7" t="s">
        <v>263</v>
      </c>
      <c r="C26" s="7" t="s">
        <v>249</v>
      </c>
      <c r="D26" s="7" t="s">
        <v>281</v>
      </c>
      <c r="E26" s="7" t="s">
        <v>282</v>
      </c>
    </row>
    <row r="28" spans="1:5">
      <c r="A28" s="1" t="s">
        <v>283</v>
      </c>
      <c r="B28" s="1" t="s">
        <v>284</v>
      </c>
      <c r="C28" s="1"/>
      <c r="D28" s="1"/>
      <c r="E28" s="1"/>
    </row>
    <row r="29" spans="1:5">
      <c r="A29" s="10" t="s">
        <v>234</v>
      </c>
      <c r="B29" s="7" t="s">
        <v>285</v>
      </c>
      <c r="C29" s="5"/>
      <c r="D29" s="5"/>
      <c r="E29" s="5"/>
    </row>
    <row r="30" spans="1:5">
      <c r="A30" s="10" t="s">
        <v>236</v>
      </c>
      <c r="B30" s="7" t="s">
        <v>286</v>
      </c>
      <c r="C30" s="5"/>
      <c r="D30" s="5"/>
      <c r="E30" s="5"/>
    </row>
    <row r="31" spans="1:5">
      <c r="A31" s="10" t="s">
        <v>238</v>
      </c>
      <c r="B31" s="7" t="s">
        <v>287</v>
      </c>
      <c r="C31" s="5"/>
      <c r="D31" s="5"/>
      <c r="E31" s="5"/>
    </row>
    <row r="32" spans="1:5">
      <c r="A32" s="10" t="s">
        <v>240</v>
      </c>
      <c r="B32" s="7" t="s">
        <v>288</v>
      </c>
      <c r="C32" s="5"/>
      <c r="D32" s="5"/>
      <c r="E32" s="5"/>
    </row>
    <row r="33" spans="1:5">
      <c r="A33" s="10" t="s">
        <v>242</v>
      </c>
      <c r="B33" s="7" t="s">
        <v>289</v>
      </c>
      <c r="C33" s="5"/>
      <c r="D33" s="5"/>
      <c r="E33" s="5"/>
    </row>
    <row r="34" spans="1:5">
      <c r="A34" s="11" t="s">
        <v>138</v>
      </c>
      <c r="B34" s="11" t="s">
        <v>244</v>
      </c>
      <c r="C34" s="11" t="s">
        <v>245</v>
      </c>
      <c r="D34" s="11" t="s">
        <v>246</v>
      </c>
      <c r="E34" s="11" t="s">
        <v>247</v>
      </c>
    </row>
    <row r="35" spans="1:5">
      <c r="A35" s="7">
        <v>1</v>
      </c>
      <c r="B35" s="7" t="s">
        <v>248</v>
      </c>
      <c r="C35" s="7" t="s">
        <v>249</v>
      </c>
      <c r="D35" s="7" t="s">
        <v>290</v>
      </c>
      <c r="E35" s="7" t="s">
        <v>291</v>
      </c>
    </row>
    <row r="36" spans="1:5">
      <c r="A36" s="7">
        <v>2</v>
      </c>
      <c r="B36" s="7" t="s">
        <v>252</v>
      </c>
      <c r="C36" s="7" t="s">
        <v>260</v>
      </c>
      <c r="D36" s="7" t="s">
        <v>292</v>
      </c>
      <c r="E36" s="7" t="s">
        <v>293</v>
      </c>
    </row>
    <row r="37" spans="1:5">
      <c r="A37" s="7">
        <v>3</v>
      </c>
      <c r="B37" s="7" t="s">
        <v>256</v>
      </c>
      <c r="C37" s="7" t="s">
        <v>253</v>
      </c>
      <c r="D37" s="7" t="s">
        <v>294</v>
      </c>
      <c r="E37" s="7" t="s">
        <v>295</v>
      </c>
    </row>
    <row r="38" spans="1:5">
      <c r="A38" s="7">
        <v>4</v>
      </c>
      <c r="B38" s="7" t="s">
        <v>259</v>
      </c>
      <c r="C38" s="7" t="s">
        <v>260</v>
      </c>
      <c r="D38" s="7" t="s">
        <v>296</v>
      </c>
      <c r="E38" s="7" t="s">
        <v>297</v>
      </c>
    </row>
    <row r="39" spans="1:5">
      <c r="A39" s="7">
        <v>5</v>
      </c>
      <c r="B39" s="7" t="s">
        <v>263</v>
      </c>
      <c r="C39" s="7" t="s">
        <v>249</v>
      </c>
      <c r="D39" s="7" t="s">
        <v>298</v>
      </c>
      <c r="E39" s="7" t="s">
        <v>299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300</v>
      </c>
      <c r="B1" s="4"/>
      <c r="C1" s="4"/>
      <c r="D1" s="4"/>
    </row>
    <row r="2" spans="1:4">
      <c r="A2" s="8" t="s">
        <v>173</v>
      </c>
      <c r="B2" s="8" t="s">
        <v>301</v>
      </c>
      <c r="C2" s="8" t="s">
        <v>302</v>
      </c>
      <c r="D2" s="8" t="s">
        <v>303</v>
      </c>
    </row>
    <row r="3" spans="1:4">
      <c r="A3" s="7" t="s">
        <v>44</v>
      </c>
      <c r="B3" s="7" t="s">
        <v>304</v>
      </c>
      <c r="C3" s="7" t="s">
        <v>305</v>
      </c>
      <c r="D3" s="7" t="s">
        <v>306</v>
      </c>
    </row>
    <row r="4" spans="1:4">
      <c r="A4" s="7" t="s">
        <v>44</v>
      </c>
      <c r="B4" s="7" t="s">
        <v>307</v>
      </c>
      <c r="C4" s="7" t="s">
        <v>308</v>
      </c>
      <c r="D4" s="7" t="s">
        <v>309</v>
      </c>
    </row>
    <row r="5" spans="1:4">
      <c r="A5" s="7" t="s">
        <v>44</v>
      </c>
      <c r="B5" s="7" t="s">
        <v>310</v>
      </c>
      <c r="C5" s="7" t="s">
        <v>311</v>
      </c>
      <c r="D5" s="7" t="s">
        <v>312</v>
      </c>
    </row>
    <row r="6" spans="1:4">
      <c r="A6" s="7" t="s">
        <v>51</v>
      </c>
      <c r="B6" s="7" t="s">
        <v>304</v>
      </c>
      <c r="C6" s="7" t="s">
        <v>305</v>
      </c>
      <c r="D6" s="7" t="s">
        <v>313</v>
      </c>
    </row>
    <row r="7" spans="1:4">
      <c r="A7" s="7" t="s">
        <v>51</v>
      </c>
      <c r="B7" s="7" t="s">
        <v>307</v>
      </c>
      <c r="C7" s="7" t="s">
        <v>308</v>
      </c>
      <c r="D7" s="7" t="s">
        <v>314</v>
      </c>
    </row>
    <row r="8" spans="1:4">
      <c r="A8" s="7" t="s">
        <v>51</v>
      </c>
      <c r="B8" s="7" t="s">
        <v>310</v>
      </c>
      <c r="C8" s="7" t="s">
        <v>311</v>
      </c>
      <c r="D8" s="7" t="s">
        <v>315</v>
      </c>
    </row>
    <row r="9" spans="1:4">
      <c r="A9" s="7" t="s">
        <v>58</v>
      </c>
      <c r="B9" s="7" t="s">
        <v>304</v>
      </c>
      <c r="C9" s="7" t="s">
        <v>305</v>
      </c>
      <c r="D9" s="7" t="s">
        <v>316</v>
      </c>
    </row>
    <row r="10" spans="1:4">
      <c r="A10" s="7" t="s">
        <v>58</v>
      </c>
      <c r="B10" s="7" t="s">
        <v>307</v>
      </c>
      <c r="C10" s="7" t="s">
        <v>308</v>
      </c>
      <c r="D10" s="7" t="s">
        <v>317</v>
      </c>
    </row>
    <row r="11" spans="1:4">
      <c r="A11" s="7" t="s">
        <v>58</v>
      </c>
      <c r="B11" s="7" t="s">
        <v>310</v>
      </c>
      <c r="C11" s="7" t="s">
        <v>311</v>
      </c>
      <c r="D11" s="7" t="s">
        <v>318</v>
      </c>
    </row>
    <row r="12" spans="1:4">
      <c r="A12" s="7" t="s">
        <v>65</v>
      </c>
      <c r="B12" s="7" t="s">
        <v>304</v>
      </c>
      <c r="C12" s="7" t="s">
        <v>319</v>
      </c>
      <c r="D12" s="7" t="s">
        <v>320</v>
      </c>
    </row>
    <row r="13" spans="1:4">
      <c r="A13" s="7" t="s">
        <v>65</v>
      </c>
      <c r="B13" s="7" t="s">
        <v>307</v>
      </c>
      <c r="C13" s="7" t="s">
        <v>321</v>
      </c>
      <c r="D13" s="7" t="s">
        <v>322</v>
      </c>
    </row>
    <row r="14" spans="1:4">
      <c r="A14" s="7" t="s">
        <v>65</v>
      </c>
      <c r="B14" s="7" t="s">
        <v>310</v>
      </c>
      <c r="C14" s="7" t="s">
        <v>323</v>
      </c>
      <c r="D14" s="7"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2026-05-26T18:48:23+02:00</dcterms:created>
  <dcterms:modified xsi:type="dcterms:W3CDTF">2026-05-26T18:48:23+02:00</dcterms:modified>
  <dc:title>Currículo LOMLOE Musica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