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<sst xmlns="http://schemas.openxmlformats.org/spreadsheetml/2006/main" uniqueCount="313">
  <si>
    <t>Corrigiendo.es</t>
  </si>
  <si>
    <t>Materia</t>
  </si>
  <si>
    <t>Musica</t>
  </si>
  <si>
    <t>Curso</t>
  </si>
  <si>
    <t>1.º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</si>
  <si>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</si>
  <si>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</si>
  <si>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</si>
  <si>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</si>
  <si>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</si>
  <si>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</si>
  <si>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</si>
  <si>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</si>
  <si>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</si>
  <si>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</si>
  <si>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</si>
  <si>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</si>
  <si>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</si>
  <si>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</si>
  <si>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</si>
  <si>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</si>
  <si>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</si>
  <si>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23:39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</si>
  <si>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</si>
  <si>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</si>
  <si>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</si>
  <si>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</si>
  <si>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</si>
  <si>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</si>
  <si>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</si>
  <si>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</si>
  <si>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</si>
  <si>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</si>
  <si>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</si>
  <si>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</si>
  <si>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</si>
  <si>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</si>
  <si>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</si>
  <si>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Comprender y disfrutar la música de diversos tiempos y lugares, reconociendo qué la hace especial y cómo se relaciona con su momento histórico.</t>
  </si>
  <si>
    <t>El alumnado escucha piezas musicales, identifica sus instrumentos y ritmos característicos, y explica por qué esa música era importante en su época y cultura original.</t>
  </si>
  <si>
    <t>No es memorizar una lista de compositores y fechas de nacimiento. No es teoría musical aislada. Es saber escuchar críticamente y apreciar la diversidad cultural.</t>
  </si>
  <si>
    <t>Escuchar una danza del Renacimiento y compararla con un tema actual, identificando instrumentos antiguos y el propósito social de cada obra.</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</si>
  <si>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</si>
  <si>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</si>
  <si>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</si>
  <si>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Probar nuevas formas de hacer música y danza improvisando para descubrir qué recursos funcionan mejor al expresar emociones o ideas.</t>
  </si>
  <si>
    <t>El alumnado experimenta con ritmos, sonidos y movimientos espontáneos para ampliar su caja de herramientas creativa y decidir qué técnica encaja mejor con su mensaje.</t>
  </si>
  <si>
    <t>No es repetir ejercicios técnicos mecánicos ni copiar coreografías paso a paso. No es memorizar teoría musical sin aplicarla a la práctica creativa real.</t>
  </si>
  <si>
    <t>El alumnado improvisa una breve secuencia de percusión corporal para representar el sonido de una tormenta, eligiendo los golpes más efectivos.</t>
  </si>
  <si>
    <t>crear</t>
  </si>
  <si>
    <t>CE.3</t>
  </si>
  <si>
    <t>Interpretar piezas musicales y dancísticas, gestionando adecuadamente las emociones y empleando diversas estrategias y técnicas vocales, corporales o instrumentales, para ampliar las posibilidades de expresión personal.</t>
  </si>
  <si>
    <t>El alumnado canta, toca instrumentos o baila para expresar sentimientos, controlando los nervios y usando la técnica necesaria para comunicarse artísticamente.</t>
  </si>
  <si>
    <t>El alumnado participa en interpretaciones individuales o grupales utilizando su voz, el cuerpo o instrumentos, aplicando técnicas básicas para transmitir emociones de forma consciente y personal.</t>
  </si>
  <si>
    <t>No es solo leer notas en un pentagrama o repetir movimientos mecánicamente. No es una exhibición técnica vacía de sentimiento ni un examen de solfeo teórico.</t>
  </si>
  <si>
    <t>El alumnado interpreta una pieza sencilla con la flauta o xilófono, ajustando la intensidad y el tempo para transmitir una emoción específica previamente elegida.</t>
  </si>
  <si>
    <t>interpretar</t>
  </si>
  <si>
    <t>CE.4</t>
  </si>
  <si>
    <t>Crear propuestas artístico-musicales, empleando la voz, el cuerpo, instrumentos musicales y herramientas tecnológicas, para potenciar la creatividad e identificar oportunidades de desarrollo personal, social, académico y profesional.</t>
  </si>
  <si>
    <t>Que el alumnado invente y realice sus propias piezas musicales usando cualquier recurso disponible para expresar su creatividad y ver su utilidad práctica.</t>
  </si>
  <si>
    <t>El alumnado compone ritmos, melodías o paisajes sonoros utilizando instrumentos, aplicaciones digitales o su propio cuerpo para dar forma a ideas originales.</t>
  </si>
  <si>
    <t>No es solo interpretar partituras de otros ni estudiar teoría musical abstracta. No es repetir ejercicios técnicos sin un propósito creativo o expresivo personal.</t>
  </si>
  <si>
    <t>Crear una banda sonora breve para un anuncio publicitario utilizando una aplicación de edición de audio y percusión corporal.</t>
  </si>
  <si>
    <t>Competencia</t>
  </si>
  <si>
    <t>Verbo de desempeño</t>
  </si>
  <si>
    <t>Evidencia observable</t>
  </si>
  <si>
    <t>Instrumento sugerido</t>
  </si>
  <si>
    <t>Contexto en el aula</t>
  </si>
  <si>
    <t>Errata típica a evitar</t>
  </si>
  <si>
    <t>Peso sugerido %</t>
  </si>
  <si>
    <t>Participar, con iniciativa, confianza y creatividad, en la exploración de técnicas musicales y dancísticas básicas, por medio de improvisaciones pautadas, individuales o grupales, en las que se empleen la voz, el cuerpo, instrumentos musicales o herramientas tecnológicas.</t>
  </si>
  <si>
    <t>Realizar improvisaciones guiadas individuales o grupales utilizando la voz, el cuerpo, instrumentos o tecnología para explorar recursos expresivos musicales y dancísticos.</t>
  </si>
  <si>
    <t>Participar</t>
  </si>
  <si>
    <t>El alumnado realiza improvisaciones pautadas, registradas mediante observación o grabación, donde aplica técnicas básicas de expresión sonora o corporal para resolver retos creativos propuestos.</t>
  </si>
  <si>
    <t>Rubrica produccion</t>
  </si>
  <si>
    <t>Sesiones de taller musical donde se proponen juegos de improvisación sobre ostinatos rítmicos, escalas sencillas o secuencias de movimiento coordinado con música.</t>
  </si>
  <si>
    <t>Calificar la perfección técnica de la ejecución musical o dancística en lugar de valorar el proceso de exploración y la iniciativa creativa.</t>
  </si>
  <si>
    <t>Expresar ideas, sentimientos y emociones en actividades pautadas de improvisación.</t>
  </si>
  <si>
    <t>Utilizar la improvisación musical o dancística para comunicar emociones y estados de ánimo, eligiendo conscientemente recursos técnicos aprendidos previamente en clase.</t>
  </si>
  <si>
    <t>Expresar</t>
  </si>
  <si>
    <t>El alumnado realiza improvisaciones vocales, instrumentales o de movimiento siguiendo pautas dadas, demostrando la aplicación de recursos técnicos para transmitir una emoción específica.</t>
  </si>
  <si>
    <t>Sesiones prácticas de creación espontánea sobre una base rítmica o armónica donde se solicita representar un sentimiento concreto mediante el sonido o el cuerpo.</t>
  </si>
  <si>
    <t>Evaluar la improvisación como una ejecución libre sin reglas, olvidando calificar la selección intencionada de recursos técnicos que exige el criterio.</t>
  </si>
  <si>
    <t>Leer partituras sencillas, identificando de forma guiada los elementos básicos del lenguaje musical, con o sin apoyo de la audición.</t>
  </si>
  <si>
    <t>Identificar y comprender los elementos básicos de la notación musical en partituras sencillas, utilizando el análisis visual y el apoyo auditivo guiado.</t>
  </si>
  <si>
    <t>Identificar</t>
  </si>
  <si>
    <t>El alumnado realiza ejercicios de análisis sobre partituras donde señala elementos rítmicos y melódicos básicos, o completa esquemas de audición siguiendo la notación musical proporcionada.</t>
  </si>
  <si>
    <t>Análisis previo a la interpretación de una obra, localizando notas en el pentagrama, figuras rítmicas y signos de prolongación en el material de clase.</t>
  </si>
  <si>
    <t>Evaluar la destreza técnica en la ejecución instrumental en lugar de la capacidad de decodificación y reconocimiento de los elementos del lenguaje musical.</t>
  </si>
  <si>
    <t>Emplear técnicas básicas de interpretación vocal, corporal o instrumental, aplicando estrategias de memorización y valorando los ensayos como espacios de escucha y aprendizaje.</t>
  </si>
  <si>
    <t>Interpretar piezas musicales sencillas usando técnicas básicas de voz, instrumentos o cuerpo, memorizando la parte correspondiente y participando activamente en los ensayos colectivos.</t>
  </si>
  <si>
    <t>Interpretar</t>
  </si>
  <si>
    <t>El alumnado realiza interpretaciones musicales o coreográficas individuales o grupales, demostrando el uso de técnicas básicas y la memorización de las secuencias o partituras propuestas.</t>
  </si>
  <si>
    <t>Práctica instrumental o vocal de canciones y danzas en el aula, donde se alternan momentos de ensayo individual con la ejecución conjunta.</t>
  </si>
  <si>
    <t>Evaluar únicamente la ejecución técnica final, ignorando la valoración del proceso de ensayo y la escucha activa que exige explícitamente el criterio.</t>
  </si>
  <si>
    <t>Interpretar con corrección piezas musicales y dancísticas sencillas, individuales y grupales, dentro y fuera del aula, gestionando de forma guiada la ansiedad y el miedo escénico, y manteniendo la concentración.</t>
  </si>
  <si>
    <t>Interpretar obras musicales o coreografías sencillas, de forma individual o colectiva, aplicando técnicas básicas y controlando la concentración y las emociones durante la ejecución pública.</t>
  </si>
  <si>
    <t>El alumnado realiza interpretaciones vocales, instrumentales o dancísticas de piezas breves, demostrando control técnico básico y una actitud concentrada durante la actuación ante el grupo.</t>
  </si>
  <si>
    <t>Práctica de aula dirigida a la interpretación de partituras sencillas con flauta, placas o voz, culminando en una pequeña audición interna.</t>
  </si>
  <si>
    <t>Evaluar únicamente la precisión rítmica y melódica, omitiendo la valoración del control emocional y la concentración que exige explícitamente el criterio.</t>
  </si>
  <si>
    <t>Desarrollar, de forma pautada y con creatividad, propuestas artístico-musicales, tanto individuales como colaborativas, empleando medios musicales y dancísticos, así como herramientas analógicas y digitales.</t>
  </si>
  <si>
    <t>Diseñar y ejecutar proyectos musicales o coreográficos, de forma individual o grupal, utilizando diversos instrumentos, el cuerpo y recursos tecnológicos de manera creativa.</t>
  </si>
  <si>
    <t>Planificar</t>
  </si>
  <si>
    <t>El alumnado realiza una propuesta creativa, como una composición o coreografía, documentando su planificación y ejecutándola mediante instrumentos, voz o herramientas digitales.</t>
  </si>
  <si>
    <t>Creación de una banda sonora para un corto o una coreografía grupal utilizando aplicaciones de edición de audio o instrumentos de aula.</t>
  </si>
  <si>
    <t>Calificar únicamente la interpretación final ignorando el proceso de planificación previa o el uso de herramientas digitales exigido por el criterio.</t>
  </si>
  <si>
    <t>Participar activamente en la ejecución de propuestas artístico-musicales colaborativas, valorando las aportaciones del resto de integrantes del grupo y descubriendo oportunidades de desarrollo personal, social y académico.</t>
  </si>
  <si>
    <t>Colaborar en la planificación y ejecución de proyectos musicales grupales, valorando el trabajo en equipo y reconociendo las posibilidades formativas y profesionales del ámbito artístico.</t>
  </si>
  <si>
    <t>El alumnado realiza una interpretación musical colectiva y completa una hoja de registro sobre el proceso de ensayo, roles desempeñados y aportaciones de los compañeros.</t>
  </si>
  <si>
    <t>Observacion sistematica</t>
  </si>
  <si>
    <t>Ensayos grupales para una audición de aula donde los estudiantes deben organizar sus propios tiempos, recursos y distribución de tareas musicales.</t>
  </si>
  <si>
    <t>Evaluar exclusivamente la calidad técnica de la interpretación final, omitiendo la valoración del proceso de planificación y la actitud cooperativa del estudiante.</t>
  </si>
  <si>
    <t>Bloque</t>
  </si>
  <si>
    <t>#</t>
  </si>
  <si>
    <t>Saber oficial</t>
  </si>
  <si>
    <t>Dimensión</t>
  </si>
  <si>
    <t>Saber previo necesario</t>
  </si>
  <si>
    <t>Conexión competencial</t>
  </si>
  <si>
    <t>Ejemplo actividad de aula</t>
  </si>
  <si>
    <t>Saberes básicos del decreto</t>
  </si>
  <si>
    <t>A.1. El silencio, el sonido, el ruido y la escucha activa. Sensibilidad ante la polución sonora y la creación de ambientes saludables de escucha.</t>
  </si>
  <si>
    <t>A.3. Voces e instrumentos: clasificación general de los instrumentos por familias y características. Agrupaciones.</t>
  </si>
  <si>
    <t>A.6. Estereotipos y roles de género transmitidos a través de la música y la danza Mitos, estereotipos y roles de género transmitidos a través de la música y</t>
  </si>
  <si>
    <t>A.7. Herramientas digitales para la recepción musical.</t>
  </si>
  <si>
    <t>A.9. Normas de comportamiento básicas en la recepción musical: respeto y valoración.</t>
  </si>
  <si>
    <t>A.1. El silencio, el sonido, el ruido y la escucha activa. Sensibilización y actitud crítica ante la polución sonora y el consumo indiscriminado de música.</t>
  </si>
  <si>
    <t>A.2. Obras musicales y dancísticas: análisis descriptivo de sus características más relevantes.</t>
  </si>
  <si>
    <t>Principales géneros musicales y dancísticos.</t>
  </si>
  <si>
    <t>A.3. Voces e instrumentos. Evolución y agrupaciones. Relevancia en las distintas etapas.</t>
  </si>
  <si>
    <t>A.4. Compositoras y compositores, artistas e intérpretes internacionales, nacionales, regionales y locales.</t>
  </si>
  <si>
    <t>A.5. Conciertos, actuaciones musicales y manifestaciones artístico-musicales en vivo y registradas.</t>
  </si>
  <si>
    <t>A.6. Mitos, estereotipos y roles de género trasmitidos a través de la música y la danza.</t>
  </si>
  <si>
    <t>A.8. Estrategias de búsqueda, selección y reelaboración de información fiable, pertinente y de calidad.</t>
  </si>
  <si>
    <t>A.9. Actitud de respeto y valoración en la recepción musical.</t>
  </si>
  <si>
    <t>B.1. La partitura: identificación y aplicación de grafías, lectura y escritura musical. La partitura: identificación y aplicación de grafías, lectura y escritura musical.</t>
  </si>
  <si>
    <t>B.2. Elementos básicos del lenguaje musical: parámetros del sonido. Texturas.</t>
  </si>
  <si>
    <t>Formas musicales.</t>
  </si>
  <si>
    <t>B.3. Principales géneros musicales y escénicos del patrimonio cultural.</t>
  </si>
  <si>
    <t>B.4. Repertorio vocal, instrumental o corporal individual o grupal de distintos tipos de música del patrimonio musical propio y de otras culturas.</t>
  </si>
  <si>
    <t>B.5. Técnicas básicas para la interpretación: técnicas vocales, instrumentales y corporales, técnicas de estudio y de control de emociones.</t>
  </si>
  <si>
    <t>B.6. Técnicas de improvisación guiada.</t>
  </si>
  <si>
    <t>B.7. Proyectos musicales y audiovisuales: empleo de la voz, el cuerpo, los instrumentos musicales, los medios y las aplicaciones tecnológicas.</t>
  </si>
  <si>
    <t>B.8. Hábitos de consumo musical responsable.</t>
  </si>
  <si>
    <t>B.9. Herramientas digitales para la interpretación y/o creación musical.</t>
  </si>
  <si>
    <t>B.10. Normas de comportamiento y participación en actividades musicales.</t>
  </si>
  <si>
    <t>B.1. La partitura: lectura y escritura musical.</t>
  </si>
  <si>
    <t>B.2. Elementos del lenguaje musical. Tonalidad: modulación, funciones armónicas, progresiones armónicas. Formas musicales complejas.</t>
  </si>
  <si>
    <t>B.3. Repertorio vocal, instrumental o corporal individual o grupal de distintos tipos de música del patrimonio musical histórico, actual y de otras culturas.</t>
  </si>
  <si>
    <t>B.4. Técnicas para la interpretación: técnicas vocales, instrumentales y corporales, técnicas de estudio y de control de emociones.</t>
  </si>
  <si>
    <t>B.5. Técnicas de improvisación guiada y libre: melódicas y rítmicas vocales, instrumentales o corporales.</t>
  </si>
  <si>
    <t>B.6. Planificación y ejecución de proyectos musicales y audiovisuales: empleo de la voz, el cuerpo, los instrumentos musicales, los medios y las aplicaciones tecnológicas.</t>
  </si>
  <si>
    <t>B.7. Valores y hábitos de consumo responsable en las plataformas digitales y las redes sociales musicales.</t>
  </si>
  <si>
    <t>B.8. Recursos para la creación de productos musicales y audiovisuales. Herramientas digitales para la creación musical. Secuenciadores, editores de partituras y aplicaciones informáticas.</t>
  </si>
  <si>
    <t>B.9. Actitudes de respeto y colaboración en la participación activa en actividades musicales.</t>
  </si>
  <si>
    <t>C.1. Música y danza de distintos contextos históricos o geográficos.</t>
  </si>
  <si>
    <t>C.1. Historia de la música y la danza en España: periodos, características, géneros, voces, instrumentos y agrupaciones.</t>
  </si>
  <si>
    <t>C.2. Tradiciones musicales y dancísticas de otras culturas del mundo. Funciones, pervivencia e influencias en otros estilos musicales.</t>
  </si>
  <si>
    <t>C.3. Músicas populares, urbanas y contemporáneas.</t>
  </si>
  <si>
    <t>C.4. El sonido y la música en los medios audiovisuales y las tecnologías digitales. La música al servicio de otras artes y lenguajes.</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</si>
  <si>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</si>
  <si>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</si>
  <si>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</si>
  <si>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</si>
  <si>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</si>
  <si>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</si>
  <si>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</si>
  <si>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</si>
  <si>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</si>
  <si>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</si>
  <si>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</si>
  <si>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rasgos estilísticos básicos incluso con ayuda docente, y no logra establecer relaciones entre la obra y su contexto histórico o cultural.
→ Identificación incorrecta de la familia de instrumentos predominante en una audición de música del Clasicismo.</t>
  </si>
  <si>
    <t>En proceso</t>
  </si>
  <si>
    <t>50-69%</t>
  </si>
  <si>
    <t>Identifica de forma guiada algunos rasgos estilísticos y funciones de las obras, estableciendo conexiones elementales y descriptivas con el contexto sociocultural.
→ Descripción básica de la función religiosa de un fragmento de canto gregoriano tras seguir una guía de observación pautada.</t>
  </si>
  <si>
    <t>Adquirido</t>
  </si>
  <si>
    <t>70-89%</t>
  </si>
  <si>
    <t>Analiza con autonomía obras de diversas épocas identificando sus rasgos principales, explicando sus funciones y valorando el patrimonio musical como fuente de enriquecimiento.
→ Ficha de análisis completa donde se relaciona el uso de la polifonía y el humanismo en una obra del Renacimiento.</t>
  </si>
  <si>
    <t>Avanzado</t>
  </si>
  <si>
    <t>90-100%</t>
  </si>
  <si>
    <t>Analiza críticamente obras complejas integrando rasgos, funciones y contexto, estableciendo conexiones transversales entre diferentes culturas y argumentando su valor patrimonial actual.
→ Ensayo comparativo entre una danza tradicional y una obra contemporánea, argumentando la evolución de sus rasgos estilísticos y su impacto social.</t>
  </si>
  <si>
    <t>Muestra una participación pasiva o dependiente de instrucciones constantes en la exploración de técnicas, presentando dificultades para realizar improvisaciones básicas o para identificar la relación entre la técnica y la intención expresiva.
→ Imita movimientos o sonidos propuestos por el docente sin aportar variaciones personales ni ser capaz de explicar el sentido de su elección.</t>
  </si>
  <si>
    <t>Participa en actividades de exploración y realiza improvisaciones pautadas sencillas, aunque la selección de técnicas musicales o dancísticas es limitada y no siempre se ajusta de forma coherente a la intención expresiva buscada.
→ Realiza una improvisación rítmica siguiendo el pulso, pero utiliza siempre el mismo timbre y dinámica independientemente de si la consigna es expresar alegría o calma.</t>
  </si>
  <si>
    <t>Participa con iniciativa y confianza en la exploración de diversas técnicas, seleccionando y aplicando con criterio recursos musicales o dancísticos adecuados para expresar ideas, sentimientos y emociones en improvisaciones estructuradas.
→ Crea una secuencia de movimiento o una frase melódica que refleja claramente una emoción específica (ej. tensión) mediante el uso intencionado de pausas, acentos y cambios de intensidad.</t>
  </si>
  <si>
    <t>Integra con autonomía y creatividad técnicas complejas en piezas musicales o dancísticas estructuradas, demostrando un criterio sólido y original en la selección de recursos para potenciar la intención expresiva y comunicativa.
→ Desarrolla una pieza improvisada que combina percusión corporal y voz, justificando razonadamente la elección de cada técnica en función de un discurso narrativo o emocional complejo.</t>
  </si>
  <si>
    <t>Interpreta piezas musicales o dancísticas de forma fragmentada y con errores técnicos constantes, necesitando apoyo continuo para identificar elementos básicos en la partitura y mostrando dificultades severas en el control de las emociones durante la ejecución.
→ Ejecución de una melodía de cuatro compases con errores frecuentes de ritmo y afinación, sin mantener la postura adecuada.</t>
  </si>
  <si>
    <t>Interpreta piezas sencillas con ayuda puntual, aplicando técnicas básicas de forma irregular y con vacilaciones. Identifica elementos del lenguaje musical de forma guiada y muestra una gestión emocional limitada que afecta a la fluidez de la interpretación.
→ Interpretación de una canción sencilla con flauta o voz siguiendo la guía del docente, con algunas dudas rítmicas pero manteniendo el pulso básico.</t>
  </si>
  <si>
    <t>Interpreta con corrección y expresividad piezas musicales y dancísticas sencillas, tanto individuales como grupales. Aplica técnicas vocales, corporales o instrumentales adecuadas, lee partituras con autonomía y gestiona las emociones de forma efectiva durante la actuación.
→ Interpretación individual de una pieza de 16 compases manteniendo la afinación, el ritmo y una postura correcta, demostrando seguridad ante el grupo.</t>
  </si>
  <si>
    <t>Interpreta con fluidez, precisión y alta expresividad piezas diversas, integrando técnicas avanzadas y analizando la estructura de la partitura. Gestiona las emociones para potenciar la comunicación artística y muestra autonomía en la resolución de dificultades técnicas.
→ Liderazgo en un ensamble instrumental, interpretando su parte con matices dinámicos y expresivos, manteniendo la concentración y el control emocional en una audición pública.</t>
  </si>
  <si>
    <t>Muestra dificultades significativas para participar en la creación de propuestas musicales, incluso con apoyo constante, empleando los recursos (voz, cuerpo, instrumentos o tecnología) de forma inconexa, pasiva o sin intención creativa.
→ El alumno no aporta ideas en una actividad de creación de una secuencia rítmica grupal y no logra coordinar su movimiento con el pulso básico.</t>
  </si>
  <si>
    <t>Participa en la planificación y ejecución de propuestas musicales sencillas siguiendo pautas directas y modelos previos, utilizando la voz, el cuerpo o herramientas tecnológicas de forma básica y con limitada autonomía o iniciativa propia.
→ Realiza una base rítmica en un secuenciador digital limitándose a copiar el patrón mostrado por el docente, sin añadir variaciones personales.</t>
  </si>
  <si>
    <t>Planifica y desarrolla con creatividad propuestas musicales individuales y colaborativas, seleccionando y empleando adecuadamente la voz, instrumentos y tecnología, asumiendo con responsabilidad su rol dentro del grupo.
→ Compone una melodía breve para flauta dulce, la graba utilizando un software de edición de audio y colabora activamente en el reparto de tareas de su equipo.</t>
  </si>
  <si>
    <t>Lidera o integra propuestas musicales complejas y originales, combinando con fluidez diversos medios expresivos y tecnológicos, evaluando de forma crítica las oportunidades de desarrollo personal y social que ofrece el proceso creativo.
→ Crea un paisaje sonoro original que integra grabación de voces, instrumentos escolares y efectos digitales, justificando sus elecciones estéticas y el impacto emocional buscado.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</si>
  <si>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</si>
  <si>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</si>
  <si>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</si>
  <si>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</si>
  <si>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</si>
  <si>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</si>
  <si>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</si>
  <si>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</si>
  <si>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</si>
  <si>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</si>
  <si>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musicogramas interactivos digitales que sincronicen el audio con iconos visuales de la instrumentación y la textura musical en tiempo real para facilitar la identificación de capas sonoras.
• Mapas conceptuales sonoros que vinculen fragmentos de audio específicos con imágenes del contexto histórico y artístico (arquitectura, vestuario o pintura de la época) para anclar el estilo visualmente.
• Entrega de guías de audición con códigos de colores para diferenciar secciones formales (A-B-A) y glosarios terminológicos con apoyo pictográfico para los rasgos estilísticos técnicos.</t>
  </si>
  <si>
    <t>Acción y expresión</t>
  </si>
  <si>
    <t>Proporcionar múltiples formas de acción y expresión</t>
  </si>
  <si>
    <t xml:space="preserve">
• Creación de un 'paisaje sonoro' o remix digital utilizando bucles (loops) que imiten los rasgos estilísticos de la época analizada mediante software de edición de audio (DAW).
• Diseño de una secuencia de percusión corporal o coreografía sencilla que represente físicamente la estructura formal y los acentos rítmicos de la obra estudiada.
• Grabación de un micro-podcast de ficción donde el alumnado entreviste a un 'compositor del pasado' para explicar el contexto y los elementos técnicos de su obra de forma narrativa.</t>
  </si>
  <si>
    <t>Implicación / motivación</t>
  </si>
  <si>
    <t>Proporcionar múltiples formas de implicación</t>
  </si>
  <si>
    <t xml:space="preserve">
• Dinámicas de 'Cata Musical a Ciegas' donde el alumnado debe identificar rasgos estilísticos para resolver un enigma histórico o avanzar en un tablero de juego de rol musical.
• Establecimiento de conexiones directas entre patrones rítmicos o melódicos antiguos (como el bajo ostinato o el canon) y géneros urbanos actuales para demostrar la vigencia del patrimonio.
• Libertad de elección sobre la obra a analizar dentro de un 'Menú de Patrimonio' que incluya diversos estilos, desde música académica occidental hasta tradiciones folclóricas de otros continentes.</t>
  </si>
  <si>
    <t xml:space="preserve">
• Utilizar partituras no convencionales y musicogramas animados que traduzcan visualmente conceptos de improvisación como la densidad sonora o el contorno melódico.
• Emplear tarjetas de 'disparadores creativos' con iconos visuales que representen técnicas específicas (pizzicato, glissando, síncopa) para apoyar la comprensión auditiva.
• Modelar técnicas de movimiento y sonido mediante vídeos con 'puntos de rastreo' que resalten el gesto técnico exacto antes de que el alumnado lo replique.</t>
  </si>
  <si>
    <t xml:space="preserve">
• Permitir la improvisación mediante instrumentos virtuales (apps de síntesis o pads) para aquellos con dificultades de coordinación motriz fina en instrumentos tradicionales.
• Ofrecer diversos niveles de andamiaje rítmico: desde improvisar sobre un pulso constante (metrónomo visual) hasta hacerlo sobre una base armónica compleja (backing track).
• Facilitar la entrega de la actividad mediante la grabación de un 'diario sonoro' donde el alumno explique verbalmente la intención tras su elección técnica.</t>
  </si>
  <si>
    <t xml:space="preserve">
• Diseñar retos de 'paisajes sonoros' basados en temáticas de interés actual (videojuegos o cine) donde el alumnado elija qué técnica mejor representa cada atmósfera.
• Crear estaciones de aprendizaje rotativas donde los estudiantes decidan si prefieren explorar la improvisación desde la danza, la percusión corporal o el canto.
• Implementar rúbricas de autoevaluación donde el alumno defina su propio nivel de riesgo creativo, permitiendo ajustar la dificultad del reto a su autopercepción.</t>
  </si>
  <si>
    <t xml:space="preserve">
• Utilizar partituras no convencionales y musicogramas animados que vinculen colores con emociones y formas geométricas con gestos técnicos (vibrato, staccato, etc.).
• Proporcionar guías de audición con códigos QR que dirijan a vídeos de modelado técnico desde diferentes ángulos (cenital para manos, frontal para embocadura/postura).
• Ofrecer el repertorio en formatos digitales editables (tipo Flat.io o MuseScore) que permitan al alumnado aislar pistas, cambiar el tempo para el ensayo o transponer la tonalidad según su tesitura vocal.</t>
  </si>
  <si>
    <t xml:space="preserve">
• Permitir la entrega de la interpretación en diversos soportes: ejecución en vivo, grabación de vídeo editada o creación de una secuencia MIDI que demuestre la comprensión del fraseo.
• Implementar 'niveles de desafío' en una misma pieza: el alumnado puede elegir interpretar la línea melódica principal, un acompañamiento rítmico sencillo o una improvisación sobre la escala de la obra.
• Utilizar diarios de interpretación en formato podcast donde el alumnado explique qué estrategias técnicas usó para transmitir una emoción específica en un pasaje concreto.</t>
  </si>
  <si>
    <t xml:space="preserve">
• Organizar un 'Menú de Repertorio' donde el alumnado elija entre piezas de distintos estilos (pop, bandas sonoras, folclore) que trabajen los mismos objetivos técnicos de la competencia.
• Crear estaciones de ensayo por roles (director, intérprete, crítico constructivo) que roten para fomentar la autonomía y reducir la ansiedad ante la ejecución individual.
• Diseñar proyectos de 'Paisaje Sonoro' donde la interpretación musical se vincule a una causa social o interés personal, dotando de sentido funcional a la técnica instrumental.</t>
  </si>
  <si>
    <t>Proporcionar múltiples formas de percibir y comprender los elementos de la creación musical.</t>
  </si>
  <si>
    <t xml:space="preserve">
• Utilizar partituras gráficas y mapas de color (sistema Boomwhackers) de forma simultánea a la notación tradicional para representar estructuras de composición.
• Emplear software de edición de audio con visualizadores de espectro y forma de onda para que el alumnado identifique visualmente el timbre y la textura antes de crear.
• Ofrecer bancos de recursos sonoros (loops y samples) categorizados mediante iconos visuales que representen funciones musicales (ritmo, armonía, melodía) para facilitar la selección creativa.</t>
  </si>
  <si>
    <t>Proporcionar múltiples modalidades para que el alumnado demuestre su capacidad creativa.</t>
  </si>
  <si>
    <t xml:space="preserve">
• Permitir la entrega de la propuesta artística mediante diferentes formatos: una secuencia MIDI en un DAW, una grabación de percusión corporal o una interpretación vocal en directo.
• Facilitar el uso de instrumentos virtuales con escalas bloqueadas (como en Chrome Music Lab) para garantizar el éxito melódico en alumnado con dificultades de psicomotricidad fina.
• Ofrecer la opción de presentar el proyecto creativo como un 'videoclip' donde el cuerpo y el movimiento sustituyan o complementen la ejecución instrumental.</t>
  </si>
  <si>
    <t>Proporcionar opciones para captar el interés y mantener el esfuerzo en el proceso creativo.</t>
  </si>
  <si>
    <t xml:space="preserve">
• Vincular la tarea a un contexto profesional real, como el diseño de la identidad sonora (audio branding) para un proyecto interdisciplinar del centro.
• Organizar el aula en 'estaciones de creación' con niveles de complejidad técnica ajustable, permitiendo que cada estudiante elija su punto de partida según su competencia previa.
• Fomentar la autonomía permitiendo que el alumnado elija su rol dentro del grupo creativo: director de producción, intérprete, editor de audio o diseñador de puesta en escena.</t>
  </si>
  <si>
    <t>Mapeo CE → descriptores del Perfil de Salida</t>
  </si>
  <si>
    <t>Descriptores principales</t>
  </si>
  <si>
    <t>Descriptores secundarios</t>
  </si>
  <si>
    <t>Justificación</t>
  </si>
  <si>
    <t>CCEC1, CCEC2, CC1</t>
  </si>
  <si>
    <t>CCL2, CC2</t>
  </si>
  <si>
    <t>Analizar obras e identificar rasgos estilísticos y contexto requiere comprender y valorar el patrimonio cultural (CCEC1, CCEC2) y comprender la realidad social (CC1). Secundariamente, implica comprender textos descriptivos (CCL2) y la pluralidad cultural (CC2).</t>
  </si>
  <si>
    <t>CCEC3, CPSAA1, CPSAA3</t>
  </si>
  <si>
    <t>CCEC4</t>
  </si>
  <si>
    <t>Explorar posibilidades expresivas e improvisar desarrolla la creatividad artística (CCEC3). Incorporar al repertorio personal fomenta el autoconocimiento (CPSAA1). Las actividades de improvisación a menudo requieren cooperación (CPSAA3). Secundariamente, se vincula con la participación cultural (CCEC4).</t>
  </si>
  <si>
    <t>CPSAA2, CCEC4, CPSAA3</t>
  </si>
  <si>
    <t>CCEC1</t>
  </si>
  <si>
    <t>Interpretar piezas gestionando emociones implica autorregulación (CPSAA2) y participación en actividades artísticas (CCEC4). El empleo de estrategias conjuntas sugiere cooperación (CPSAA3). Secundariamente, se valora el conocimiento de manifestaciones culturales (CCEC1).</t>
  </si>
  <si>
    <t>CCEC3, CD3, CE1</t>
  </si>
  <si>
    <t>CPSAA5</t>
  </si>
  <si>
    <t>Crear propuestas artístico-musicales potencia la creatividad (CCEC3). Emplear herramientas tecnológicas requiere creación de contenidos digitales (CD3). Identificar oportunidades de desarrollo personal implica iniciativa emprendedora (CE1). Secundariamente, se desarrolla la planificación de proyectos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</si>
  <si>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</si>
  <si>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</si>
  <si>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</si>
  <si>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</si>
  <si>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</si>
  <si>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</si>
  <si>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</si>
  <si>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</si>
  <si>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</si>
  <si>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Consigue el decreto correspondiente a tu comunidad autónoma. Busca las competencias específicas de Música para 1º ESO y sus criterios de evaluación. Aunque el RD 217/2022 marca el marco, cada CCAA tiene su propio desarrollo curricular.</t>
  </si>
  <si>
    <t>No te limites a imprimir el BOE: descarga el anexo II donde vienen las tablas de criterios y saberes. Es más práctico.</t>
  </si>
  <si>
    <t>Listar las CE y criterios</t>
  </si>
  <si>
    <t>1 hora</t>
  </si>
  <si>
    <t>Enumera las 4 competencias específicas que aparecen en tu decreto. Asocia a cada una sus criterios de evaluación (en total 19). Anota los códigos (p.ej., MUS.1.CE1, MUS.1.CE2...).</t>
  </si>
  <si>
    <t>Haz una tabla en Excel con columnas: CE, criterio, peso, instrumento. Te ahorrará tiempo más adelante.</t>
  </si>
  <si>
    <t>Priorizar criterios e instrumentos</t>
  </si>
  <si>
    <t>Con solo 3 horas semanales y 46 saberes, no podrás evaluar todo en profundidad. Elige 10-12 criterios prioritarios para la evaluación sumativa. Decide qué instrumentos usarás (rúbricas, diario de clase, audiciones, trabajos de investigación).</t>
  </si>
  <si>
    <t>En 1º ESO, prioriza los criterios que impliquen interpretación y creación (CE1 y CE2) frente a los más teóricos.</t>
  </si>
  <si>
    <t>Distribuir saberes por trimestre</t>
  </si>
  <si>
    <t>2 horas</t>
  </si>
  <si>
    <t>Reparte los 46 saberes en los tres trimestres, buscando coherencia y secuenciación. Por ejemplo: 1º trimestre: saberes de lenguaje musical y voz; 2º: instrumentos y tecnologías; 3º: historia y contextos. No satures cada trimestre.</t>
  </si>
  <si>
    <t>Agrupa saberes en dos bloques (percepción y expresión) y alterna actividades para que no se acumulen los contenidos teóricos.</t>
  </si>
  <si>
    <t>Diseñar una SDA tipo por trimestre</t>
  </si>
  <si>
    <t>2-4 horas</t>
  </si>
  <si>
    <t>Crea una situación de aprendizaje que integre varios criterios y saberes. Por ejemplo, un proyecto de creación musical con instrumentos cotidianos. Define el producto final, los pasos, y cómo evaluarás con rúbricas.</t>
  </si>
  <si>
    <t>Que la SDA tenga un hilo conductor atractivo (crear un jingle, un podcast musical, etc.). Así los alumnos ven el sentido.</t>
  </si>
  <si>
    <t>Establecer ponderaciones del departamento</t>
  </si>
  <si>
    <t>Decide el peso de cada CE y criterio en la calificación final, de acuerdo con el departamento. Por ejemplo, CE1 (interpretación) 30%, CE2 (creación) 25%, CE3 (contextos) 20%, CE4 (escucha) 25%. Ajusta según horas.</t>
  </si>
  <si>
    <t>Sé flexible: si un trimestre es más práctico, puedes aumentar el peso de los criterios de interpretación.</t>
  </si>
  <si>
    <t>Documentar atención a la diversidad y recuperación</t>
  </si>
  <si>
    <t>Incluye medidas como adaptaciones curriculares, actividades de refuerzo y ampliación, y planes de recuperación para quienes no superen. Define cómo evaluarás en septiembre.</t>
  </si>
  <si>
    <t>La recuperación puede ser mediante un trabajo práctico o una audición comentada, no solo examen. Así es más competencial.</t>
  </si>
  <si>
    <t>Calculadora de ponderaciones — edita los pesos y mantén el total en 100 %</t>
  </si>
  <si>
    <t>Descripción breve</t>
  </si>
  <si>
    <t>Peso sugerido IA %</t>
  </si>
  <si>
    <t>Peso editable %</t>
  </si>
  <si>
    <t>Observaciones</t>
  </si>
  <si>
    <t xml:space="preserve">Participar, con iniciativa, confianza y creatividad, en la exploración de técnicas musicales y dancísticas básicas, por medio de improvisaciones pautadas, individuales o grupales, </t>
  </si>
  <si>
    <t xml:space="preserve">Interpretar con corrección piezas musicales y dancísticas sencillas, individuales y grupales, dentro y fuera del aula, gestionando de forma guiada la ansiedad y el miedo escénico, </t>
  </si>
  <si>
    <t>Desarrollar, de forma pautada y con creatividad, propuestas artístico-musicales, tanto individuales como colaborativas, empleando medios musicales y dancísticos, así como herramien</t>
  </si>
  <si>
    <t>Participar activamente en la ejecución de propuestas artístico-musicales colaborativas, valorando las aportaciones del resto de integrantes del grupo y descubriendo oportunidades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</si>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</sst>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7</v>
      </c>
    </row>
    <row r="9" spans="1:2">
      <c r="A9" s="4" t="s">
        <v>13</v>
      </c>
      <c r="B9" s="5">
        <v>39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221</v>
      </c>
      <c r="B1" s="3"/>
      <c r="C1" s="3"/>
      <c r="D1" s="3"/>
    </row>
    <row r="2" spans="1:4">
      <c r="A2" s="6" t="s">
        <v>160</v>
      </c>
      <c r="B2" s="6" t="s">
        <v>222</v>
      </c>
      <c r="C2" s="6" t="s">
        <v>223</v>
      </c>
      <c r="D2" s="6" t="s">
        <v>224</v>
      </c>
    </row>
    <row r="3" spans="1:4">
      <c r="A3" s="5" t="s">
        <v>36</v>
      </c>
      <c r="B3" s="5" t="s">
        <v>225</v>
      </c>
      <c r="C3" s="5" t="s">
        <v>226</v>
      </c>
      <c r="D3" s="5" t="s">
        <v>227</v>
      </c>
    </row>
    <row r="4" spans="1:4">
      <c r="A4" s="5" t="s">
        <v>43</v>
      </c>
      <c r="B4" s="5" t="s">
        <v>228</v>
      </c>
      <c r="C4" s="5" t="s">
        <v>229</v>
      </c>
      <c r="D4" s="5" t="s">
        <v>230</v>
      </c>
    </row>
    <row r="5" spans="1:4">
      <c r="A5" s="5" t="s">
        <v>50</v>
      </c>
      <c r="B5" s="5" t="s">
        <v>231</v>
      </c>
      <c r="C5" s="5" t="s">
        <v>232</v>
      </c>
      <c r="D5" s="5" t="s">
        <v>233</v>
      </c>
    </row>
    <row r="6" spans="1:4">
      <c r="A6" s="5" t="s">
        <v>57</v>
      </c>
      <c r="B6" s="5" t="s">
        <v>234</v>
      </c>
      <c r="C6" s="5" t="s">
        <v>235</v>
      </c>
      <c r="D6" s="5" t="s">
        <v>236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239</v>
      </c>
      <c r="B1" s="3"/>
      <c r="C1" s="3"/>
      <c r="D1" s="3"/>
      <c r="E1" s="3"/>
    </row>
    <row r="2" spans="1:5">
      <c r="A2" s="6" t="s">
        <v>113</v>
      </c>
      <c r="B2" s="6" t="s">
        <v>240</v>
      </c>
      <c r="C2" s="6" t="s">
        <v>241</v>
      </c>
      <c r="D2" s="6" t="s">
        <v>242</v>
      </c>
      <c r="E2" s="6" t="s">
        <v>243</v>
      </c>
    </row>
    <row r="3" spans="1:5">
      <c r="A3" s="5">
        <v>1</v>
      </c>
      <c r="B3" s="5" t="s">
        <v>244</v>
      </c>
      <c r="C3" s="5" t="s">
        <v>245</v>
      </c>
      <c r="D3" s="5" t="s">
        <v>246</v>
      </c>
      <c r="E3" s="5" t="s">
        <v>247</v>
      </c>
    </row>
    <row r="4" spans="1:5">
      <c r="A4" s="5">
        <v>2</v>
      </c>
      <c r="B4" s="5" t="s">
        <v>248</v>
      </c>
      <c r="C4" s="5" t="s">
        <v>249</v>
      </c>
      <c r="D4" s="5" t="s">
        <v>250</v>
      </c>
      <c r="E4" s="5" t="s">
        <v>251</v>
      </c>
    </row>
    <row r="5" spans="1:5">
      <c r="A5" s="5">
        <v>3</v>
      </c>
      <c r="B5" s="5" t="s">
        <v>252</v>
      </c>
      <c r="C5" s="5" t="s">
        <v>245</v>
      </c>
      <c r="D5" s="5" t="s">
        <v>253</v>
      </c>
      <c r="E5" s="5" t="s">
        <v>254</v>
      </c>
    </row>
    <row r="6" spans="1:5">
      <c r="A6" s="5">
        <v>4</v>
      </c>
      <c r="B6" s="5" t="s">
        <v>255</v>
      </c>
      <c r="C6" s="5" t="s">
        <v>256</v>
      </c>
      <c r="D6" s="5" t="s">
        <v>257</v>
      </c>
      <c r="E6" s="5" t="s">
        <v>258</v>
      </c>
    </row>
    <row r="7" spans="1:5">
      <c r="A7" s="5">
        <v>5</v>
      </c>
      <c r="B7" s="5" t="s">
        <v>259</v>
      </c>
      <c r="C7" s="5" t="s">
        <v>260</v>
      </c>
      <c r="D7" s="5" t="s">
        <v>261</v>
      </c>
      <c r="E7" s="5" t="s">
        <v>262</v>
      </c>
    </row>
    <row r="8" spans="1:5">
      <c r="A8" s="5">
        <v>6</v>
      </c>
      <c r="B8" s="5" t="s">
        <v>263</v>
      </c>
      <c r="C8" s="5" t="s">
        <v>249</v>
      </c>
      <c r="D8" s="5" t="s">
        <v>264</v>
      </c>
      <c r="E8" s="5" t="s">
        <v>265</v>
      </c>
    </row>
    <row r="9" spans="1:5">
      <c r="A9" s="5">
        <v>7</v>
      </c>
      <c r="B9" s="5" t="s">
        <v>266</v>
      </c>
      <c r="C9" s="5" t="s">
        <v>245</v>
      </c>
      <c r="D9" s="5" t="s">
        <v>267</v>
      </c>
      <c r="E9" s="5" t="s">
        <v>268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269</v>
      </c>
      <c r="B1" s="3"/>
      <c r="C1" s="3"/>
      <c r="D1" s="3"/>
      <c r="E1" s="3"/>
      <c r="F1" s="3"/>
    </row>
    <row r="2" spans="1:6">
      <c r="A2" s="6" t="s">
        <v>28</v>
      </c>
      <c r="B2" s="6" t="s">
        <v>63</v>
      </c>
      <c r="C2" s="6" t="s">
        <v>270</v>
      </c>
      <c r="D2" s="6" t="s">
        <v>271</v>
      </c>
      <c r="E2" s="6" t="s">
        <v>272</v>
      </c>
      <c r="F2" s="6" t="s">
        <v>273</v>
      </c>
    </row>
    <row r="3" spans="1:6">
      <c r="A3" s="5">
        <v>2.1</v>
      </c>
      <c r="B3" s="5" t="s">
        <v>43</v>
      </c>
      <c r="C3" s="5" t="s">
        <v>274</v>
      </c>
      <c r="D3" s="7">
        <v>12.5</v>
      </c>
      <c r="E3" s="7">
        <v>12.5</v>
      </c>
      <c r="F3" s="5"/>
    </row>
    <row r="4" spans="1:6">
      <c r="A4" s="5">
        <v>2.2</v>
      </c>
      <c r="B4" s="5" t="s">
        <v>43</v>
      </c>
      <c r="C4" s="5" t="s">
        <v>77</v>
      </c>
      <c r="D4" s="7">
        <v>12.5</v>
      </c>
      <c r="E4" s="7">
        <v>12.5</v>
      </c>
      <c r="F4" s="5"/>
    </row>
    <row r="5" spans="1:6">
      <c r="A5" s="5">
        <v>3.1</v>
      </c>
      <c r="B5" s="5" t="s">
        <v>50</v>
      </c>
      <c r="C5" s="5" t="s">
        <v>83</v>
      </c>
      <c r="D5" s="7">
        <v>8.33</v>
      </c>
      <c r="E5" s="7">
        <v>8.33</v>
      </c>
      <c r="F5" s="5"/>
    </row>
    <row r="6" spans="1:6">
      <c r="A6" s="5">
        <v>3.2</v>
      </c>
      <c r="B6" s="5" t="s">
        <v>50</v>
      </c>
      <c r="C6" s="5" t="s">
        <v>89</v>
      </c>
      <c r="D6" s="7">
        <v>8.33</v>
      </c>
      <c r="E6" s="7">
        <v>8.33</v>
      </c>
      <c r="F6" s="5"/>
    </row>
    <row r="7" spans="1:6">
      <c r="A7" s="5">
        <v>3.3</v>
      </c>
      <c r="B7" s="5" t="s">
        <v>50</v>
      </c>
      <c r="C7" s="5" t="s">
        <v>275</v>
      </c>
      <c r="D7" s="7">
        <v>8.33</v>
      </c>
      <c r="E7" s="7">
        <v>8.33</v>
      </c>
      <c r="F7" s="5"/>
    </row>
    <row r="8" spans="1:6">
      <c r="A8" s="5">
        <v>4.1</v>
      </c>
      <c r="B8" s="5" t="s">
        <v>57</v>
      </c>
      <c r="C8" s="5" t="s">
        <v>276</v>
      </c>
      <c r="D8" s="7">
        <v>12.5</v>
      </c>
      <c r="E8" s="7">
        <v>12.5</v>
      </c>
      <c r="F8" s="5"/>
    </row>
    <row r="9" spans="1:6">
      <c r="A9" s="5">
        <v>4.2</v>
      </c>
      <c r="B9" s="5" t="s">
        <v>57</v>
      </c>
      <c r="C9" s="5" t="s">
        <v>277</v>
      </c>
      <c r="D9" s="7">
        <v>12.5</v>
      </c>
      <c r="E9" s="7">
        <v>12.5</v>
      </c>
      <c r="F9" s="5"/>
    </row>
    <row r="10" spans="1:6">
      <c r="A10" s="5" t="s">
        <v>278</v>
      </c>
      <c r="B10" s="5"/>
      <c r="C10" s="5"/>
      <c r="D10" s="7"/>
      <c r="E10" s="7">
        <f>SUM(E3:E9)</f>
        <v>74.98999999999999</v>
      </c>
      <c r="F10" s="5" t="s">
        <v>279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280</v>
      </c>
      <c r="B1" s="6" t="s">
        <v>281</v>
      </c>
      <c r="C1" s="6">
        <v>2.1</v>
      </c>
      <c r="D1" s="6">
        <v>2.2</v>
      </c>
      <c r="E1" s="6">
        <v>3.1</v>
      </c>
      <c r="F1" s="6">
        <v>3.2</v>
      </c>
      <c r="G1" s="6">
        <v>3.3</v>
      </c>
      <c r="H1" s="6">
        <v>4.1</v>
      </c>
      <c r="I1" s="6">
        <v>4.2</v>
      </c>
      <c r="J1" s="6" t="s">
        <v>282</v>
      </c>
      <c r="K1" s="6" t="s">
        <v>273</v>
      </c>
    </row>
    <row r="2" spans="1:11">
      <c r="A2" s="5" t="s">
        <v>283</v>
      </c>
      <c r="B2" s="5"/>
      <c r="C2" s="5"/>
      <c r="D2" s="5"/>
      <c r="E2" s="5"/>
      <c r="F2" s="5"/>
      <c r="G2" s="5"/>
      <c r="H2" s="5"/>
      <c r="I2" s="5"/>
      <c r="J2" s="5" t="str">
        <f>IFERROR(AVERAGE(C2:I2),"")</f>
        <v/>
      </c>
      <c r="K2" s="5"/>
    </row>
    <row r="3" spans="1:11">
      <c r="A3" s="5" t="s">
        <v>284</v>
      </c>
      <c r="B3" s="5"/>
      <c r="C3" s="5"/>
      <c r="D3" s="5"/>
      <c r="E3" s="5"/>
      <c r="F3" s="5"/>
      <c r="G3" s="5"/>
      <c r="H3" s="5"/>
      <c r="I3" s="5"/>
      <c r="J3" s="5" t="str">
        <f>IFERROR(AVERAGE(C3:I3),"")</f>
        <v/>
      </c>
      <c r="K3" s="5"/>
    </row>
    <row r="4" spans="1:11">
      <c r="A4" s="5" t="s">
        <v>285</v>
      </c>
      <c r="B4" s="5"/>
      <c r="C4" s="5"/>
      <c r="D4" s="5"/>
      <c r="E4" s="5"/>
      <c r="F4" s="5"/>
      <c r="G4" s="5"/>
      <c r="H4" s="5"/>
      <c r="I4" s="5"/>
      <c r="J4" s="5" t="str">
        <f>IFERROR(AVERAGE(C4:I4),"")</f>
        <v/>
      </c>
      <c r="K4" s="5"/>
    </row>
    <row r="5" spans="1:11">
      <c r="A5" s="5" t="s">
        <v>286</v>
      </c>
      <c r="B5" s="5"/>
      <c r="C5" s="5"/>
      <c r="D5" s="5"/>
      <c r="E5" s="5"/>
      <c r="F5" s="5"/>
      <c r="G5" s="5"/>
      <c r="H5" s="5"/>
      <c r="I5" s="5"/>
      <c r="J5" s="5" t="str">
        <f>IFERROR(AVERAGE(C5:I5),"")</f>
        <v/>
      </c>
      <c r="K5" s="5"/>
    </row>
    <row r="6" spans="1:11">
      <c r="A6" s="5" t="s">
        <v>287</v>
      </c>
      <c r="B6" s="5"/>
      <c r="C6" s="5"/>
      <c r="D6" s="5"/>
      <c r="E6" s="5"/>
      <c r="F6" s="5"/>
      <c r="G6" s="5"/>
      <c r="H6" s="5"/>
      <c r="I6" s="5"/>
      <c r="J6" s="5" t="str">
        <f>IFERROR(AVERAGE(C6:I6),"")</f>
        <v/>
      </c>
      <c r="K6" s="5"/>
    </row>
    <row r="7" spans="1:11">
      <c r="A7" s="5" t="s">
        <v>288</v>
      </c>
      <c r="B7" s="5"/>
      <c r="C7" s="5"/>
      <c r="D7" s="5"/>
      <c r="E7" s="5"/>
      <c r="F7" s="5"/>
      <c r="G7" s="5"/>
      <c r="H7" s="5"/>
      <c r="I7" s="5"/>
      <c r="J7" s="5" t="str">
        <f>IFERROR(AVERAGE(C7:I7),"")</f>
        <v/>
      </c>
      <c r="K7" s="5"/>
    </row>
    <row r="8" spans="1:11">
      <c r="A8" s="5" t="s">
        <v>289</v>
      </c>
      <c r="B8" s="5"/>
      <c r="C8" s="5"/>
      <c r="D8" s="5"/>
      <c r="E8" s="5"/>
      <c r="F8" s="5"/>
      <c r="G8" s="5"/>
      <c r="H8" s="5"/>
      <c r="I8" s="5"/>
      <c r="J8" s="5" t="str">
        <f>IFERROR(AVERAGE(C8:I8),"")</f>
        <v/>
      </c>
      <c r="K8" s="5"/>
    </row>
    <row r="9" spans="1:11">
      <c r="A9" s="5" t="s">
        <v>290</v>
      </c>
      <c r="B9" s="5"/>
      <c r="C9" s="5"/>
      <c r="D9" s="5"/>
      <c r="E9" s="5"/>
      <c r="F9" s="5"/>
      <c r="G9" s="5"/>
      <c r="H9" s="5"/>
      <c r="I9" s="5"/>
      <c r="J9" s="5" t="str">
        <f>IFERROR(AVERAGE(C9:I9),"")</f>
        <v/>
      </c>
      <c r="K9" s="5"/>
    </row>
    <row r="10" spans="1:11">
      <c r="A10" s="5" t="s">
        <v>291</v>
      </c>
      <c r="B10" s="5"/>
      <c r="C10" s="5"/>
      <c r="D10" s="5"/>
      <c r="E10" s="5"/>
      <c r="F10" s="5"/>
      <c r="G10" s="5"/>
      <c r="H10" s="5"/>
      <c r="I10" s="5"/>
      <c r="J10" s="5" t="str">
        <f>IFERROR(AVERAGE(C10:I10),"")</f>
        <v/>
      </c>
      <c r="K10" s="5"/>
    </row>
    <row r="11" spans="1:11">
      <c r="A11" s="5" t="s">
        <v>292</v>
      </c>
      <c r="B11" s="5"/>
      <c r="C11" s="5"/>
      <c r="D11" s="5"/>
      <c r="E11" s="5"/>
      <c r="F11" s="5"/>
      <c r="G11" s="5"/>
      <c r="H11" s="5"/>
      <c r="I11" s="5"/>
      <c r="J11" s="5" t="str">
        <f>IFERROR(AVERAGE(C11:I11),"")</f>
        <v/>
      </c>
      <c r="K11" s="5"/>
    </row>
    <row r="12" spans="1:11">
      <c r="A12" s="5" t="s">
        <v>293</v>
      </c>
      <c r="B12" s="5"/>
      <c r="C12" s="5"/>
      <c r="D12" s="5"/>
      <c r="E12" s="5"/>
      <c r="F12" s="5"/>
      <c r="G12" s="5"/>
      <c r="H12" s="5"/>
      <c r="I12" s="5"/>
      <c r="J12" s="5" t="str">
        <f>IFERROR(AVERAGE(C12:I12),"")</f>
        <v/>
      </c>
      <c r="K12" s="5"/>
    </row>
    <row r="13" spans="1:11">
      <c r="A13" s="5" t="s">
        <v>294</v>
      </c>
      <c r="B13" s="5"/>
      <c r="C13" s="5"/>
      <c r="D13" s="5"/>
      <c r="E13" s="5"/>
      <c r="F13" s="5"/>
      <c r="G13" s="5"/>
      <c r="H13" s="5"/>
      <c r="I13" s="5"/>
      <c r="J13" s="5" t="str">
        <f>IFERROR(AVERAGE(C13:I13),"")</f>
        <v/>
      </c>
      <c r="K13" s="5"/>
    </row>
    <row r="14" spans="1:11">
      <c r="A14" s="5" t="s">
        <v>295</v>
      </c>
      <c r="B14" s="5"/>
      <c r="C14" s="5"/>
      <c r="D14" s="5"/>
      <c r="E14" s="5"/>
      <c r="F14" s="5"/>
      <c r="G14" s="5"/>
      <c r="H14" s="5"/>
      <c r="I14" s="5"/>
      <c r="J14" s="5" t="str">
        <f>IFERROR(AVERAGE(C14:I14),"")</f>
        <v/>
      </c>
      <c r="K14" s="5"/>
    </row>
    <row r="15" spans="1:11">
      <c r="A15" s="5" t="s">
        <v>296</v>
      </c>
      <c r="B15" s="5"/>
      <c r="C15" s="5"/>
      <c r="D15" s="5"/>
      <c r="E15" s="5"/>
      <c r="F15" s="5"/>
      <c r="G15" s="5"/>
      <c r="H15" s="5"/>
      <c r="I15" s="5"/>
      <c r="J15" s="5" t="str">
        <f>IFERROR(AVERAGE(C15:I15),"")</f>
        <v/>
      </c>
      <c r="K15" s="5"/>
    </row>
    <row r="16" spans="1:11">
      <c r="A16" s="5" t="s">
        <v>297</v>
      </c>
      <c r="B16" s="5"/>
      <c r="C16" s="5"/>
      <c r="D16" s="5"/>
      <c r="E16" s="5"/>
      <c r="F16" s="5"/>
      <c r="G16" s="5"/>
      <c r="H16" s="5"/>
      <c r="I16" s="5"/>
      <c r="J16" s="5" t="str">
        <f>IFERROR(AVERAGE(C16:I16),"")</f>
        <v/>
      </c>
      <c r="K16" s="5"/>
    </row>
    <row r="17" spans="1:11">
      <c r="A17" s="5" t="s">
        <v>298</v>
      </c>
      <c r="B17" s="5"/>
      <c r="C17" s="5"/>
      <c r="D17" s="5"/>
      <c r="E17" s="5"/>
      <c r="F17" s="5"/>
      <c r="G17" s="5"/>
      <c r="H17" s="5"/>
      <c r="I17" s="5"/>
      <c r="J17" s="5" t="str">
        <f>IFERROR(AVERAGE(C17:I17),"")</f>
        <v/>
      </c>
      <c r="K17" s="5"/>
    </row>
    <row r="18" spans="1:11">
      <c r="A18" s="5" t="s">
        <v>299</v>
      </c>
      <c r="B18" s="5"/>
      <c r="C18" s="5"/>
      <c r="D18" s="5"/>
      <c r="E18" s="5"/>
      <c r="F18" s="5"/>
      <c r="G18" s="5"/>
      <c r="H18" s="5"/>
      <c r="I18" s="5"/>
      <c r="J18" s="5" t="str">
        <f>IFERROR(AVERAGE(C18:I18),"")</f>
        <v/>
      </c>
      <c r="K18" s="5"/>
    </row>
    <row r="19" spans="1:11">
      <c r="A19" s="5" t="s">
        <v>300</v>
      </c>
      <c r="B19" s="5"/>
      <c r="C19" s="5"/>
      <c r="D19" s="5"/>
      <c r="E19" s="5"/>
      <c r="F19" s="5"/>
      <c r="G19" s="5"/>
      <c r="H19" s="5"/>
      <c r="I19" s="5"/>
      <c r="J19" s="5" t="str">
        <f>IFERROR(AVERAGE(C19:I19),"")</f>
        <v/>
      </c>
      <c r="K19" s="5"/>
    </row>
    <row r="20" spans="1:11">
      <c r="A20" s="5" t="s">
        <v>301</v>
      </c>
      <c r="B20" s="5"/>
      <c r="C20" s="5"/>
      <c r="D20" s="5"/>
      <c r="E20" s="5"/>
      <c r="F20" s="5"/>
      <c r="G20" s="5"/>
      <c r="H20" s="5"/>
      <c r="I20" s="5"/>
      <c r="J20" s="5" t="str">
        <f>IFERROR(AVERAGE(C20:I20),"")</f>
        <v/>
      </c>
      <c r="K20" s="5"/>
    </row>
    <row r="21" spans="1:11">
      <c r="A21" s="5" t="s">
        <v>302</v>
      </c>
      <c r="B21" s="5"/>
      <c r="C21" s="5"/>
      <c r="D21" s="5"/>
      <c r="E21" s="5"/>
      <c r="F21" s="5"/>
      <c r="G21" s="5"/>
      <c r="H21" s="5"/>
      <c r="I21" s="5"/>
      <c r="J21" s="5" t="str">
        <f>IFERROR(AVERAGE(C21:I21),"")</f>
        <v/>
      </c>
      <c r="K21" s="5"/>
    </row>
    <row r="22" spans="1:11">
      <c r="A22" s="5" t="s">
        <v>303</v>
      </c>
      <c r="B22" s="5"/>
      <c r="C22" s="5"/>
      <c r="D22" s="5"/>
      <c r="E22" s="5"/>
      <c r="F22" s="5"/>
      <c r="G22" s="5"/>
      <c r="H22" s="5"/>
      <c r="I22" s="5"/>
      <c r="J22" s="5" t="str">
        <f>IFERROR(AVERAGE(C22:I22),"")</f>
        <v/>
      </c>
      <c r="K22" s="5"/>
    </row>
    <row r="23" spans="1:11">
      <c r="A23" s="5" t="s">
        <v>304</v>
      </c>
      <c r="B23" s="5"/>
      <c r="C23" s="5"/>
      <c r="D23" s="5"/>
      <c r="E23" s="5"/>
      <c r="F23" s="5"/>
      <c r="G23" s="5"/>
      <c r="H23" s="5"/>
      <c r="I23" s="5"/>
      <c r="J23" s="5" t="str">
        <f>IFERROR(AVERAGE(C23:I23),"")</f>
        <v/>
      </c>
      <c r="K23" s="5"/>
    </row>
    <row r="24" spans="1:11">
      <c r="A24" s="5" t="s">
        <v>305</v>
      </c>
      <c r="B24" s="5"/>
      <c r="C24" s="5"/>
      <c r="D24" s="5"/>
      <c r="E24" s="5"/>
      <c r="F24" s="5"/>
      <c r="G24" s="5"/>
      <c r="H24" s="5"/>
      <c r="I24" s="5"/>
      <c r="J24" s="5" t="str">
        <f>IFERROR(AVERAGE(C24:I24),"")</f>
        <v/>
      </c>
      <c r="K24" s="5"/>
    </row>
    <row r="25" spans="1:11">
      <c r="A25" s="5" t="s">
        <v>306</v>
      </c>
      <c r="B25" s="5"/>
      <c r="C25" s="5"/>
      <c r="D25" s="5"/>
      <c r="E25" s="5"/>
      <c r="F25" s="5"/>
      <c r="G25" s="5"/>
      <c r="H25" s="5"/>
      <c r="I25" s="5"/>
      <c r="J25" s="5" t="str">
        <f>IFERROR(AVERAGE(C25:I25),"")</f>
        <v/>
      </c>
      <c r="K25" s="5"/>
    </row>
    <row r="26" spans="1:11">
      <c r="A26" s="5" t="s">
        <v>307</v>
      </c>
      <c r="B26" s="5"/>
      <c r="C26" s="5"/>
      <c r="D26" s="5"/>
      <c r="E26" s="5"/>
      <c r="F26" s="5"/>
      <c r="G26" s="5"/>
      <c r="H26" s="5"/>
      <c r="I26" s="5"/>
      <c r="J26" s="5" t="str">
        <f>IFERROR(AVERAGE(C26:I26),"")</f>
        <v/>
      </c>
      <c r="K26" s="5"/>
    </row>
    <row r="27" spans="1:11">
      <c r="A27" s="5" t="s">
        <v>308</v>
      </c>
      <c r="B27" s="5"/>
      <c r="C27" s="5"/>
      <c r="D27" s="5"/>
      <c r="E27" s="5"/>
      <c r="F27" s="5"/>
      <c r="G27" s="5"/>
      <c r="H27" s="5"/>
      <c r="I27" s="5"/>
      <c r="J27" s="5" t="str">
        <f>IFERROR(AVERAGE(C27:I27),"")</f>
        <v/>
      </c>
      <c r="K27" s="5"/>
    </row>
    <row r="28" spans="1:11">
      <c r="A28" s="5" t="s">
        <v>309</v>
      </c>
      <c r="B28" s="5"/>
      <c r="C28" s="5"/>
      <c r="D28" s="5"/>
      <c r="E28" s="5"/>
      <c r="F28" s="5"/>
      <c r="G28" s="5"/>
      <c r="H28" s="5"/>
      <c r="I28" s="5"/>
      <c r="J28" s="5" t="str">
        <f>IFERROR(AVERAGE(C28:I28),"")</f>
        <v/>
      </c>
      <c r="K28" s="5"/>
    </row>
    <row r="29" spans="1:11">
      <c r="A29" s="5" t="s">
        <v>310</v>
      </c>
      <c r="B29" s="5"/>
      <c r="C29" s="5"/>
      <c r="D29" s="5"/>
      <c r="E29" s="5"/>
      <c r="F29" s="5"/>
      <c r="G29" s="5"/>
      <c r="H29" s="5"/>
      <c r="I29" s="5"/>
      <c r="J29" s="5" t="str">
        <f>IFERROR(AVERAGE(C29:I29),"")</f>
        <v/>
      </c>
      <c r="K29" s="5"/>
    </row>
    <row r="30" spans="1:11">
      <c r="A30" s="5" t="s">
        <v>311</v>
      </c>
      <c r="B30" s="5"/>
      <c r="C30" s="5"/>
      <c r="D30" s="5"/>
      <c r="E30" s="5"/>
      <c r="F30" s="5"/>
      <c r="G30" s="5"/>
      <c r="H30" s="5"/>
      <c r="I30" s="5"/>
      <c r="J30" s="5" t="str">
        <f>IFERROR(AVERAGE(C30:I30),"")</f>
        <v/>
      </c>
      <c r="K30" s="5"/>
    </row>
    <row r="31" spans="1:11">
      <c r="A31" s="5" t="s">
        <v>312</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2.1</v>
      </c>
      <c r="C2" s="5" t="s">
        <v>43</v>
      </c>
      <c r="D2" s="5" t="s">
        <v>70</v>
      </c>
      <c r="E2" s="5" t="s">
        <v>71</v>
      </c>
      <c r="F2" s="5" t="s">
        <v>72</v>
      </c>
      <c r="G2" s="5" t="s">
        <v>73</v>
      </c>
      <c r="H2" s="5" t="s">
        <v>74</v>
      </c>
      <c r="I2" s="5" t="s">
        <v>75</v>
      </c>
      <c r="J2" s="5" t="s">
        <v>76</v>
      </c>
      <c r="K2" s="7">
        <v>14.29</v>
      </c>
    </row>
    <row r="3" spans="1:11">
      <c r="A3" s="5" t="s">
        <v>35</v>
      </c>
      <c r="B3" s="5">
        <v>2.2</v>
      </c>
      <c r="C3" s="5" t="s">
        <v>43</v>
      </c>
      <c r="D3" s="5" t="s">
        <v>77</v>
      </c>
      <c r="E3" s="5" t="s">
        <v>78</v>
      </c>
      <c r="F3" s="5" t="s">
        <v>79</v>
      </c>
      <c r="G3" s="5" t="s">
        <v>80</v>
      </c>
      <c r="H3" s="5" t="s">
        <v>74</v>
      </c>
      <c r="I3" s="5" t="s">
        <v>81</v>
      </c>
      <c r="J3" s="5" t="s">
        <v>82</v>
      </c>
      <c r="K3" s="7">
        <v>14.29</v>
      </c>
    </row>
    <row r="4" spans="1:11">
      <c r="A4" s="5" t="s">
        <v>35</v>
      </c>
      <c r="B4" s="5">
        <v>3.1</v>
      </c>
      <c r="C4" s="5" t="s">
        <v>50</v>
      </c>
      <c r="D4" s="5" t="s">
        <v>83</v>
      </c>
      <c r="E4" s="5" t="s">
        <v>84</v>
      </c>
      <c r="F4" s="5" t="s">
        <v>85</v>
      </c>
      <c r="G4" s="5" t="s">
        <v>86</v>
      </c>
      <c r="H4" s="5" t="s">
        <v>74</v>
      </c>
      <c r="I4" s="5" t="s">
        <v>87</v>
      </c>
      <c r="J4" s="5" t="s">
        <v>88</v>
      </c>
      <c r="K4" s="7">
        <v>14.29</v>
      </c>
    </row>
    <row r="5" spans="1:11">
      <c r="A5" s="5" t="s">
        <v>35</v>
      </c>
      <c r="B5" s="5">
        <v>3.2</v>
      </c>
      <c r="C5" s="5" t="s">
        <v>50</v>
      </c>
      <c r="D5" s="5" t="s">
        <v>89</v>
      </c>
      <c r="E5" s="5" t="s">
        <v>90</v>
      </c>
      <c r="F5" s="5" t="s">
        <v>91</v>
      </c>
      <c r="G5" s="5" t="s">
        <v>92</v>
      </c>
      <c r="H5" s="5" t="s">
        <v>74</v>
      </c>
      <c r="I5" s="5" t="s">
        <v>93</v>
      </c>
      <c r="J5" s="5" t="s">
        <v>94</v>
      </c>
      <c r="K5" s="7">
        <v>14.29</v>
      </c>
    </row>
    <row r="6" spans="1:11">
      <c r="A6" s="5" t="s">
        <v>35</v>
      </c>
      <c r="B6" s="5">
        <v>3.3</v>
      </c>
      <c r="C6" s="5" t="s">
        <v>50</v>
      </c>
      <c r="D6" s="5" t="s">
        <v>95</v>
      </c>
      <c r="E6" s="5" t="s">
        <v>96</v>
      </c>
      <c r="F6" s="5" t="s">
        <v>91</v>
      </c>
      <c r="G6" s="5" t="s">
        <v>97</v>
      </c>
      <c r="H6" s="5" t="s">
        <v>74</v>
      </c>
      <c r="I6" s="5" t="s">
        <v>98</v>
      </c>
      <c r="J6" s="5" t="s">
        <v>99</v>
      </c>
      <c r="K6" s="7">
        <v>14.29</v>
      </c>
    </row>
    <row r="7" spans="1:11">
      <c r="A7" s="5" t="s">
        <v>35</v>
      </c>
      <c r="B7" s="5">
        <v>4.1</v>
      </c>
      <c r="C7" s="5" t="s">
        <v>57</v>
      </c>
      <c r="D7" s="5" t="s">
        <v>100</v>
      </c>
      <c r="E7" s="5" t="s">
        <v>101</v>
      </c>
      <c r="F7" s="5" t="s">
        <v>102</v>
      </c>
      <c r="G7" s="5" t="s">
        <v>103</v>
      </c>
      <c r="H7" s="5" t="s">
        <v>74</v>
      </c>
      <c r="I7" s="5" t="s">
        <v>104</v>
      </c>
      <c r="J7" s="5" t="s">
        <v>105</v>
      </c>
      <c r="K7" s="7">
        <v>14.29</v>
      </c>
    </row>
    <row r="8" spans="1:11">
      <c r="A8" s="5" t="s">
        <v>35</v>
      </c>
      <c r="B8" s="5">
        <v>4.2</v>
      </c>
      <c r="C8" s="5" t="s">
        <v>57</v>
      </c>
      <c r="D8" s="5" t="s">
        <v>106</v>
      </c>
      <c r="E8" s="5" t="s">
        <v>107</v>
      </c>
      <c r="F8" s="5" t="s">
        <v>72</v>
      </c>
      <c r="G8" s="5" t="s">
        <v>108</v>
      </c>
      <c r="H8" s="5" t="s">
        <v>109</v>
      </c>
      <c r="I8" s="5" t="s">
        <v>110</v>
      </c>
      <c r="J8" s="5" t="s">
        <v>111</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112</v>
      </c>
      <c r="C1" s="6" t="s">
        <v>113</v>
      </c>
      <c r="D1" s="6" t="s">
        <v>114</v>
      </c>
      <c r="E1" s="6" t="s">
        <v>30</v>
      </c>
      <c r="F1" s="6" t="s">
        <v>115</v>
      </c>
      <c r="G1" s="6" t="s">
        <v>116</v>
      </c>
      <c r="H1" s="6" t="s">
        <v>117</v>
      </c>
      <c r="I1" s="6" t="s">
        <v>118</v>
      </c>
    </row>
    <row r="2" spans="1:9">
      <c r="A2" s="5" t="s">
        <v>35</v>
      </c>
      <c r="B2" s="5" t="s">
        <v>119</v>
      </c>
      <c r="C2" s="5">
        <v>1</v>
      </c>
      <c r="D2" s="5" t="s">
        <v>120</v>
      </c>
      <c r="E2" s="5"/>
      <c r="F2" s="5"/>
      <c r="G2" s="5"/>
      <c r="H2" s="5"/>
      <c r="I2" s="5"/>
    </row>
    <row r="3" spans="1:9">
      <c r="A3" s="5" t="s">
        <v>35</v>
      </c>
      <c r="B3" s="5" t="s">
        <v>119</v>
      </c>
      <c r="C3" s="5">
        <v>2</v>
      </c>
      <c r="D3" s="5" t="s">
        <v>121</v>
      </c>
      <c r="E3" s="5"/>
      <c r="F3" s="5"/>
      <c r="G3" s="5"/>
      <c r="H3" s="5"/>
      <c r="I3" s="5"/>
    </row>
    <row r="4" spans="1:9">
      <c r="A4" s="5" t="s">
        <v>35</v>
      </c>
      <c r="B4" s="5" t="s">
        <v>119</v>
      </c>
      <c r="C4" s="5">
        <v>3</v>
      </c>
      <c r="D4" s="5" t="s">
        <v>122</v>
      </c>
      <c r="E4" s="5"/>
      <c r="F4" s="5"/>
      <c r="G4" s="5"/>
      <c r="H4" s="5"/>
      <c r="I4" s="5"/>
    </row>
    <row r="5" spans="1:9">
      <c r="A5" s="5" t="s">
        <v>35</v>
      </c>
      <c r="B5" s="5" t="s">
        <v>119</v>
      </c>
      <c r="C5" s="5">
        <v>4</v>
      </c>
      <c r="D5" s="5" t="s">
        <v>123</v>
      </c>
      <c r="E5" s="5"/>
      <c r="F5" s="5"/>
      <c r="G5" s="5"/>
      <c r="H5" s="5"/>
      <c r="I5" s="5"/>
    </row>
    <row r="6" spans="1:9">
      <c r="A6" s="5" t="s">
        <v>35</v>
      </c>
      <c r="B6" s="5" t="s">
        <v>119</v>
      </c>
      <c r="C6" s="5">
        <v>5</v>
      </c>
      <c r="D6" s="5" t="s">
        <v>124</v>
      </c>
      <c r="E6" s="5"/>
      <c r="F6" s="5"/>
      <c r="G6" s="5"/>
      <c r="H6" s="5"/>
      <c r="I6" s="5"/>
    </row>
    <row r="7" spans="1:9">
      <c r="A7" s="5" t="s">
        <v>35</v>
      </c>
      <c r="B7" s="5" t="s">
        <v>119</v>
      </c>
      <c r="C7" s="5">
        <v>6</v>
      </c>
      <c r="D7" s="5" t="s">
        <v>125</v>
      </c>
      <c r="E7" s="5"/>
      <c r="F7" s="5"/>
      <c r="G7" s="5"/>
      <c r="H7" s="5"/>
      <c r="I7" s="5"/>
    </row>
    <row r="8" spans="1:9">
      <c r="A8" s="5" t="s">
        <v>35</v>
      </c>
      <c r="B8" s="5" t="s">
        <v>119</v>
      </c>
      <c r="C8" s="5">
        <v>7</v>
      </c>
      <c r="D8" s="5" t="s">
        <v>126</v>
      </c>
      <c r="E8" s="5"/>
      <c r="F8" s="5"/>
      <c r="G8" s="5"/>
      <c r="H8" s="5"/>
      <c r="I8" s="5"/>
    </row>
    <row r="9" spans="1:9">
      <c r="A9" s="5" t="s">
        <v>35</v>
      </c>
      <c r="B9" s="5" t="s">
        <v>119</v>
      </c>
      <c r="C9" s="5">
        <v>8</v>
      </c>
      <c r="D9" s="5" t="s">
        <v>127</v>
      </c>
      <c r="E9" s="5"/>
      <c r="F9" s="5"/>
      <c r="G9" s="5"/>
      <c r="H9" s="5"/>
      <c r="I9" s="5"/>
    </row>
    <row r="10" spans="1:9">
      <c r="A10" s="5" t="s">
        <v>35</v>
      </c>
      <c r="B10" s="5" t="s">
        <v>119</v>
      </c>
      <c r="C10" s="5">
        <v>9</v>
      </c>
      <c r="D10" s="5" t="s">
        <v>128</v>
      </c>
      <c r="E10" s="5"/>
      <c r="F10" s="5"/>
      <c r="G10" s="5"/>
      <c r="H10" s="5"/>
      <c r="I10" s="5"/>
    </row>
    <row r="11" spans="1:9">
      <c r="A11" s="5" t="s">
        <v>35</v>
      </c>
      <c r="B11" s="5" t="s">
        <v>119</v>
      </c>
      <c r="C11" s="5">
        <v>10</v>
      </c>
      <c r="D11" s="5" t="s">
        <v>129</v>
      </c>
      <c r="E11" s="5"/>
      <c r="F11" s="5"/>
      <c r="G11" s="5"/>
      <c r="H11" s="5"/>
      <c r="I11" s="5"/>
    </row>
    <row r="12" spans="1:9">
      <c r="A12" s="5" t="s">
        <v>35</v>
      </c>
      <c r="B12" s="5" t="s">
        <v>119</v>
      </c>
      <c r="C12" s="5">
        <v>11</v>
      </c>
      <c r="D12" s="5" t="s">
        <v>130</v>
      </c>
      <c r="E12" s="5"/>
      <c r="F12" s="5"/>
      <c r="G12" s="5"/>
      <c r="H12" s="5"/>
      <c r="I12" s="5"/>
    </row>
    <row r="13" spans="1:9">
      <c r="A13" s="5" t="s">
        <v>35</v>
      </c>
      <c r="B13" s="5" t="s">
        <v>119</v>
      </c>
      <c r="C13" s="5">
        <v>12</v>
      </c>
      <c r="D13" s="5" t="s">
        <v>131</v>
      </c>
      <c r="E13" s="5"/>
      <c r="F13" s="5"/>
      <c r="G13" s="5"/>
      <c r="H13" s="5"/>
      <c r="I13" s="5"/>
    </row>
    <row r="14" spans="1:9">
      <c r="A14" s="5" t="s">
        <v>35</v>
      </c>
      <c r="B14" s="5" t="s">
        <v>119</v>
      </c>
      <c r="C14" s="5">
        <v>13</v>
      </c>
      <c r="D14" s="5" t="s">
        <v>132</v>
      </c>
      <c r="E14" s="5"/>
      <c r="F14" s="5"/>
      <c r="G14" s="5"/>
      <c r="H14" s="5"/>
      <c r="I14" s="5"/>
    </row>
    <row r="15" spans="1:9">
      <c r="A15" s="5" t="s">
        <v>35</v>
      </c>
      <c r="B15" s="5" t="s">
        <v>119</v>
      </c>
      <c r="C15" s="5">
        <v>14</v>
      </c>
      <c r="D15" s="5" t="s">
        <v>133</v>
      </c>
      <c r="E15" s="5"/>
      <c r="F15" s="5"/>
      <c r="G15" s="5"/>
      <c r="H15" s="5"/>
      <c r="I15" s="5"/>
    </row>
    <row r="16" spans="1:9">
      <c r="A16" s="5" t="s">
        <v>35</v>
      </c>
      <c r="B16" s="5" t="s">
        <v>119</v>
      </c>
      <c r="C16" s="5">
        <v>1</v>
      </c>
      <c r="D16" s="5" t="s">
        <v>134</v>
      </c>
      <c r="E16" s="5"/>
      <c r="F16" s="5"/>
      <c r="G16" s="5"/>
      <c r="H16" s="5"/>
      <c r="I16" s="5"/>
    </row>
    <row r="17" spans="1:9">
      <c r="A17" s="5" t="s">
        <v>35</v>
      </c>
      <c r="B17" s="5" t="s">
        <v>119</v>
      </c>
      <c r="C17" s="5">
        <v>2</v>
      </c>
      <c r="D17" s="5" t="s">
        <v>135</v>
      </c>
      <c r="E17" s="5"/>
      <c r="F17" s="5"/>
      <c r="G17" s="5"/>
      <c r="H17" s="5"/>
      <c r="I17" s="5"/>
    </row>
    <row r="18" spans="1:9">
      <c r="A18" s="5" t="s">
        <v>35</v>
      </c>
      <c r="B18" s="5" t="s">
        <v>119</v>
      </c>
      <c r="C18" s="5">
        <v>3</v>
      </c>
      <c r="D18" s="5" t="s">
        <v>136</v>
      </c>
      <c r="E18" s="5"/>
      <c r="F18" s="5"/>
      <c r="G18" s="5"/>
      <c r="H18" s="5"/>
      <c r="I18" s="5"/>
    </row>
    <row r="19" spans="1:9">
      <c r="A19" s="5" t="s">
        <v>35</v>
      </c>
      <c r="B19" s="5" t="s">
        <v>119</v>
      </c>
      <c r="C19" s="5">
        <v>4</v>
      </c>
      <c r="D19" s="5" t="s">
        <v>137</v>
      </c>
      <c r="E19" s="5"/>
      <c r="F19" s="5"/>
      <c r="G19" s="5"/>
      <c r="H19" s="5"/>
      <c r="I19" s="5"/>
    </row>
    <row r="20" spans="1:9">
      <c r="A20" s="5" t="s">
        <v>35</v>
      </c>
      <c r="B20" s="5" t="s">
        <v>119</v>
      </c>
      <c r="C20" s="5">
        <v>5</v>
      </c>
      <c r="D20" s="5" t="s">
        <v>138</v>
      </c>
      <c r="E20" s="5"/>
      <c r="F20" s="5"/>
      <c r="G20" s="5"/>
      <c r="H20" s="5"/>
      <c r="I20" s="5"/>
    </row>
    <row r="21" spans="1:9">
      <c r="A21" s="5" t="s">
        <v>35</v>
      </c>
      <c r="B21" s="5" t="s">
        <v>119</v>
      </c>
      <c r="C21" s="5">
        <v>6</v>
      </c>
      <c r="D21" s="5" t="s">
        <v>139</v>
      </c>
      <c r="E21" s="5"/>
      <c r="F21" s="5"/>
      <c r="G21" s="5"/>
      <c r="H21" s="5"/>
      <c r="I21" s="5"/>
    </row>
    <row r="22" spans="1:9">
      <c r="A22" s="5" t="s">
        <v>35</v>
      </c>
      <c r="B22" s="5" t="s">
        <v>119</v>
      </c>
      <c r="C22" s="5">
        <v>7</v>
      </c>
      <c r="D22" s="5" t="s">
        <v>140</v>
      </c>
      <c r="E22" s="5"/>
      <c r="F22" s="5"/>
      <c r="G22" s="5"/>
      <c r="H22" s="5"/>
      <c r="I22" s="5"/>
    </row>
    <row r="23" spans="1:9">
      <c r="A23" s="5" t="s">
        <v>35</v>
      </c>
      <c r="B23" s="5" t="s">
        <v>119</v>
      </c>
      <c r="C23" s="5">
        <v>8</v>
      </c>
      <c r="D23" s="5" t="s">
        <v>141</v>
      </c>
      <c r="E23" s="5"/>
      <c r="F23" s="5"/>
      <c r="G23" s="5"/>
      <c r="H23" s="5"/>
      <c r="I23" s="5"/>
    </row>
    <row r="24" spans="1:9">
      <c r="A24" s="5" t="s">
        <v>35</v>
      </c>
      <c r="B24" s="5" t="s">
        <v>119</v>
      </c>
      <c r="C24" s="5">
        <v>9</v>
      </c>
      <c r="D24" s="5" t="s">
        <v>142</v>
      </c>
      <c r="E24" s="5"/>
      <c r="F24" s="5"/>
      <c r="G24" s="5"/>
      <c r="H24" s="5"/>
      <c r="I24" s="5"/>
    </row>
    <row r="25" spans="1:9">
      <c r="A25" s="5" t="s">
        <v>35</v>
      </c>
      <c r="B25" s="5" t="s">
        <v>119</v>
      </c>
      <c r="C25" s="5">
        <v>10</v>
      </c>
      <c r="D25" s="5" t="s">
        <v>143</v>
      </c>
      <c r="E25" s="5"/>
      <c r="F25" s="5"/>
      <c r="G25" s="5"/>
      <c r="H25" s="5"/>
      <c r="I25" s="5"/>
    </row>
    <row r="26" spans="1:9">
      <c r="A26" s="5" t="s">
        <v>35</v>
      </c>
      <c r="B26" s="5" t="s">
        <v>119</v>
      </c>
      <c r="C26" s="5">
        <v>11</v>
      </c>
      <c r="D26" s="5" t="s">
        <v>144</v>
      </c>
      <c r="E26" s="5"/>
      <c r="F26" s="5"/>
      <c r="G26" s="5"/>
      <c r="H26" s="5"/>
      <c r="I26" s="5"/>
    </row>
    <row r="27" spans="1:9">
      <c r="A27" s="5" t="s">
        <v>35</v>
      </c>
      <c r="B27" s="5" t="s">
        <v>119</v>
      </c>
      <c r="C27" s="5">
        <v>12</v>
      </c>
      <c r="D27" s="5" t="s">
        <v>145</v>
      </c>
      <c r="E27" s="5"/>
      <c r="F27" s="5"/>
      <c r="G27" s="5"/>
      <c r="H27" s="5"/>
      <c r="I27" s="5"/>
    </row>
    <row r="28" spans="1:9">
      <c r="A28" s="5" t="s">
        <v>35</v>
      </c>
      <c r="B28" s="5" t="s">
        <v>119</v>
      </c>
      <c r="C28" s="5">
        <v>13</v>
      </c>
      <c r="D28" s="5" t="s">
        <v>146</v>
      </c>
      <c r="E28" s="5"/>
      <c r="F28" s="5"/>
      <c r="G28" s="5"/>
      <c r="H28" s="5"/>
      <c r="I28" s="5"/>
    </row>
    <row r="29" spans="1:9">
      <c r="A29" s="5" t="s">
        <v>35</v>
      </c>
      <c r="B29" s="5" t="s">
        <v>119</v>
      </c>
      <c r="C29" s="5">
        <v>14</v>
      </c>
      <c r="D29" s="5" t="s">
        <v>147</v>
      </c>
      <c r="E29" s="5"/>
      <c r="F29" s="5"/>
      <c r="G29" s="5"/>
      <c r="H29" s="5"/>
      <c r="I29" s="5"/>
    </row>
    <row r="30" spans="1:9">
      <c r="A30" s="5" t="s">
        <v>35</v>
      </c>
      <c r="B30" s="5" t="s">
        <v>119</v>
      </c>
      <c r="C30" s="5">
        <v>15</v>
      </c>
      <c r="D30" s="5" t="s">
        <v>148</v>
      </c>
      <c r="E30" s="5"/>
      <c r="F30" s="5"/>
      <c r="G30" s="5"/>
      <c r="H30" s="5"/>
      <c r="I30" s="5"/>
    </row>
    <row r="31" spans="1:9">
      <c r="A31" s="5" t="s">
        <v>35</v>
      </c>
      <c r="B31" s="5" t="s">
        <v>119</v>
      </c>
      <c r="C31" s="5">
        <v>16</v>
      </c>
      <c r="D31" s="5" t="s">
        <v>149</v>
      </c>
      <c r="E31" s="5"/>
      <c r="F31" s="5"/>
      <c r="G31" s="5"/>
      <c r="H31" s="5"/>
      <c r="I31" s="5"/>
    </row>
    <row r="32" spans="1:9">
      <c r="A32" s="5" t="s">
        <v>35</v>
      </c>
      <c r="B32" s="5" t="s">
        <v>119</v>
      </c>
      <c r="C32" s="5">
        <v>17</v>
      </c>
      <c r="D32" s="5" t="s">
        <v>150</v>
      </c>
      <c r="E32" s="5"/>
      <c r="F32" s="5"/>
      <c r="G32" s="5"/>
      <c r="H32" s="5"/>
      <c r="I32" s="5"/>
    </row>
    <row r="33" spans="1:9">
      <c r="A33" s="5" t="s">
        <v>35</v>
      </c>
      <c r="B33" s="5" t="s">
        <v>119</v>
      </c>
      <c r="C33" s="5">
        <v>18</v>
      </c>
      <c r="D33" s="5" t="s">
        <v>151</v>
      </c>
      <c r="E33" s="5"/>
      <c r="F33" s="5"/>
      <c r="G33" s="5"/>
      <c r="H33" s="5"/>
      <c r="I33" s="5"/>
    </row>
    <row r="34" spans="1:9">
      <c r="A34" s="5" t="s">
        <v>35</v>
      </c>
      <c r="B34" s="5" t="s">
        <v>119</v>
      </c>
      <c r="C34" s="5">
        <v>19</v>
      </c>
      <c r="D34" s="5" t="s">
        <v>152</v>
      </c>
      <c r="E34" s="5"/>
      <c r="F34" s="5"/>
      <c r="G34" s="5"/>
      <c r="H34" s="5"/>
      <c r="I34" s="5"/>
    </row>
    <row r="35" spans="1:9">
      <c r="A35" s="5" t="s">
        <v>35</v>
      </c>
      <c r="B35" s="5" t="s">
        <v>119</v>
      </c>
      <c r="C35" s="5">
        <v>20</v>
      </c>
      <c r="D35" s="5" t="s">
        <v>153</v>
      </c>
      <c r="E35" s="5"/>
      <c r="F35" s="5"/>
      <c r="G35" s="5"/>
      <c r="H35" s="5"/>
      <c r="I35" s="5"/>
    </row>
    <row r="36" spans="1:9">
      <c r="A36" s="5" t="s">
        <v>35</v>
      </c>
      <c r="B36" s="5" t="s">
        <v>119</v>
      </c>
      <c r="C36" s="5">
        <v>1</v>
      </c>
      <c r="D36" s="5" t="s">
        <v>154</v>
      </c>
      <c r="E36" s="5"/>
      <c r="F36" s="5"/>
      <c r="G36" s="5"/>
      <c r="H36" s="5"/>
      <c r="I36" s="5"/>
    </row>
    <row r="37" spans="1:9">
      <c r="A37" s="5" t="s">
        <v>35</v>
      </c>
      <c r="B37" s="5" t="s">
        <v>119</v>
      </c>
      <c r="C37" s="5">
        <v>2</v>
      </c>
      <c r="D37" s="5" t="s">
        <v>155</v>
      </c>
      <c r="E37" s="5"/>
      <c r="F37" s="5"/>
      <c r="G37" s="5"/>
      <c r="H37" s="5"/>
      <c r="I37" s="5"/>
    </row>
    <row r="38" spans="1:9">
      <c r="A38" s="5" t="s">
        <v>35</v>
      </c>
      <c r="B38" s="5" t="s">
        <v>119</v>
      </c>
      <c r="C38" s="5">
        <v>3</v>
      </c>
      <c r="D38" s="5" t="s">
        <v>156</v>
      </c>
      <c r="E38" s="5"/>
      <c r="F38" s="5"/>
      <c r="G38" s="5"/>
      <c r="H38" s="5"/>
      <c r="I38" s="5"/>
    </row>
    <row r="39" spans="1:9">
      <c r="A39" s="5" t="s">
        <v>35</v>
      </c>
      <c r="B39" s="5" t="s">
        <v>119</v>
      </c>
      <c r="C39" s="5">
        <v>4</v>
      </c>
      <c r="D39" s="5" t="s">
        <v>157</v>
      </c>
      <c r="E39" s="5"/>
      <c r="F39" s="5"/>
      <c r="G39" s="5"/>
      <c r="H39" s="5"/>
      <c r="I39" s="5"/>
    </row>
    <row r="40" spans="1:9">
      <c r="A40" s="5" t="s">
        <v>35</v>
      </c>
      <c r="B40" s="5" t="s">
        <v>119</v>
      </c>
      <c r="C40" s="5">
        <v>5</v>
      </c>
      <c r="D40" s="5" t="s">
        <v>158</v>
      </c>
      <c r="E40" s="5"/>
      <c r="F40" s="5"/>
      <c r="G40" s="5"/>
      <c r="H40" s="5"/>
      <c r="I4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159</v>
      </c>
      <c r="B1" s="3"/>
      <c r="C1" s="3"/>
      <c r="D1" s="3"/>
      <c r="E1" s="3"/>
      <c r="F1" s="3"/>
      <c r="G1" s="3"/>
    </row>
    <row r="2" spans="1:7">
      <c r="A2" s="6" t="s">
        <v>160</v>
      </c>
      <c r="B2" s="6" t="s">
        <v>161</v>
      </c>
      <c r="C2" s="6" t="s">
        <v>162</v>
      </c>
      <c r="D2" s="6" t="s">
        <v>163</v>
      </c>
      <c r="E2" s="6" t="s">
        <v>164</v>
      </c>
      <c r="F2" s="6" t="s">
        <v>165</v>
      </c>
      <c r="G2" s="6" t="s">
        <v>166</v>
      </c>
    </row>
    <row r="3" spans="1:7">
      <c r="A3" s="5" t="s">
        <v>36</v>
      </c>
      <c r="B3" s="5">
        <v>20</v>
      </c>
      <c r="C3" s="5" t="s">
        <v>167</v>
      </c>
      <c r="D3" s="5">
        <v>1</v>
      </c>
      <c r="E3" s="5" t="s">
        <v>168</v>
      </c>
      <c r="F3" s="5" t="s">
        <v>169</v>
      </c>
      <c r="G3" s="5" t="s">
        <v>170</v>
      </c>
    </row>
    <row r="4" spans="1:7">
      <c r="A4" s="5"/>
      <c r="B4" s="5"/>
      <c r="C4" s="5"/>
      <c r="D4" s="5">
        <v>2</v>
      </c>
      <c r="E4" s="5" t="s">
        <v>171</v>
      </c>
      <c r="F4" s="5" t="s">
        <v>172</v>
      </c>
      <c r="G4" s="5" t="s">
        <v>173</v>
      </c>
    </row>
    <row r="5" spans="1:7">
      <c r="A5" s="5"/>
      <c r="B5" s="5"/>
      <c r="C5" s="5"/>
      <c r="D5" s="5">
        <v>3</v>
      </c>
      <c r="E5" s="5" t="s">
        <v>174</v>
      </c>
      <c r="F5" s="5" t="s">
        <v>175</v>
      </c>
      <c r="G5" s="5" t="s">
        <v>176</v>
      </c>
    </row>
    <row r="6" spans="1:7">
      <c r="A6" s="5"/>
      <c r="B6" s="5"/>
      <c r="C6" s="5"/>
      <c r="D6" s="5">
        <v>4</v>
      </c>
      <c r="E6" s="5" t="s">
        <v>177</v>
      </c>
      <c r="F6" s="5" t="s">
        <v>178</v>
      </c>
      <c r="G6" s="5" t="s">
        <v>179</v>
      </c>
    </row>
    <row r="7" spans="1:7">
      <c r="A7" s="5" t="s">
        <v>43</v>
      </c>
      <c r="B7" s="5">
        <v>25</v>
      </c>
      <c r="C7" s="5" t="s">
        <v>109</v>
      </c>
      <c r="D7" s="5">
        <v>1</v>
      </c>
      <c r="E7" s="5" t="s">
        <v>168</v>
      </c>
      <c r="F7" s="5" t="s">
        <v>169</v>
      </c>
      <c r="G7" s="5" t="s">
        <v>180</v>
      </c>
    </row>
    <row r="8" spans="1:7">
      <c r="A8" s="5"/>
      <c r="B8" s="5"/>
      <c r="C8" s="5"/>
      <c r="D8" s="5">
        <v>2</v>
      </c>
      <c r="E8" s="5" t="s">
        <v>171</v>
      </c>
      <c r="F8" s="5" t="s">
        <v>172</v>
      </c>
      <c r="G8" s="5" t="s">
        <v>181</v>
      </c>
    </row>
    <row r="9" spans="1:7">
      <c r="A9" s="5"/>
      <c r="B9" s="5"/>
      <c r="C9" s="5"/>
      <c r="D9" s="5">
        <v>3</v>
      </c>
      <c r="E9" s="5" t="s">
        <v>174</v>
      </c>
      <c r="F9" s="5" t="s">
        <v>175</v>
      </c>
      <c r="G9" s="5" t="s">
        <v>182</v>
      </c>
    </row>
    <row r="10" spans="1:7">
      <c r="A10" s="5"/>
      <c r="B10" s="5"/>
      <c r="C10" s="5"/>
      <c r="D10" s="5">
        <v>4</v>
      </c>
      <c r="E10" s="5" t="s">
        <v>177</v>
      </c>
      <c r="F10" s="5" t="s">
        <v>178</v>
      </c>
      <c r="G10" s="5" t="s">
        <v>183</v>
      </c>
    </row>
    <row r="11" spans="1:7">
      <c r="A11" s="5" t="s">
        <v>50</v>
      </c>
      <c r="B11" s="5">
        <v>25</v>
      </c>
      <c r="C11" s="5" t="s">
        <v>167</v>
      </c>
      <c r="D11" s="5">
        <v>1</v>
      </c>
      <c r="E11" s="5" t="s">
        <v>168</v>
      </c>
      <c r="F11" s="5" t="s">
        <v>169</v>
      </c>
      <c r="G11" s="5" t="s">
        <v>184</v>
      </c>
    </row>
    <row r="12" spans="1:7">
      <c r="A12" s="5"/>
      <c r="B12" s="5"/>
      <c r="C12" s="5"/>
      <c r="D12" s="5">
        <v>2</v>
      </c>
      <c r="E12" s="5" t="s">
        <v>171</v>
      </c>
      <c r="F12" s="5" t="s">
        <v>172</v>
      </c>
      <c r="G12" s="5" t="s">
        <v>185</v>
      </c>
    </row>
    <row r="13" spans="1:7">
      <c r="A13" s="5"/>
      <c r="B13" s="5"/>
      <c r="C13" s="5"/>
      <c r="D13" s="5">
        <v>3</v>
      </c>
      <c r="E13" s="5" t="s">
        <v>174</v>
      </c>
      <c r="F13" s="5" t="s">
        <v>175</v>
      </c>
      <c r="G13" s="5" t="s">
        <v>186</v>
      </c>
    </row>
    <row r="14" spans="1:7">
      <c r="A14" s="5"/>
      <c r="B14" s="5"/>
      <c r="C14" s="5"/>
      <c r="D14" s="5">
        <v>4</v>
      </c>
      <c r="E14" s="5" t="s">
        <v>177</v>
      </c>
      <c r="F14" s="5" t="s">
        <v>178</v>
      </c>
      <c r="G14" s="5" t="s">
        <v>187</v>
      </c>
    </row>
    <row r="15" spans="1:7">
      <c r="A15" s="5" t="s">
        <v>57</v>
      </c>
      <c r="B15" s="5">
        <v>25</v>
      </c>
      <c r="C15" s="5" t="s">
        <v>167</v>
      </c>
      <c r="D15" s="5">
        <v>1</v>
      </c>
      <c r="E15" s="5" t="s">
        <v>168</v>
      </c>
      <c r="F15" s="5" t="s">
        <v>169</v>
      </c>
      <c r="G15" s="5" t="s">
        <v>188</v>
      </c>
    </row>
    <row r="16" spans="1:7">
      <c r="A16" s="5"/>
      <c r="B16" s="5"/>
      <c r="C16" s="5"/>
      <c r="D16" s="5">
        <v>2</v>
      </c>
      <c r="E16" s="5" t="s">
        <v>171</v>
      </c>
      <c r="F16" s="5" t="s">
        <v>172</v>
      </c>
      <c r="G16" s="5" t="s">
        <v>189</v>
      </c>
    </row>
    <row r="17" spans="1:7">
      <c r="A17" s="5"/>
      <c r="B17" s="5"/>
      <c r="C17" s="5"/>
      <c r="D17" s="5">
        <v>3</v>
      </c>
      <c r="E17" s="5" t="s">
        <v>174</v>
      </c>
      <c r="F17" s="5" t="s">
        <v>175</v>
      </c>
      <c r="G17" s="5" t="s">
        <v>190</v>
      </c>
    </row>
    <row r="18" spans="1:7">
      <c r="A18" s="5"/>
      <c r="B18" s="5"/>
      <c r="C18" s="5"/>
      <c r="D18" s="5">
        <v>4</v>
      </c>
      <c r="E18" s="5" t="s">
        <v>177</v>
      </c>
      <c r="F18" s="5" t="s">
        <v>178</v>
      </c>
      <c r="G18" s="5" t="s">
        <v>191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192</v>
      </c>
    </row>
    <row r="2" spans="1:1">
      <c r="A2" t="s">
        <v>193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196</v>
      </c>
      <c r="B1" s="3"/>
      <c r="C1" s="3"/>
      <c r="D1" s="3"/>
    </row>
    <row r="2" spans="1:4">
      <c r="A2" s="6" t="s">
        <v>160</v>
      </c>
      <c r="B2" s="6" t="s">
        <v>197</v>
      </c>
      <c r="C2" s="6" t="s">
        <v>198</v>
      </c>
      <c r="D2" s="6" t="s">
        <v>199</v>
      </c>
    </row>
    <row r="3" spans="1:4">
      <c r="A3" s="5" t="s">
        <v>36</v>
      </c>
      <c r="B3" s="5" t="s">
        <v>200</v>
      </c>
      <c r="C3" s="5" t="s">
        <v>201</v>
      </c>
      <c r="D3" s="5" t="s">
        <v>202</v>
      </c>
    </row>
    <row r="4" spans="1:4">
      <c r="A4" s="5" t="s">
        <v>36</v>
      </c>
      <c r="B4" s="5" t="s">
        <v>203</v>
      </c>
      <c r="C4" s="5" t="s">
        <v>204</v>
      </c>
      <c r="D4" s="5" t="s">
        <v>205</v>
      </c>
    </row>
    <row r="5" spans="1:4">
      <c r="A5" s="5" t="s">
        <v>36</v>
      </c>
      <c r="B5" s="5" t="s">
        <v>206</v>
      </c>
      <c r="C5" s="5" t="s">
        <v>207</v>
      </c>
      <c r="D5" s="5" t="s">
        <v>208</v>
      </c>
    </row>
    <row r="6" spans="1:4">
      <c r="A6" s="5" t="s">
        <v>43</v>
      </c>
      <c r="B6" s="5" t="s">
        <v>200</v>
      </c>
      <c r="C6" s="5" t="s">
        <v>201</v>
      </c>
      <c r="D6" s="5" t="s">
        <v>209</v>
      </c>
    </row>
    <row r="7" spans="1:4">
      <c r="A7" s="5" t="s">
        <v>43</v>
      </c>
      <c r="B7" s="5" t="s">
        <v>203</v>
      </c>
      <c r="C7" s="5" t="s">
        <v>204</v>
      </c>
      <c r="D7" s="5" t="s">
        <v>210</v>
      </c>
    </row>
    <row r="8" spans="1:4">
      <c r="A8" s="5" t="s">
        <v>43</v>
      </c>
      <c r="B8" s="5" t="s">
        <v>206</v>
      </c>
      <c r="C8" s="5" t="s">
        <v>207</v>
      </c>
      <c r="D8" s="5" t="s">
        <v>211</v>
      </c>
    </row>
    <row r="9" spans="1:4">
      <c r="A9" s="5" t="s">
        <v>50</v>
      </c>
      <c r="B9" s="5" t="s">
        <v>200</v>
      </c>
      <c r="C9" s="5" t="s">
        <v>201</v>
      </c>
      <c r="D9" s="5" t="s">
        <v>212</v>
      </c>
    </row>
    <row r="10" spans="1:4">
      <c r="A10" s="5" t="s">
        <v>50</v>
      </c>
      <c r="B10" s="5" t="s">
        <v>203</v>
      </c>
      <c r="C10" s="5" t="s">
        <v>204</v>
      </c>
      <c r="D10" s="5" t="s">
        <v>213</v>
      </c>
    </row>
    <row r="11" spans="1:4">
      <c r="A11" s="5" t="s">
        <v>50</v>
      </c>
      <c r="B11" s="5" t="s">
        <v>206</v>
      </c>
      <c r="C11" s="5" t="s">
        <v>207</v>
      </c>
      <c r="D11" s="5" t="s">
        <v>214</v>
      </c>
    </row>
    <row r="12" spans="1:4">
      <c r="A12" s="5" t="s">
        <v>57</v>
      </c>
      <c r="B12" s="5" t="s">
        <v>200</v>
      </c>
      <c r="C12" s="5" t="s">
        <v>215</v>
      </c>
      <c r="D12" s="5" t="s">
        <v>216</v>
      </c>
    </row>
    <row r="13" spans="1:4">
      <c r="A13" s="5" t="s">
        <v>57</v>
      </c>
      <c r="B13" s="5" t="s">
        <v>203</v>
      </c>
      <c r="C13" s="5" t="s">
        <v>217</v>
      </c>
      <c r="D13" s="5" t="s">
        <v>218</v>
      </c>
    </row>
    <row r="14" spans="1:4">
      <c r="A14" s="5" t="s">
        <v>57</v>
      </c>
      <c r="B14" s="5" t="s">
        <v>206</v>
      </c>
      <c r="C14" s="5" t="s">
        <v>219</v>
      </c>
      <c r="D14" s="5" t="s">
        <v>220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2026-05-27T23:39:26+02:00</dcterms:created>
  <dcterms:modified xsi:type="dcterms:W3CDTF">2026-05-27T23:39:26+02:00</dcterms:modified>
  <dc:title>Currículo LOMLOE Musica 1.º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