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<sst xmlns="http://schemas.openxmlformats.org/spreadsheetml/2006/main" uniqueCount="355">
  <si>
    <t>Corrigiendo.es</t>
  </si>
  <si>
    <t>Materia</t>
  </si>
  <si>
    <t>Musica</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</si>
  <si>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</si>
  <si>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</si>
  <si>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</si>
  <si>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</si>
  <si>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</si>
  <si>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</si>
  <si>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</si>
  <si>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</si>
  <si>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</si>
  <si>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</si>
  <si>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</si>
  <si>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</si>
  <si>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</si>
  <si>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</si>
  <si>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</si>
  <si>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</si>
  <si>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</si>
  <si>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</si>
  <si>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</si>
  <si>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</si>
  <si>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</si>
  <si>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</si>
  <si>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</si>
  <si>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</si>
  <si>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</si>
  <si>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</si>
  <si>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</si>
  <si>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</si>
  <si>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</si>
  <si>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</si>
  <si>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</si>
  <si>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</si>
  <si>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</si>
  <si>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</si>
  <si>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Conocer la función que las distintas producciones musicales y escénicas han tenido en el desarrollo del ser humano y su cultura, a través de la recepción activa y la reflexión crítica sobre su evolución, para entender cómo se convierten en el testimonio de los valores y convicciones de cada individuo y de la sociedad en su conjunto, valorando la importancia de su conservación. Conocer la evolución de la música y las artes escénicas como medio de expresión en las diferentes épocas y sociedades es aprender a valorar su importancia en las transformaciones sociales de las que son reflejo y motor de cambio.</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</si>
  <si>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</si>
  <si>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</si>
  <si>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</si>
  <si>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</si>
  <si>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</si>
  <si>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</si>
  <si>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Reconocer las características más relevantes de diferentes manifestaciones musicales y escénicas, analizando sus elementos e intenciones dentro de la sociedad, para desarrollar el pensamiento propio y la identidad cultural, manifestando interés y valoración de la importancia del patrimonio como fuente de enriquecimiento cultural y respeto.</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</si>
  <si>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</si>
  <si>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</si>
  <si>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</si>
  <si>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</si>
  <si>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</si>
  <si>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</si>
  <si>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Analizar la relación entre las emociones y la expresión musical, a través de opiniones propias y ajenas e improvisaciones vocales o instrumentales y corporales, para desarrollar la creatividad y la actitud colaborativa.</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</si>
  <si>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</si>
  <si>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</si>
  <si>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</si>
  <si>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</si>
  <si>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</si>
  <si>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</si>
  <si>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Aplicar conocimientos musicales, habilidades y técnicas propias de la interpretación musical, vocal, instrumental, de movimiento y danza, a través de la ejecución de propuestas musicales y escénicas, para explorar sus posibilidades creativas y expresivas, controlar y gestionar sus sentimientos, emociones y actitudes, así como desarrollar la autoestima.</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</si>
  <si>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</si>
  <si>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</si>
  <si>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</si>
  <si>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</si>
  <si>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CE.5</t>
  </si>
  <si>
    <t>Generar propuestas artístico-musicales y escénicas, de forma individual o grupal, a través de la voz, de diferentes instrumentos, del cuerpo y del soporte de distintas herramientas tecnológicas para potenciar la creatividad e identificar de forma inclusiva, las oportunidades de desarrollo personal, social y emprendedor.</t>
  </si>
  <si>
    <t>CE.6</t>
  </si>
  <si>
    <t>Analizar los efectos de determinadas acciones sobre el medio ambiente y la salud, basándose en los fundamentos de las ciencias, para promover y adoptar hábitos responsables que sean compatibles con un desarrollo sostenible y permitan mantener y mejorar la salud individual y colectiva del planeta. Afortunadamente, determinadas acciones pueden contribuir a mejorar el estado del medio ambiente y también de nuestra salud a corto y largo plazo.</t>
  </si>
  <si>
    <t>CE.7</t>
  </si>
  <si>
    <t>Comprender y valorar la ciencia como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</si>
  <si>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</si>
  <si>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</si>
  <si>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</si>
  <si>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</si>
  <si>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</si>
  <si>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</si>
  <si>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</si>
  <si>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Identificar los factores históricos, culturales y sociales que rodean a determinadas producciones musicales, comprendiendo sus características y función a través del análisis de ejemplos, incorporando la perspectiva de género y una actitud crítica, abierta y respetuosa.</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</si>
  <si>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</si>
  <si>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</si>
  <si>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</si>
  <si>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</si>
  <si>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</si>
  <si>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</si>
  <si>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Apreciar la importancia de la conservación del patrimonio musical y escénico de la cultura vasca y de otras culturas, a través del conocimiento de distintas propuestas, promovien do el enriquecimiento personal y la cohesión social.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</si>
  <si>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</si>
  <si>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</si>
  <si>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</si>
  <si>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</si>
  <si>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</si>
  <si>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Identificar las características, elementos y técnicas más importantes de diferentes propuestas musicales de nuestra cultura y de otras, a través de diferentes soportes audiovisuales, evidenciando una actitud de apertura, interés y res peto.</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</si>
  <si>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</si>
  <si>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</si>
  <si>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</si>
  <si>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</si>
  <si>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</si>
  <si>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Valorar diferentes manifestaciones musicales y escéni cas de la cultura vasca y otras culturas, a través del análisis y la recepción activa y respetuosa e inclusiva, entendiendo estas como reflejo de la sociedad donde fueron creadas.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</si>
  <si>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</si>
  <si>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</si>
  <si>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</si>
  <si>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</si>
  <si>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</si>
  <si>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Expresar ideas, sentimientos y emociones, de manera respetuosa y con empatía y sensibilidad, acerca de ejemplos de diferentes propuestas musicales estudiadas, a través de la audición, visionado o asistencia a eventos musicales.</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</si>
  <si>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</si>
  <si>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</si>
  <si>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</si>
  <si>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</si>
  <si>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Realizar improvisaciones guiadas o libres, individuales o grupales, utilizando el cuerpo o los instrumentos musicales y desarrollando la creatividad y la autoconfianza.</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</si>
  <si>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</si>
  <si>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</si>
  <si>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</si>
  <si>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</si>
  <si>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</si>
  <si>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Poner en práctica habilidades musicales individuales y grupales, desarrollando y fortaleciendo la autoestima a través de la interpretación.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</si>
  <si>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</si>
  <si>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</si>
  <si>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</si>
  <si>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</si>
  <si>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Utilizar técnicas individuales elementales de interpreta ción musical y corporal para el desarrollo de las destrezas musicales, potenciando la manifestación y gestión del control de emociones, no estereotipada, y la autoconfianza seguridad en sí mismo.</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</si>
  <si>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</si>
  <si>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</si>
  <si>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</si>
  <si>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</si>
  <si>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</si>
  <si>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como intérprete y oyente en actuaciones y manifestaciones musicales y escénicas dentro y/o fuera del centro, mostrando iniciativa en los procesos creativos e interpretativos.</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</si>
  <si>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</si>
  <si>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</si>
  <si>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</si>
  <si>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</si>
  <si>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</si>
  <si>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Aplicar técnicas de interpretación musical y de movimiento en audiciones y conciertos en el aula y fuera de ella, desarrollando la creatividad y el respeto hacia las demás personas.</t>
  </si>
  <si>
    <t>Instrumento competencial</t>
  </si>
  <si>
    <t>Crear propuestas artístico-musicales y escénicas, utilizando herramientas tecnológicas para el desarrollo de pro ductos audiovisuales, con actitud inclusiva, cohesión y criterios de sostenibilidad.</t>
  </si>
  <si>
    <t>Elaborar composiciones vocales, instrumentales, coreo gráficas y multidisciplinares de forma individual y/o colaborativa, mostrando respeto a la diversidad de ideas, emociones y sentimientos del grupo.</t>
  </si>
  <si>
    <t>Bloque</t>
  </si>
  <si>
    <t>#</t>
  </si>
  <si>
    <t>Saber oficial</t>
  </si>
  <si>
    <t>Dimensión</t>
  </si>
  <si>
    <t>Saber previo necesario</t>
  </si>
  <si>
    <t>Conexión competencial</t>
  </si>
  <si>
    <t>Ejemplo actividad de aula</t>
  </si>
  <si>
    <t>Saberes básicos del decreto</t>
  </si>
  <si>
    <t>Identificación y reconocimiento de sentimientos y emociones</t>
  </si>
  <si>
    <t>Propuestas musicales y dancísticas producidas por creadores y creadoras del País Vasco y de otros lugares: audición, análisis, descripción y valoración de sus características más relevantes a lo largo de la historia</t>
  </si>
  <si>
    <t>Compositores y compositoras, artistas y agrupaciones locales, regionales, nacionales y de otros lugares: análisis de eventos y manifestaciones artístico-musicales y escenográficas en vivo y registradas</t>
  </si>
  <si>
    <t>Elementos fundamentales de la música: Ritmo, melodía, armonía, silencio, textura, forma y géneros musicales</t>
  </si>
  <si>
    <t>Sonido, ruido y silencio. Contaminación acústica. Reflexión crítica sobre el respeto al medio ambiente</t>
  </si>
  <si>
    <t>Vocabulario específico vinculado al área musical. Conocimiento y uso</t>
  </si>
  <si>
    <t>Normas de comportamiento básicas en la recepción musical: respeto y valoración, sin sesgo de género, basada en argumentos musicales.</t>
  </si>
  <si>
    <t>Escucha activa de propuestas musicales y dancísticas de diferentes épocas y estilos</t>
  </si>
  <si>
    <t>Visibilización de las mujeres en roles de creación e interpretación musical y dancística</t>
  </si>
  <si>
    <t>Expresión de sentimientos y emociones</t>
  </si>
  <si>
    <t>Propuestas musicales y dancísticas actuales producidas por creadores y creadoras del País Vasco y de otros lugares: audición y comentario de sus características más relevantes</t>
  </si>
  <si>
    <t>Compositores y compositoras, artistas y agrupaciones locales, regionales, nacionales y de otros lugares: análisis de eventos y manifestaciones artístico-musical y escenográficas en vivo y registradas</t>
  </si>
  <si>
    <t>Recepción musical y dancística: criterios de valoración estética</t>
  </si>
  <si>
    <t>Reconocimiento de la contribución de las mujeres al desarrollo de la música y la danza a lo largo de la historia</t>
  </si>
  <si>
    <t>Disfrute y valoración como oyente activo de diferentes manifestaciones musicales y dancísticas</t>
  </si>
  <si>
    <t>Expresión y gestión de sentimientos y emociones</t>
  </si>
  <si>
    <t>La partitura: identificación de grafías convencionales y no convencionales. Lectura y escritura musical</t>
  </si>
  <si>
    <t>Elementos básicos del lenguaje musical: Parámetros del sonido, intervalos, escalas musicales y acordes básicos</t>
  </si>
  <si>
    <t>Técnicas elementales de improvisación guiada y libre: vocales, instrumentales y/o corporales</t>
  </si>
  <si>
    <t>Proyectos musicales y audiovisuales: uso y adaptación del lenguaje musical a través de aplicaciones tecnológicas</t>
  </si>
  <si>
    <t>Propiedad intelectual y cultural: Tipos de licencias. Planteamientos éticos y responsables. Privacidad y respeto de los de rechos de autoría</t>
  </si>
  <si>
    <t>Respeto a la diversidad de ideas y empatía hacia otros y otras</t>
  </si>
  <si>
    <t>Normas de comportamiento y participación en actividades musicales. Actitud respetuosa y no discriminatoria hacia las producciones ajenas</t>
  </si>
  <si>
    <t>Autorregulación de las emociones básicas. Autoconfianza y seguridad en sí mismo</t>
  </si>
  <si>
    <t>Curiosidad, creatividad e iniciativa en la realización de propuestas artísticas</t>
  </si>
  <si>
    <t>Técnicas elementales para la interpretación e improvisación guiada y libre: vocal, instrumental, corporal y escénica.</t>
  </si>
  <si>
    <t>Autorregulación de la comunicación verbal, no verbal y digital</t>
  </si>
  <si>
    <t>Autoconfianza y autoestima como parte del proceso de aprendizaje</t>
  </si>
  <si>
    <t>Expresión de sentimientos y emociones con seguridad en sí mismo</t>
  </si>
  <si>
    <t>Elementos y recursos para la creación de productos musicales, dancísticos, escenográficos y audiovisuales.</t>
  </si>
  <si>
    <t>Repertorio vocal, instrumental o corporal individual y/o grupal de distintos tipos de música actual.</t>
  </si>
  <si>
    <t>Técnicas básicas para una interpretación e improvisación respetuosa e inclusiva: técnicas vocales, instrumentales y corporales, técnicas de estudio y de control de emociones</t>
  </si>
  <si>
    <t>Editores de partituras y aplicaciones informáticas. Hábitos, consumo y gusto musical</t>
  </si>
  <si>
    <t>Normas de comportamiento y participación en actividades musicales</t>
  </si>
  <si>
    <t>Planificación de un proyecto, elección de materiales y ejecución colaborativa bajo criterios de sostenibilidad</t>
  </si>
  <si>
    <t>Actitud inclusiva y respetuosa ante la diversidad presente en el aula y en la sociedad</t>
  </si>
  <si>
    <t>Habilidades interpersonales y sociales: confianza en sí mismo, flexibilidad, asertividad, empatía y estrategias para la gestión de dificultades y problemas</t>
  </si>
  <si>
    <t>Respeto y sensibilidad hacia las ideas y sentimientos ajenos en el desarrollo de proyectos creativos</t>
  </si>
  <si>
    <t>Asunción de responsabilidades y participación activa y equitativa para la optimización del trabajo en equipo</t>
  </si>
  <si>
    <t>La voz: clasificación y características</t>
  </si>
  <si>
    <t>Organología. Clasificación y características de instrumentos sinfónicos y tradicionales del País Vasco, populares y urbanos</t>
  </si>
  <si>
    <t>Organología. Clasificación y características de los instrumentos a lo largo de la historia</t>
  </si>
  <si>
    <t>Las músicas tradicionales en el País Vasco y su diversidad cultural y de género. Principales agrupaciones instrumentales y danzas</t>
  </si>
  <si>
    <t>Géneros musicales propios de la cultura vasca y de otras culturas</t>
  </si>
  <si>
    <t>Apertura, interés y actitud inclusiva hacia manifestaciones musicales y dancísticas diversas sin sesgo de género</t>
  </si>
  <si>
    <t>Tradiciones sociales y musicales en otras culturas. Características y funciones. Instrumentos, canciones, danzas y bailes</t>
  </si>
  <si>
    <t>Herramientas de edición, grabación y reproducción del sonido en diferentes contextos. Almacenamiento en la nube. Licencias de propiedad intelectual y derechos de autoría. Netiqueta</t>
  </si>
  <si>
    <t>La música en la publicidad y en el cine. Contextualización histórica y social con perspectiva de género</t>
  </si>
  <si>
    <t>Músicas populares y urbanas de nuestro entorno y de otros contextos, y su evolución en el tiempo. Principales solistas y grupos musicales</t>
  </si>
  <si>
    <t>Técnicas para el debate y la argumentación crítica</t>
  </si>
  <si>
    <t>en África, Asia, América, Europa y Oceanía</t>
  </si>
  <si>
    <t>Texturas, formas y géneros musicales a lo largo de los periodos históricos y en la actualidad</t>
  </si>
  <si>
    <t>Valoración crítica de diferentes manifestaciones musicales y dancísticas</t>
  </si>
  <si>
    <t>Perspectiva de género y actitud abierta y respetuosa ante propuestas musicales y dancísticas diversas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</si>
  <si>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</si>
  <si>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</si>
  <si>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</si>
  <si>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</si>
  <si>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</si>
  <si>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</si>
  <si>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</si>
  <si>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</si>
  <si>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</si>
  <si>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</si>
  <si>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</si>
  <si>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</si>
  <si>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</si>
  <si>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</si>
  <si>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</si>
  <si>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</si>
  <si>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</si>
  <si>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</si>
  <si>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</si>
  <si>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</si>
  <si>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</si>
  <si>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</si>
  <si>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</si>
  <si>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</si>
  <si>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</si>
  <si>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</si>
  <si>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</si>
  <si>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</si>
  <si>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</si>
  <si>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</si>
  <si>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</si>
  <si>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</si>
  <si>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</si>
  <si>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</si>
  <si>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</si>
  <si>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</si>
  <si>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</si>
  <si>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</si>
  <si>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</si>
  <si>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</si>
  <si>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</si>
  <si>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</si>
  <si>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</si>
  <si>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</si>
  <si>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</si>
  <si>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</si>
  <si>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</si>
  <si>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</si>
  <si>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</si>
  <si>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</si>
  <si>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</si>
  <si>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</si>
  <si>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</si>
  <si>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</si>
  <si>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</si>
  <si>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</si>
  <si>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</si>
  <si>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</si>
  <si>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</si>
  <si>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</si>
  <si>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</si>
  <si>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</si>
  <si>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</si>
  <si>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</si>
  <si>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</si>
  <si>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</si>
  <si>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</si>
  <si>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</si>
  <si>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</si>
  <si>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</si>
  <si>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</si>
  <si>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</si>
  <si>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</si>
  <si>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</si>
  <si>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</si>
  <si>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</si>
  <si>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</si>
  <si>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</si>
  <si>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</si>
  <si>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</si>
  <si>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</si>
  <si>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</si>
  <si>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</si>
  <si>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</si>
  <si>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</si>
  <si>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</si>
  <si>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</si>
  <si>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</si>
  <si>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</si>
  <si>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</si>
  <si>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</si>
  <si>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</si>
  <si>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</si>
  <si>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</si>
  <si>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</si>
  <si>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</si>
  <si>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</si>
  <si>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</si>
  <si>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</si>
  <si>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</si>
  <si>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</si>
  <si>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</si>
  <si>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</si>
  <si>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</si>
  <si>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</si>
  <si>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</si>
  <si>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</si>
  <si>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</si>
  <si>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</si>
  <si>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</si>
  <si>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</si>
  <si>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</si>
  <si>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</si>
  <si>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</si>
  <si>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</si>
  <si>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factores históricos, culturales y sociales que rodean a determinadas producciones musicales, comprendiendo sus características y función a través del análisis de ej</t>
  </si>
  <si>
    <t>Apreciar la importancia de la conservación del patrimonio musical y escénico de la cultura vasca y de otras culturas, a través del conocimiento de distintas propuestas, promovien d</t>
  </si>
  <si>
    <t>Identificar las características, elementos y técnicas más importantes de diferentes propuestas musicales de nuestra cultura y de otras, a través de diferentes soportes audiovisuale</t>
  </si>
  <si>
    <t>Valorar diferentes manifestaciones musicales y escéni cas de la cultura vasca y otras culturas, a través del análisis y la recepción activa y respetuosa e inclusiva, entendiendo es</t>
  </si>
  <si>
    <t>Expresar ideas, sentimientos y emociones, de manera respetuosa y con empatía y sensibilidad, acerca de ejemplos de diferentes propuestas musicales estudiadas, a través de la audici</t>
  </si>
  <si>
    <t>Utilizar técnicas individuales elementales de interpreta ción musical y corporal para el desarrollo de las destrezas musicales, potenciando la manifestación y gestión del control d</t>
  </si>
  <si>
    <t>Participar como intérprete y oyente en actuaciones y manifestaciones musicales y escénicas dentro y/o fuera del centro, mostrando iniciativa en los procesos creativos e interpretat</t>
  </si>
  <si>
    <t>Aplicar técnicas de interpretación musical y de movimiento en audiciones y conciertos en el aula y fuera de ella, desarrollando la creatividad y el respeto hacia las demás personas</t>
  </si>
  <si>
    <t>Crear propuestas artístico-musicales y escénicas, utilizando herramientas tecnológicas para el desarrollo de pro ductos audiovisuales, con actitud inclusiva, cohesión y criterios d</t>
  </si>
  <si>
    <t>Elaborar composiciones vocales, instrumentales, coreo gráficas y multidisciplinares de forma individual y/o colaborativa, mostrando respeto a la diversidad de ideas, emociones y 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</si>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</sst>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12</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257</v>
      </c>
      <c r="B1" s="3"/>
      <c r="C1" s="3"/>
      <c r="D1" s="3"/>
    </row>
    <row r="2" spans="1:4">
      <c r="A2" s="6" t="s">
        <v>196</v>
      </c>
      <c r="B2" s="6" t="s">
        <v>258</v>
      </c>
      <c r="C2" s="6" t="s">
        <v>259</v>
      </c>
      <c r="D2" s="6" t="s">
        <v>260</v>
      </c>
    </row>
    <row r="3" spans="1:4">
      <c r="A3" s="5" t="s">
        <v>36</v>
      </c>
      <c r="B3" s="5" t="s">
        <v>261</v>
      </c>
      <c r="C3" s="5" t="s">
        <v>262</v>
      </c>
      <c r="D3" s="5" t="s">
        <v>263</v>
      </c>
    </row>
    <row r="4" spans="1:4">
      <c r="A4" s="5" t="s">
        <v>43</v>
      </c>
      <c r="B4" s="5" t="s">
        <v>264</v>
      </c>
      <c r="C4" s="5" t="s">
        <v>265</v>
      </c>
      <c r="D4" s="5" t="s">
        <v>266</v>
      </c>
    </row>
    <row r="5" spans="1:4">
      <c r="A5" s="5" t="s">
        <v>50</v>
      </c>
      <c r="B5" s="5" t="s">
        <v>267</v>
      </c>
      <c r="C5" s="5" t="s">
        <v>268</v>
      </c>
      <c r="D5" s="5" t="s">
        <v>269</v>
      </c>
    </row>
    <row r="6" spans="1:4">
      <c r="A6" s="5" t="s">
        <v>57</v>
      </c>
      <c r="B6" s="5" t="s">
        <v>270</v>
      </c>
      <c r="C6" s="5" t="s">
        <v>271</v>
      </c>
      <c r="D6"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275</v>
      </c>
      <c r="B1" s="3"/>
      <c r="C1" s="3"/>
      <c r="D1" s="3"/>
      <c r="E1" s="3"/>
    </row>
    <row r="2" spans="1:5">
      <c r="A2" s="6" t="s">
        <v>134</v>
      </c>
      <c r="B2" s="6" t="s">
        <v>276</v>
      </c>
      <c r="C2" s="6" t="s">
        <v>277</v>
      </c>
      <c r="D2" s="6" t="s">
        <v>278</v>
      </c>
      <c r="E2" s="6" t="s">
        <v>279</v>
      </c>
    </row>
    <row r="3" spans="1:5">
      <c r="A3" s="5">
        <v>1</v>
      </c>
      <c r="B3" s="5" t="s">
        <v>280</v>
      </c>
      <c r="C3" s="5" t="s">
        <v>281</v>
      </c>
      <c r="D3" s="5" t="s">
        <v>282</v>
      </c>
      <c r="E3" s="5" t="s">
        <v>283</v>
      </c>
    </row>
    <row r="4" spans="1:5">
      <c r="A4" s="5">
        <v>2</v>
      </c>
      <c r="B4" s="5" t="s">
        <v>284</v>
      </c>
      <c r="C4" s="5" t="s">
        <v>285</v>
      </c>
      <c r="D4" s="5" t="s">
        <v>286</v>
      </c>
      <c r="E4" s="5" t="s">
        <v>287</v>
      </c>
    </row>
    <row r="5" spans="1:5">
      <c r="A5" s="5">
        <v>3</v>
      </c>
      <c r="B5" s="5" t="s">
        <v>288</v>
      </c>
      <c r="C5" s="5" t="s">
        <v>281</v>
      </c>
      <c r="D5" s="5" t="s">
        <v>289</v>
      </c>
      <c r="E5" s="5" t="s">
        <v>290</v>
      </c>
    </row>
    <row r="6" spans="1:5">
      <c r="A6" s="5">
        <v>4</v>
      </c>
      <c r="B6" s="5" t="s">
        <v>291</v>
      </c>
      <c r="C6" s="5" t="s">
        <v>292</v>
      </c>
      <c r="D6" s="5" t="s">
        <v>293</v>
      </c>
      <c r="E6" s="5" t="s">
        <v>294</v>
      </c>
    </row>
    <row r="7" spans="1:5">
      <c r="A7" s="5">
        <v>5</v>
      </c>
      <c r="B7" s="5" t="s">
        <v>295</v>
      </c>
      <c r="C7" s="5" t="s">
        <v>296</v>
      </c>
      <c r="D7" s="5" t="s">
        <v>297</v>
      </c>
      <c r="E7" s="5" t="s">
        <v>298</v>
      </c>
    </row>
    <row r="8" spans="1:5">
      <c r="A8" s="5">
        <v>6</v>
      </c>
      <c r="B8" s="5" t="s">
        <v>299</v>
      </c>
      <c r="C8" s="5" t="s">
        <v>285</v>
      </c>
      <c r="D8" s="5" t="s">
        <v>300</v>
      </c>
      <c r="E8" s="5" t="s">
        <v>301</v>
      </c>
    </row>
    <row r="9" spans="1:5">
      <c r="A9" s="5">
        <v>7</v>
      </c>
      <c r="B9" s="5" t="s">
        <v>302</v>
      </c>
      <c r="C9" s="5" t="s">
        <v>281</v>
      </c>
      <c r="D9" s="5" t="s">
        <v>303</v>
      </c>
      <c r="E9" s="5" t="s">
        <v>304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305</v>
      </c>
      <c r="B1" s="3"/>
      <c r="C1" s="3"/>
      <c r="D1" s="3"/>
      <c r="E1" s="3"/>
      <c r="F1" s="3"/>
    </row>
    <row r="2" spans="1:6">
      <c r="A2" s="6" t="s">
        <v>28</v>
      </c>
      <c r="B2" s="6" t="s">
        <v>69</v>
      </c>
      <c r="C2" s="6" t="s">
        <v>306</v>
      </c>
      <c r="D2" s="6" t="s">
        <v>307</v>
      </c>
      <c r="E2" s="6" t="s">
        <v>308</v>
      </c>
      <c r="F2" s="6" t="s">
        <v>309</v>
      </c>
    </row>
    <row r="3" spans="1:6">
      <c r="A3" s="5">
        <v>1.1</v>
      </c>
      <c r="B3" s="5" t="s">
        <v>36</v>
      </c>
      <c r="C3" s="5" t="s">
        <v>310</v>
      </c>
      <c r="D3" s="7">
        <v>10.0</v>
      </c>
      <c r="E3" s="7">
        <v>10.0</v>
      </c>
      <c r="F3" s="5"/>
    </row>
    <row r="4" spans="1:6">
      <c r="A4" s="5">
        <v>1.2</v>
      </c>
      <c r="B4" s="5" t="s">
        <v>36</v>
      </c>
      <c r="C4" s="5" t="s">
        <v>311</v>
      </c>
      <c r="D4" s="7">
        <v>10.0</v>
      </c>
      <c r="E4" s="7">
        <v>10.0</v>
      </c>
      <c r="F4" s="5"/>
    </row>
    <row r="5" spans="1:6">
      <c r="A5" s="5">
        <v>2.1</v>
      </c>
      <c r="B5" s="5" t="s">
        <v>43</v>
      </c>
      <c r="C5" s="5" t="s">
        <v>312</v>
      </c>
      <c r="D5" s="7">
        <v>12.5</v>
      </c>
      <c r="E5" s="7">
        <v>12.5</v>
      </c>
      <c r="F5" s="5"/>
    </row>
    <row r="6" spans="1:6">
      <c r="A6" s="5">
        <v>2.2</v>
      </c>
      <c r="B6" s="5" t="s">
        <v>43</v>
      </c>
      <c r="C6" s="5" t="s">
        <v>313</v>
      </c>
      <c r="D6" s="7">
        <v>12.5</v>
      </c>
      <c r="E6" s="7">
        <v>12.5</v>
      </c>
      <c r="F6" s="5"/>
    </row>
    <row r="7" spans="1:6">
      <c r="A7" s="5">
        <v>3.1</v>
      </c>
      <c r="B7" s="5" t="s">
        <v>50</v>
      </c>
      <c r="C7" s="5" t="s">
        <v>314</v>
      </c>
      <c r="D7" s="7">
        <v>8.33</v>
      </c>
      <c r="E7" s="7">
        <v>8.33</v>
      </c>
      <c r="F7" s="5"/>
    </row>
    <row r="8" spans="1:6">
      <c r="A8" s="5">
        <v>3.2</v>
      </c>
      <c r="B8" s="5" t="s">
        <v>50</v>
      </c>
      <c r="C8" s="5" t="s">
        <v>106</v>
      </c>
      <c r="D8" s="7">
        <v>8.33</v>
      </c>
      <c r="E8" s="7">
        <v>8.33</v>
      </c>
      <c r="F8" s="5"/>
    </row>
    <row r="9" spans="1:6">
      <c r="A9" s="5">
        <v>3.3</v>
      </c>
      <c r="B9" s="5" t="s">
        <v>50</v>
      </c>
      <c r="C9" s="5" t="s">
        <v>112</v>
      </c>
      <c r="D9" s="7">
        <v>8.33</v>
      </c>
      <c r="E9" s="7">
        <v>8.33</v>
      </c>
      <c r="F9" s="5"/>
    </row>
    <row r="10" spans="1:6">
      <c r="A10" s="5">
        <v>4.1</v>
      </c>
      <c r="B10" s="5" t="s">
        <v>57</v>
      </c>
      <c r="C10" s="5" t="s">
        <v>315</v>
      </c>
      <c r="D10" s="7">
        <v>8.33</v>
      </c>
      <c r="E10" s="7">
        <v>8.33</v>
      </c>
      <c r="F10" s="5"/>
    </row>
    <row r="11" spans="1:6">
      <c r="A11" s="5">
        <v>4.2</v>
      </c>
      <c r="B11" s="5" t="s">
        <v>57</v>
      </c>
      <c r="C11" s="5" t="s">
        <v>316</v>
      </c>
      <c r="D11" s="7">
        <v>8.33</v>
      </c>
      <c r="E11" s="7">
        <v>8.33</v>
      </c>
      <c r="F11" s="5"/>
    </row>
    <row r="12" spans="1:6">
      <c r="A12" s="5">
        <v>4.3</v>
      </c>
      <c r="B12" s="5" t="s">
        <v>57</v>
      </c>
      <c r="C12" s="5" t="s">
        <v>317</v>
      </c>
      <c r="D12" s="7">
        <v>8.33</v>
      </c>
      <c r="E12" s="7">
        <v>8.33</v>
      </c>
      <c r="F12" s="5"/>
    </row>
    <row r="13" spans="1:6">
      <c r="A13" s="5">
        <v>5.1</v>
      </c>
      <c r="B13" s="5" t="s">
        <v>63</v>
      </c>
      <c r="C13" s="5" t="s">
        <v>318</v>
      </c>
      <c r="D13" s="7"/>
      <c r="E13" s="7">
        <v>8.33</v>
      </c>
      <c r="F13" s="5"/>
    </row>
    <row r="14" spans="1:6">
      <c r="A14" s="5">
        <v>5.2</v>
      </c>
      <c r="B14" s="5" t="s">
        <v>63</v>
      </c>
      <c r="C14" s="5" t="s">
        <v>319</v>
      </c>
      <c r="D14" s="7"/>
      <c r="E14" s="7">
        <v>8.33</v>
      </c>
      <c r="F14" s="5"/>
    </row>
    <row r="15" spans="1:6">
      <c r="A15" s="5" t="s">
        <v>320</v>
      </c>
      <c r="B15" s="5"/>
      <c r="C15" s="5"/>
      <c r="D15" s="7"/>
      <c r="E15" s="7">
        <f>SUM(E3:E14)</f>
        <v>111.63999999999999</v>
      </c>
      <c r="F15" s="5" t="s">
        <v>321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322</v>
      </c>
      <c r="B1" s="6" t="s">
        <v>323</v>
      </c>
      <c r="C1" s="6">
        <v>1.1</v>
      </c>
      <c r="D1" s="6">
        <v>1.2</v>
      </c>
      <c r="E1" s="6">
        <v>2.1</v>
      </c>
      <c r="F1" s="6">
        <v>2.2</v>
      </c>
      <c r="G1" s="6">
        <v>3.1</v>
      </c>
      <c r="H1" s="6">
        <v>3.2</v>
      </c>
      <c r="I1" s="6">
        <v>3.3</v>
      </c>
      <c r="J1" s="6">
        <v>4.1</v>
      </c>
      <c r="K1" s="6">
        <v>4.2</v>
      </c>
      <c r="L1" s="6">
        <v>4.3</v>
      </c>
      <c r="M1" s="6">
        <v>5.1</v>
      </c>
      <c r="N1" s="6">
        <v>5.2</v>
      </c>
      <c r="O1" s="6" t="s">
        <v>324</v>
      </c>
      <c r="P1" s="6" t="s">
        <v>309</v>
      </c>
    </row>
    <row r="2" spans="1:16">
      <c r="A2" s="5" t="s">
        <v>325</v>
      </c>
      <c r="B2" s="5"/>
      <c r="C2" s="5"/>
      <c r="D2" s="5"/>
      <c r="E2" s="5"/>
      <c r="F2" s="5"/>
      <c r="G2" s="5"/>
      <c r="H2" s="5"/>
      <c r="I2" s="5"/>
      <c r="J2" s="5"/>
      <c r="K2" s="5"/>
      <c r="L2" s="5"/>
      <c r="M2" s="5"/>
      <c r="N2" s="5"/>
      <c r="O2" s="5" t="str">
        <f>IFERROR(AVERAGE(C2:N2),"")</f>
        <v/>
      </c>
      <c r="P2" s="5"/>
    </row>
    <row r="3" spans="1:16">
      <c r="A3" s="5" t="s">
        <v>326</v>
      </c>
      <c r="B3" s="5"/>
      <c r="C3" s="5"/>
      <c r="D3" s="5"/>
      <c r="E3" s="5"/>
      <c r="F3" s="5"/>
      <c r="G3" s="5"/>
      <c r="H3" s="5"/>
      <c r="I3" s="5"/>
      <c r="J3" s="5"/>
      <c r="K3" s="5"/>
      <c r="L3" s="5"/>
      <c r="M3" s="5"/>
      <c r="N3" s="5"/>
      <c r="O3" s="5" t="str">
        <f>IFERROR(AVERAGE(C3:N3),"")</f>
        <v/>
      </c>
      <c r="P3" s="5"/>
    </row>
    <row r="4" spans="1:16">
      <c r="A4" s="5" t="s">
        <v>327</v>
      </c>
      <c r="B4" s="5"/>
      <c r="C4" s="5"/>
      <c r="D4" s="5"/>
      <c r="E4" s="5"/>
      <c r="F4" s="5"/>
      <c r="G4" s="5"/>
      <c r="H4" s="5"/>
      <c r="I4" s="5"/>
      <c r="J4" s="5"/>
      <c r="K4" s="5"/>
      <c r="L4" s="5"/>
      <c r="M4" s="5"/>
      <c r="N4" s="5"/>
      <c r="O4" s="5" t="str">
        <f>IFERROR(AVERAGE(C4:N4),"")</f>
        <v/>
      </c>
      <c r="P4" s="5"/>
    </row>
    <row r="5" spans="1:16">
      <c r="A5" s="5" t="s">
        <v>328</v>
      </c>
      <c r="B5" s="5"/>
      <c r="C5" s="5"/>
      <c r="D5" s="5"/>
      <c r="E5" s="5"/>
      <c r="F5" s="5"/>
      <c r="G5" s="5"/>
      <c r="H5" s="5"/>
      <c r="I5" s="5"/>
      <c r="J5" s="5"/>
      <c r="K5" s="5"/>
      <c r="L5" s="5"/>
      <c r="M5" s="5"/>
      <c r="N5" s="5"/>
      <c r="O5" s="5" t="str">
        <f>IFERROR(AVERAGE(C5:N5),"")</f>
        <v/>
      </c>
      <c r="P5" s="5"/>
    </row>
    <row r="6" spans="1:16">
      <c r="A6" s="5" t="s">
        <v>329</v>
      </c>
      <c r="B6" s="5"/>
      <c r="C6" s="5"/>
      <c r="D6" s="5"/>
      <c r="E6" s="5"/>
      <c r="F6" s="5"/>
      <c r="G6" s="5"/>
      <c r="H6" s="5"/>
      <c r="I6" s="5"/>
      <c r="J6" s="5"/>
      <c r="K6" s="5"/>
      <c r="L6" s="5"/>
      <c r="M6" s="5"/>
      <c r="N6" s="5"/>
      <c r="O6" s="5" t="str">
        <f>IFERROR(AVERAGE(C6:N6),"")</f>
        <v/>
      </c>
      <c r="P6" s="5"/>
    </row>
    <row r="7" spans="1:16">
      <c r="A7" s="5" t="s">
        <v>330</v>
      </c>
      <c r="B7" s="5"/>
      <c r="C7" s="5"/>
      <c r="D7" s="5"/>
      <c r="E7" s="5"/>
      <c r="F7" s="5"/>
      <c r="G7" s="5"/>
      <c r="H7" s="5"/>
      <c r="I7" s="5"/>
      <c r="J7" s="5"/>
      <c r="K7" s="5"/>
      <c r="L7" s="5"/>
      <c r="M7" s="5"/>
      <c r="N7" s="5"/>
      <c r="O7" s="5" t="str">
        <f>IFERROR(AVERAGE(C7:N7),"")</f>
        <v/>
      </c>
      <c r="P7" s="5"/>
    </row>
    <row r="8" spans="1:16">
      <c r="A8" s="5" t="s">
        <v>331</v>
      </c>
      <c r="B8" s="5"/>
      <c r="C8" s="5"/>
      <c r="D8" s="5"/>
      <c r="E8" s="5"/>
      <c r="F8" s="5"/>
      <c r="G8" s="5"/>
      <c r="H8" s="5"/>
      <c r="I8" s="5"/>
      <c r="J8" s="5"/>
      <c r="K8" s="5"/>
      <c r="L8" s="5"/>
      <c r="M8" s="5"/>
      <c r="N8" s="5"/>
      <c r="O8" s="5" t="str">
        <f>IFERROR(AVERAGE(C8:N8),"")</f>
        <v/>
      </c>
      <c r="P8" s="5"/>
    </row>
    <row r="9" spans="1:16">
      <c r="A9" s="5" t="s">
        <v>332</v>
      </c>
      <c r="B9" s="5"/>
      <c r="C9" s="5"/>
      <c r="D9" s="5"/>
      <c r="E9" s="5"/>
      <c r="F9" s="5"/>
      <c r="G9" s="5"/>
      <c r="H9" s="5"/>
      <c r="I9" s="5"/>
      <c r="J9" s="5"/>
      <c r="K9" s="5"/>
      <c r="L9" s="5"/>
      <c r="M9" s="5"/>
      <c r="N9" s="5"/>
      <c r="O9" s="5" t="str">
        <f>IFERROR(AVERAGE(C9:N9),"")</f>
        <v/>
      </c>
      <c r="P9" s="5"/>
    </row>
    <row r="10" spans="1:16">
      <c r="A10" s="5" t="s">
        <v>333</v>
      </c>
      <c r="B10" s="5"/>
      <c r="C10" s="5"/>
      <c r="D10" s="5"/>
      <c r="E10" s="5"/>
      <c r="F10" s="5"/>
      <c r="G10" s="5"/>
      <c r="H10" s="5"/>
      <c r="I10" s="5"/>
      <c r="J10" s="5"/>
      <c r="K10" s="5"/>
      <c r="L10" s="5"/>
      <c r="M10" s="5"/>
      <c r="N10" s="5"/>
      <c r="O10" s="5" t="str">
        <f>IFERROR(AVERAGE(C10:N10),"")</f>
        <v/>
      </c>
      <c r="P10" s="5"/>
    </row>
    <row r="11" spans="1:16">
      <c r="A11" s="5" t="s">
        <v>334</v>
      </c>
      <c r="B11" s="5"/>
      <c r="C11" s="5"/>
      <c r="D11" s="5"/>
      <c r="E11" s="5"/>
      <c r="F11" s="5"/>
      <c r="G11" s="5"/>
      <c r="H11" s="5"/>
      <c r="I11" s="5"/>
      <c r="J11" s="5"/>
      <c r="K11" s="5"/>
      <c r="L11" s="5"/>
      <c r="M11" s="5"/>
      <c r="N11" s="5"/>
      <c r="O11" s="5" t="str">
        <f>IFERROR(AVERAGE(C11:N11),"")</f>
        <v/>
      </c>
      <c r="P11" s="5"/>
    </row>
    <row r="12" spans="1:16">
      <c r="A12" s="5" t="s">
        <v>335</v>
      </c>
      <c r="B12" s="5"/>
      <c r="C12" s="5"/>
      <c r="D12" s="5"/>
      <c r="E12" s="5"/>
      <c r="F12" s="5"/>
      <c r="G12" s="5"/>
      <c r="H12" s="5"/>
      <c r="I12" s="5"/>
      <c r="J12" s="5"/>
      <c r="K12" s="5"/>
      <c r="L12" s="5"/>
      <c r="M12" s="5"/>
      <c r="N12" s="5"/>
      <c r="O12" s="5" t="str">
        <f>IFERROR(AVERAGE(C12:N12),"")</f>
        <v/>
      </c>
      <c r="P12" s="5"/>
    </row>
    <row r="13" spans="1:16">
      <c r="A13" s="5" t="s">
        <v>336</v>
      </c>
      <c r="B13" s="5"/>
      <c r="C13" s="5"/>
      <c r="D13" s="5"/>
      <c r="E13" s="5"/>
      <c r="F13" s="5"/>
      <c r="G13" s="5"/>
      <c r="H13" s="5"/>
      <c r="I13" s="5"/>
      <c r="J13" s="5"/>
      <c r="K13" s="5"/>
      <c r="L13" s="5"/>
      <c r="M13" s="5"/>
      <c r="N13" s="5"/>
      <c r="O13" s="5" t="str">
        <f>IFERROR(AVERAGE(C13:N13),"")</f>
        <v/>
      </c>
      <c r="P13" s="5"/>
    </row>
    <row r="14" spans="1:16">
      <c r="A14" s="5" t="s">
        <v>337</v>
      </c>
      <c r="B14" s="5"/>
      <c r="C14" s="5"/>
      <c r="D14" s="5"/>
      <c r="E14" s="5"/>
      <c r="F14" s="5"/>
      <c r="G14" s="5"/>
      <c r="H14" s="5"/>
      <c r="I14" s="5"/>
      <c r="J14" s="5"/>
      <c r="K14" s="5"/>
      <c r="L14" s="5"/>
      <c r="M14" s="5"/>
      <c r="N14" s="5"/>
      <c r="O14" s="5" t="str">
        <f>IFERROR(AVERAGE(C14:N14),"")</f>
        <v/>
      </c>
      <c r="P14" s="5"/>
    </row>
    <row r="15" spans="1:16">
      <c r="A15" s="5" t="s">
        <v>338</v>
      </c>
      <c r="B15" s="5"/>
      <c r="C15" s="5"/>
      <c r="D15" s="5"/>
      <c r="E15" s="5"/>
      <c r="F15" s="5"/>
      <c r="G15" s="5"/>
      <c r="H15" s="5"/>
      <c r="I15" s="5"/>
      <c r="J15" s="5"/>
      <c r="K15" s="5"/>
      <c r="L15" s="5"/>
      <c r="M15" s="5"/>
      <c r="N15" s="5"/>
      <c r="O15" s="5" t="str">
        <f>IFERROR(AVERAGE(C15:N15),"")</f>
        <v/>
      </c>
      <c r="P15" s="5"/>
    </row>
    <row r="16" spans="1:16">
      <c r="A16" s="5" t="s">
        <v>339</v>
      </c>
      <c r="B16" s="5"/>
      <c r="C16" s="5"/>
      <c r="D16" s="5"/>
      <c r="E16" s="5"/>
      <c r="F16" s="5"/>
      <c r="G16" s="5"/>
      <c r="H16" s="5"/>
      <c r="I16" s="5"/>
      <c r="J16" s="5"/>
      <c r="K16" s="5"/>
      <c r="L16" s="5"/>
      <c r="M16" s="5"/>
      <c r="N16" s="5"/>
      <c r="O16" s="5" t="str">
        <f>IFERROR(AVERAGE(C16:N16),"")</f>
        <v/>
      </c>
      <c r="P16" s="5"/>
    </row>
    <row r="17" spans="1:16">
      <c r="A17" s="5" t="s">
        <v>340</v>
      </c>
      <c r="B17" s="5"/>
      <c r="C17" s="5"/>
      <c r="D17" s="5"/>
      <c r="E17" s="5"/>
      <c r="F17" s="5"/>
      <c r="G17" s="5"/>
      <c r="H17" s="5"/>
      <c r="I17" s="5"/>
      <c r="J17" s="5"/>
      <c r="K17" s="5"/>
      <c r="L17" s="5"/>
      <c r="M17" s="5"/>
      <c r="N17" s="5"/>
      <c r="O17" s="5" t="str">
        <f>IFERROR(AVERAGE(C17:N17),"")</f>
        <v/>
      </c>
      <c r="P17" s="5"/>
    </row>
    <row r="18" spans="1:16">
      <c r="A18" s="5" t="s">
        <v>341</v>
      </c>
      <c r="B18" s="5"/>
      <c r="C18" s="5"/>
      <c r="D18" s="5"/>
      <c r="E18" s="5"/>
      <c r="F18" s="5"/>
      <c r="G18" s="5"/>
      <c r="H18" s="5"/>
      <c r="I18" s="5"/>
      <c r="J18" s="5"/>
      <c r="K18" s="5"/>
      <c r="L18" s="5"/>
      <c r="M18" s="5"/>
      <c r="N18" s="5"/>
      <c r="O18" s="5" t="str">
        <f>IFERROR(AVERAGE(C18:N18),"")</f>
        <v/>
      </c>
      <c r="P18" s="5"/>
    </row>
    <row r="19" spans="1:16">
      <c r="A19" s="5" t="s">
        <v>342</v>
      </c>
      <c r="B19" s="5"/>
      <c r="C19" s="5"/>
      <c r="D19" s="5"/>
      <c r="E19" s="5"/>
      <c r="F19" s="5"/>
      <c r="G19" s="5"/>
      <c r="H19" s="5"/>
      <c r="I19" s="5"/>
      <c r="J19" s="5"/>
      <c r="K19" s="5"/>
      <c r="L19" s="5"/>
      <c r="M19" s="5"/>
      <c r="N19" s="5"/>
      <c r="O19" s="5" t="str">
        <f>IFERROR(AVERAGE(C19:N19),"")</f>
        <v/>
      </c>
      <c r="P19" s="5"/>
    </row>
    <row r="20" spans="1:16">
      <c r="A20" s="5" t="s">
        <v>343</v>
      </c>
      <c r="B20" s="5"/>
      <c r="C20" s="5"/>
      <c r="D20" s="5"/>
      <c r="E20" s="5"/>
      <c r="F20" s="5"/>
      <c r="G20" s="5"/>
      <c r="H20" s="5"/>
      <c r="I20" s="5"/>
      <c r="J20" s="5"/>
      <c r="K20" s="5"/>
      <c r="L20" s="5"/>
      <c r="M20" s="5"/>
      <c r="N20" s="5"/>
      <c r="O20" s="5" t="str">
        <f>IFERROR(AVERAGE(C20:N20),"")</f>
        <v/>
      </c>
      <c r="P20" s="5"/>
    </row>
    <row r="21" spans="1:16">
      <c r="A21" s="5" t="s">
        <v>344</v>
      </c>
      <c r="B21" s="5"/>
      <c r="C21" s="5"/>
      <c r="D21" s="5"/>
      <c r="E21" s="5"/>
      <c r="F21" s="5"/>
      <c r="G21" s="5"/>
      <c r="H21" s="5"/>
      <c r="I21" s="5"/>
      <c r="J21" s="5"/>
      <c r="K21" s="5"/>
      <c r="L21" s="5"/>
      <c r="M21" s="5"/>
      <c r="N21" s="5"/>
      <c r="O21" s="5" t="str">
        <f>IFERROR(AVERAGE(C21:N21),"")</f>
        <v/>
      </c>
      <c r="P21" s="5"/>
    </row>
    <row r="22" spans="1:16">
      <c r="A22" s="5" t="s">
        <v>345</v>
      </c>
      <c r="B22" s="5"/>
      <c r="C22" s="5"/>
      <c r="D22" s="5"/>
      <c r="E22" s="5"/>
      <c r="F22" s="5"/>
      <c r="G22" s="5"/>
      <c r="H22" s="5"/>
      <c r="I22" s="5"/>
      <c r="J22" s="5"/>
      <c r="K22" s="5"/>
      <c r="L22" s="5"/>
      <c r="M22" s="5"/>
      <c r="N22" s="5"/>
      <c r="O22" s="5" t="str">
        <f>IFERROR(AVERAGE(C22:N22),"")</f>
        <v/>
      </c>
      <c r="P22" s="5"/>
    </row>
    <row r="23" spans="1:16">
      <c r="A23" s="5" t="s">
        <v>346</v>
      </c>
      <c r="B23" s="5"/>
      <c r="C23" s="5"/>
      <c r="D23" s="5"/>
      <c r="E23" s="5"/>
      <c r="F23" s="5"/>
      <c r="G23" s="5"/>
      <c r="H23" s="5"/>
      <c r="I23" s="5"/>
      <c r="J23" s="5"/>
      <c r="K23" s="5"/>
      <c r="L23" s="5"/>
      <c r="M23" s="5"/>
      <c r="N23" s="5"/>
      <c r="O23" s="5" t="str">
        <f>IFERROR(AVERAGE(C23:N23),"")</f>
        <v/>
      </c>
      <c r="P23" s="5"/>
    </row>
    <row r="24" spans="1:16">
      <c r="A24" s="5" t="s">
        <v>347</v>
      </c>
      <c r="B24" s="5"/>
      <c r="C24" s="5"/>
      <c r="D24" s="5"/>
      <c r="E24" s="5"/>
      <c r="F24" s="5"/>
      <c r="G24" s="5"/>
      <c r="H24" s="5"/>
      <c r="I24" s="5"/>
      <c r="J24" s="5"/>
      <c r="K24" s="5"/>
      <c r="L24" s="5"/>
      <c r="M24" s="5"/>
      <c r="N24" s="5"/>
      <c r="O24" s="5" t="str">
        <f>IFERROR(AVERAGE(C24:N24),"")</f>
        <v/>
      </c>
      <c r="P24" s="5"/>
    </row>
    <row r="25" spans="1:16">
      <c r="A25" s="5" t="s">
        <v>348</v>
      </c>
      <c r="B25" s="5"/>
      <c r="C25" s="5"/>
      <c r="D25" s="5"/>
      <c r="E25" s="5"/>
      <c r="F25" s="5"/>
      <c r="G25" s="5"/>
      <c r="H25" s="5"/>
      <c r="I25" s="5"/>
      <c r="J25" s="5"/>
      <c r="K25" s="5"/>
      <c r="L25" s="5"/>
      <c r="M25" s="5"/>
      <c r="N25" s="5"/>
      <c r="O25" s="5" t="str">
        <f>IFERROR(AVERAGE(C25:N25),"")</f>
        <v/>
      </c>
      <c r="P25" s="5"/>
    </row>
    <row r="26" spans="1:16">
      <c r="A26" s="5" t="s">
        <v>349</v>
      </c>
      <c r="B26" s="5"/>
      <c r="C26" s="5"/>
      <c r="D26" s="5"/>
      <c r="E26" s="5"/>
      <c r="F26" s="5"/>
      <c r="G26" s="5"/>
      <c r="H26" s="5"/>
      <c r="I26" s="5"/>
      <c r="J26" s="5"/>
      <c r="K26" s="5"/>
      <c r="L26" s="5"/>
      <c r="M26" s="5"/>
      <c r="N26" s="5"/>
      <c r="O26" s="5" t="str">
        <f>IFERROR(AVERAGE(C26:N26),"")</f>
        <v/>
      </c>
      <c r="P26" s="5"/>
    </row>
    <row r="27" spans="1:16">
      <c r="A27" s="5" t="s">
        <v>350</v>
      </c>
      <c r="B27" s="5"/>
      <c r="C27" s="5"/>
      <c r="D27" s="5"/>
      <c r="E27" s="5"/>
      <c r="F27" s="5"/>
      <c r="G27" s="5"/>
      <c r="H27" s="5"/>
      <c r="I27" s="5"/>
      <c r="J27" s="5"/>
      <c r="K27" s="5"/>
      <c r="L27" s="5"/>
      <c r="M27" s="5"/>
      <c r="N27" s="5"/>
      <c r="O27" s="5" t="str">
        <f>IFERROR(AVERAGE(C27:N27),"")</f>
        <v/>
      </c>
      <c r="P27" s="5"/>
    </row>
    <row r="28" spans="1:16">
      <c r="A28" s="5" t="s">
        <v>351</v>
      </c>
      <c r="B28" s="5"/>
      <c r="C28" s="5"/>
      <c r="D28" s="5"/>
      <c r="E28" s="5"/>
      <c r="F28" s="5"/>
      <c r="G28" s="5"/>
      <c r="H28" s="5"/>
      <c r="I28" s="5"/>
      <c r="J28" s="5"/>
      <c r="K28" s="5"/>
      <c r="L28" s="5"/>
      <c r="M28" s="5"/>
      <c r="N28" s="5"/>
      <c r="O28" s="5" t="str">
        <f>IFERROR(AVERAGE(C28:N28),"")</f>
        <v/>
      </c>
      <c r="P28" s="5"/>
    </row>
    <row r="29" spans="1:16">
      <c r="A29" s="5" t="s">
        <v>352</v>
      </c>
      <c r="B29" s="5"/>
      <c r="C29" s="5"/>
      <c r="D29" s="5"/>
      <c r="E29" s="5"/>
      <c r="F29" s="5"/>
      <c r="G29" s="5"/>
      <c r="H29" s="5"/>
      <c r="I29" s="5"/>
      <c r="J29" s="5"/>
      <c r="K29" s="5"/>
      <c r="L29" s="5"/>
      <c r="M29" s="5"/>
      <c r="N29" s="5"/>
      <c r="O29" s="5" t="str">
        <f>IFERROR(AVERAGE(C29:N29),"")</f>
        <v/>
      </c>
      <c r="P29" s="5"/>
    </row>
    <row r="30" spans="1:16">
      <c r="A30" s="5" t="s">
        <v>353</v>
      </c>
      <c r="B30" s="5"/>
      <c r="C30" s="5"/>
      <c r="D30" s="5"/>
      <c r="E30" s="5"/>
      <c r="F30" s="5"/>
      <c r="G30" s="5"/>
      <c r="H30" s="5"/>
      <c r="I30" s="5"/>
      <c r="J30" s="5"/>
      <c r="K30" s="5"/>
      <c r="L30" s="5"/>
      <c r="M30" s="5"/>
      <c r="N30" s="5"/>
      <c r="O30" s="5" t="str">
        <f>IFERROR(AVERAGE(C30:N30),"")</f>
        <v/>
      </c>
      <c r="P30" s="5"/>
    </row>
    <row r="31" spans="1:16">
      <c r="A31" s="5" t="s">
        <v>354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c r="E6" s="5"/>
      <c r="F6" s="5"/>
      <c r="G6" s="5"/>
      <c r="H6" s="5"/>
    </row>
    <row r="7" spans="1:8">
      <c r="A7" s="5" t="s">
        <v>35</v>
      </c>
      <c r="B7" s="5" t="s">
        <v>65</v>
      </c>
      <c r="C7" s="5" t="s">
        <v>66</v>
      </c>
      <c r="D7" s="5"/>
      <c r="E7" s="5"/>
      <c r="F7" s="5"/>
      <c r="G7" s="5"/>
      <c r="H7" s="5"/>
    </row>
    <row r="8" spans="1:8">
      <c r="A8" s="5" t="s">
        <v>35</v>
      </c>
      <c r="B8" s="5" t="s">
        <v>67</v>
      </c>
      <c r="C8" s="5" t="s">
        <v>68</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8.33</v>
      </c>
    </row>
    <row r="3" spans="1:11">
      <c r="A3" s="5" t="s">
        <v>35</v>
      </c>
      <c r="B3" s="5">
        <v>1.2</v>
      </c>
      <c r="C3" s="5" t="s">
        <v>36</v>
      </c>
      <c r="D3" s="5" t="s">
        <v>83</v>
      </c>
      <c r="E3" s="5" t="s">
        <v>84</v>
      </c>
      <c r="F3" s="5" t="s">
        <v>85</v>
      </c>
      <c r="G3" s="5" t="s">
        <v>86</v>
      </c>
      <c r="H3" s="5" t="s">
        <v>80</v>
      </c>
      <c r="I3" s="5" t="s">
        <v>87</v>
      </c>
      <c r="J3" s="5" t="s">
        <v>88</v>
      </c>
      <c r="K3" s="7">
        <v>8.33</v>
      </c>
    </row>
    <row r="4" spans="1:11">
      <c r="A4" s="5" t="s">
        <v>35</v>
      </c>
      <c r="B4" s="5">
        <v>2.1</v>
      </c>
      <c r="C4" s="5" t="s">
        <v>43</v>
      </c>
      <c r="D4" s="5" t="s">
        <v>89</v>
      </c>
      <c r="E4" s="5" t="s">
        <v>90</v>
      </c>
      <c r="F4" s="5" t="s">
        <v>91</v>
      </c>
      <c r="G4" s="5" t="s">
        <v>92</v>
      </c>
      <c r="H4" s="5" t="s">
        <v>80</v>
      </c>
      <c r="I4" s="5" t="s">
        <v>93</v>
      </c>
      <c r="J4" s="5" t="s">
        <v>94</v>
      </c>
      <c r="K4" s="7">
        <v>8.33</v>
      </c>
    </row>
    <row r="5" spans="1:11">
      <c r="A5" s="5" t="s">
        <v>35</v>
      </c>
      <c r="B5" s="5">
        <v>2.2</v>
      </c>
      <c r="C5" s="5" t="s">
        <v>43</v>
      </c>
      <c r="D5" s="5" t="s">
        <v>95</v>
      </c>
      <c r="E5" s="5" t="s">
        <v>96</v>
      </c>
      <c r="F5" s="5" t="s">
        <v>97</v>
      </c>
      <c r="G5" s="5" t="s">
        <v>98</v>
      </c>
      <c r="H5" s="5" t="s">
        <v>80</v>
      </c>
      <c r="I5" s="5" t="s">
        <v>99</v>
      </c>
      <c r="J5" s="5" t="s">
        <v>100</v>
      </c>
      <c r="K5" s="7">
        <v>8.33</v>
      </c>
    </row>
    <row r="6" spans="1:11">
      <c r="A6" s="5" t="s">
        <v>35</v>
      </c>
      <c r="B6" s="5">
        <v>3.1</v>
      </c>
      <c r="C6" s="5" t="s">
        <v>50</v>
      </c>
      <c r="D6" s="5" t="s">
        <v>101</v>
      </c>
      <c r="E6" s="5" t="s">
        <v>102</v>
      </c>
      <c r="F6" s="5" t="s">
        <v>78</v>
      </c>
      <c r="G6" s="5" t="s">
        <v>103</v>
      </c>
      <c r="H6" s="5" t="s">
        <v>80</v>
      </c>
      <c r="I6" s="5" t="s">
        <v>104</v>
      </c>
      <c r="J6" s="5" t="s">
        <v>105</v>
      </c>
      <c r="K6" s="7">
        <v>8.33</v>
      </c>
    </row>
    <row r="7" spans="1:11">
      <c r="A7" s="5" t="s">
        <v>35</v>
      </c>
      <c r="B7" s="5">
        <v>3.2</v>
      </c>
      <c r="C7" s="5" t="s">
        <v>50</v>
      </c>
      <c r="D7" s="5" t="s">
        <v>106</v>
      </c>
      <c r="E7" s="5" t="s">
        <v>107</v>
      </c>
      <c r="F7" s="5" t="s">
        <v>108</v>
      </c>
      <c r="G7" s="5" t="s">
        <v>109</v>
      </c>
      <c r="H7" s="5" t="s">
        <v>80</v>
      </c>
      <c r="I7" s="5" t="s">
        <v>110</v>
      </c>
      <c r="J7" s="5" t="s">
        <v>111</v>
      </c>
      <c r="K7" s="7">
        <v>8.33</v>
      </c>
    </row>
    <row r="8" spans="1:11">
      <c r="A8" s="5" t="s">
        <v>35</v>
      </c>
      <c r="B8" s="5">
        <v>3.3</v>
      </c>
      <c r="C8" s="5" t="s">
        <v>50</v>
      </c>
      <c r="D8" s="5" t="s">
        <v>112</v>
      </c>
      <c r="E8" s="5" t="s">
        <v>113</v>
      </c>
      <c r="F8" s="5" t="s">
        <v>108</v>
      </c>
      <c r="G8" s="5" t="s">
        <v>114</v>
      </c>
      <c r="H8" s="5" t="s">
        <v>80</v>
      </c>
      <c r="I8" s="5" t="s">
        <v>115</v>
      </c>
      <c r="J8" s="5" t="s">
        <v>116</v>
      </c>
      <c r="K8" s="7">
        <v>8.33</v>
      </c>
    </row>
    <row r="9" spans="1:11">
      <c r="A9" s="5" t="s">
        <v>35</v>
      </c>
      <c r="B9" s="5">
        <v>4.1</v>
      </c>
      <c r="C9" s="5" t="s">
        <v>57</v>
      </c>
      <c r="D9" s="5" t="s">
        <v>117</v>
      </c>
      <c r="E9" s="5" t="s">
        <v>118</v>
      </c>
      <c r="F9" s="5" t="s">
        <v>119</v>
      </c>
      <c r="G9" s="5" t="s">
        <v>120</v>
      </c>
      <c r="H9" s="5" t="s">
        <v>80</v>
      </c>
      <c r="I9" s="5" t="s">
        <v>121</v>
      </c>
      <c r="J9" s="5" t="s">
        <v>122</v>
      </c>
      <c r="K9" s="7">
        <v>8.33</v>
      </c>
    </row>
    <row r="10" spans="1:11">
      <c r="A10" s="5" t="s">
        <v>35</v>
      </c>
      <c r="B10" s="5">
        <v>4.2</v>
      </c>
      <c r="C10" s="5" t="s">
        <v>57</v>
      </c>
      <c r="D10" s="5" t="s">
        <v>123</v>
      </c>
      <c r="E10" s="5" t="s">
        <v>124</v>
      </c>
      <c r="F10" s="5" t="s">
        <v>91</v>
      </c>
      <c r="G10" s="5" t="s">
        <v>125</v>
      </c>
      <c r="H10" s="5" t="s">
        <v>126</v>
      </c>
      <c r="I10" s="5" t="s">
        <v>127</v>
      </c>
      <c r="J10" s="5" t="s">
        <v>128</v>
      </c>
      <c r="K10" s="7">
        <v>8.33</v>
      </c>
    </row>
    <row r="11" spans="1:11">
      <c r="A11" s="5" t="s">
        <v>35</v>
      </c>
      <c r="B11" s="5">
        <v>4.3</v>
      </c>
      <c r="C11" s="5" t="s">
        <v>57</v>
      </c>
      <c r="D11" s="5" t="s">
        <v>129</v>
      </c>
      <c r="E11" s="5"/>
      <c r="F11" s="5"/>
      <c r="G11" s="5"/>
      <c r="H11" s="5" t="s">
        <v>130</v>
      </c>
      <c r="I11" s="5"/>
      <c r="J11" s="5"/>
      <c r="K11" s="7">
        <v>8.33</v>
      </c>
    </row>
    <row r="12" spans="1:11">
      <c r="A12" s="5" t="s">
        <v>35</v>
      </c>
      <c r="B12" s="5">
        <v>5.1</v>
      </c>
      <c r="C12" s="5" t="s">
        <v>63</v>
      </c>
      <c r="D12" s="5" t="s">
        <v>131</v>
      </c>
      <c r="E12" s="5"/>
      <c r="F12" s="5"/>
      <c r="G12" s="5"/>
      <c r="H12" s="5" t="s">
        <v>130</v>
      </c>
      <c r="I12" s="5"/>
      <c r="J12" s="5"/>
      <c r="K12" s="7">
        <v>8.33</v>
      </c>
    </row>
    <row r="13" spans="1:11">
      <c r="A13" s="5" t="s">
        <v>35</v>
      </c>
      <c r="B13" s="5">
        <v>5.2</v>
      </c>
      <c r="C13" s="5" t="s">
        <v>63</v>
      </c>
      <c r="D13" s="5" t="s">
        <v>132</v>
      </c>
      <c r="E13" s="5"/>
      <c r="F13" s="5"/>
      <c r="G13" s="5"/>
      <c r="H13" s="5" t="s">
        <v>130</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4</v>
      </c>
      <c r="D5" s="5" t="s">
        <v>144</v>
      </c>
      <c r="E5" s="5"/>
      <c r="F5" s="5"/>
      <c r="G5" s="5"/>
      <c r="H5" s="5"/>
      <c r="I5" s="5"/>
    </row>
    <row r="6" spans="1:9">
      <c r="A6" s="5" t="s">
        <v>35</v>
      </c>
      <c r="B6" s="5" t="s">
        <v>140</v>
      </c>
      <c r="C6" s="5">
        <v>5</v>
      </c>
      <c r="D6" s="5" t="s">
        <v>145</v>
      </c>
      <c r="E6" s="5"/>
      <c r="F6" s="5"/>
      <c r="G6" s="5"/>
      <c r="H6" s="5"/>
      <c r="I6" s="5"/>
    </row>
    <row r="7" spans="1:9">
      <c r="A7" s="5" t="s">
        <v>35</v>
      </c>
      <c r="B7" s="5" t="s">
        <v>140</v>
      </c>
      <c r="C7" s="5">
        <v>6</v>
      </c>
      <c r="D7" s="5" t="s">
        <v>146</v>
      </c>
      <c r="E7" s="5"/>
      <c r="F7" s="5"/>
      <c r="G7" s="5"/>
      <c r="H7" s="5"/>
      <c r="I7" s="5"/>
    </row>
    <row r="8" spans="1:9">
      <c r="A8" s="5" t="s">
        <v>35</v>
      </c>
      <c r="B8" s="5" t="s">
        <v>140</v>
      </c>
      <c r="C8" s="5">
        <v>7</v>
      </c>
      <c r="D8" s="5" t="s">
        <v>147</v>
      </c>
      <c r="E8" s="5"/>
      <c r="F8" s="5"/>
      <c r="G8" s="5"/>
      <c r="H8" s="5"/>
      <c r="I8" s="5"/>
    </row>
    <row r="9" spans="1:9">
      <c r="A9" s="5" t="s">
        <v>35</v>
      </c>
      <c r="B9" s="5" t="s">
        <v>140</v>
      </c>
      <c r="C9" s="5">
        <v>8</v>
      </c>
      <c r="D9" s="5" t="s">
        <v>148</v>
      </c>
      <c r="E9" s="5"/>
      <c r="F9" s="5"/>
      <c r="G9" s="5"/>
      <c r="H9" s="5"/>
      <c r="I9" s="5"/>
    </row>
    <row r="10" spans="1:9">
      <c r="A10" s="5" t="s">
        <v>35</v>
      </c>
      <c r="B10" s="5" t="s">
        <v>140</v>
      </c>
      <c r="C10" s="5">
        <v>9</v>
      </c>
      <c r="D10" s="5" t="s">
        <v>149</v>
      </c>
      <c r="E10" s="5"/>
      <c r="F10" s="5"/>
      <c r="G10" s="5"/>
      <c r="H10" s="5"/>
      <c r="I10" s="5"/>
    </row>
    <row r="11" spans="1:9">
      <c r="A11" s="5" t="s">
        <v>35</v>
      </c>
      <c r="B11" s="5" t="s">
        <v>140</v>
      </c>
      <c r="C11" s="5">
        <v>10</v>
      </c>
      <c r="D11" s="5" t="s">
        <v>150</v>
      </c>
      <c r="E11" s="5"/>
      <c r="F11" s="5"/>
      <c r="G11" s="5"/>
      <c r="H11" s="5"/>
      <c r="I11" s="5"/>
    </row>
    <row r="12" spans="1:9">
      <c r="A12" s="5" t="s">
        <v>35</v>
      </c>
      <c r="B12" s="5" t="s">
        <v>140</v>
      </c>
      <c r="C12" s="5">
        <v>11</v>
      </c>
      <c r="D12" s="5" t="s">
        <v>151</v>
      </c>
      <c r="E12" s="5"/>
      <c r="F12" s="5"/>
      <c r="G12" s="5"/>
      <c r="H12" s="5"/>
      <c r="I12" s="5"/>
    </row>
    <row r="13" spans="1:9">
      <c r="A13" s="5" t="s">
        <v>35</v>
      </c>
      <c r="B13" s="5" t="s">
        <v>140</v>
      </c>
      <c r="C13" s="5">
        <v>12</v>
      </c>
      <c r="D13" s="5" t="s">
        <v>152</v>
      </c>
      <c r="E13" s="5"/>
      <c r="F13" s="5"/>
      <c r="G13" s="5"/>
      <c r="H13" s="5"/>
      <c r="I13" s="5"/>
    </row>
    <row r="14" spans="1:9">
      <c r="A14" s="5" t="s">
        <v>35</v>
      </c>
      <c r="B14" s="5" t="s">
        <v>140</v>
      </c>
      <c r="C14" s="5">
        <v>13</v>
      </c>
      <c r="D14" s="5" t="s">
        <v>153</v>
      </c>
      <c r="E14" s="5"/>
      <c r="F14" s="5"/>
      <c r="G14" s="5"/>
      <c r="H14" s="5"/>
      <c r="I14" s="5"/>
    </row>
    <row r="15" spans="1:9">
      <c r="A15" s="5" t="s">
        <v>35</v>
      </c>
      <c r="B15" s="5" t="s">
        <v>140</v>
      </c>
      <c r="C15" s="5">
        <v>14</v>
      </c>
      <c r="D15" s="5" t="s">
        <v>154</v>
      </c>
      <c r="E15" s="5"/>
      <c r="F15" s="5"/>
      <c r="G15" s="5"/>
      <c r="H15" s="5"/>
      <c r="I15" s="5"/>
    </row>
    <row r="16" spans="1:9">
      <c r="A16" s="5" t="s">
        <v>35</v>
      </c>
      <c r="B16" s="5" t="s">
        <v>140</v>
      </c>
      <c r="C16" s="5">
        <v>15</v>
      </c>
      <c r="D16" s="5" t="s">
        <v>155</v>
      </c>
      <c r="E16" s="5"/>
      <c r="F16" s="5"/>
      <c r="G16" s="5"/>
      <c r="H16" s="5"/>
      <c r="I16" s="5"/>
    </row>
    <row r="17" spans="1:9">
      <c r="A17" s="5" t="s">
        <v>35</v>
      </c>
      <c r="B17" s="5" t="s">
        <v>140</v>
      </c>
      <c r="C17" s="5">
        <v>16</v>
      </c>
      <c r="D17" s="5" t="s">
        <v>156</v>
      </c>
      <c r="E17" s="5"/>
      <c r="F17" s="5"/>
      <c r="G17" s="5"/>
      <c r="H17" s="5"/>
      <c r="I17" s="5"/>
    </row>
    <row r="18" spans="1:9">
      <c r="A18" s="5" t="s">
        <v>35</v>
      </c>
      <c r="B18" s="5" t="s">
        <v>140</v>
      </c>
      <c r="C18" s="5">
        <v>1</v>
      </c>
      <c r="D18" s="5" t="s">
        <v>157</v>
      </c>
      <c r="E18" s="5"/>
      <c r="F18" s="5"/>
      <c r="G18" s="5"/>
      <c r="H18" s="5"/>
      <c r="I18" s="5"/>
    </row>
    <row r="19" spans="1:9">
      <c r="A19" s="5" t="s">
        <v>35</v>
      </c>
      <c r="B19" s="5" t="s">
        <v>140</v>
      </c>
      <c r="C19" s="5">
        <v>2</v>
      </c>
      <c r="D19" s="5" t="s">
        <v>158</v>
      </c>
      <c r="E19" s="5"/>
      <c r="F19" s="5"/>
      <c r="G19" s="5"/>
      <c r="H19" s="5"/>
      <c r="I19" s="5"/>
    </row>
    <row r="20" spans="1:9">
      <c r="A20" s="5" t="s">
        <v>35</v>
      </c>
      <c r="B20" s="5" t="s">
        <v>140</v>
      </c>
      <c r="C20" s="5">
        <v>3</v>
      </c>
      <c r="D20" s="5" t="s">
        <v>159</v>
      </c>
      <c r="E20" s="5"/>
      <c r="F20" s="5"/>
      <c r="G20" s="5"/>
      <c r="H20" s="5"/>
      <c r="I20" s="5"/>
    </row>
    <row r="21" spans="1:9">
      <c r="A21" s="5" t="s">
        <v>35</v>
      </c>
      <c r="B21" s="5" t="s">
        <v>140</v>
      </c>
      <c r="C21" s="5">
        <v>4</v>
      </c>
      <c r="D21" s="5" t="s">
        <v>160</v>
      </c>
      <c r="E21" s="5"/>
      <c r="F21" s="5"/>
      <c r="G21" s="5"/>
      <c r="H21" s="5"/>
      <c r="I21" s="5"/>
    </row>
    <row r="22" spans="1:9">
      <c r="A22" s="5" t="s">
        <v>35</v>
      </c>
      <c r="B22" s="5" t="s">
        <v>140</v>
      </c>
      <c r="C22" s="5">
        <v>5</v>
      </c>
      <c r="D22" s="5" t="s">
        <v>161</v>
      </c>
      <c r="E22" s="5"/>
      <c r="F22" s="5"/>
      <c r="G22" s="5"/>
      <c r="H22" s="5"/>
      <c r="I22" s="5"/>
    </row>
    <row r="23" spans="1:9">
      <c r="A23" s="5" t="s">
        <v>35</v>
      </c>
      <c r="B23" s="5" t="s">
        <v>140</v>
      </c>
      <c r="C23" s="5">
        <v>6</v>
      </c>
      <c r="D23" s="5" t="s">
        <v>162</v>
      </c>
      <c r="E23" s="5"/>
      <c r="F23" s="5"/>
      <c r="G23" s="5"/>
      <c r="H23" s="5"/>
      <c r="I23" s="5"/>
    </row>
    <row r="24" spans="1:9">
      <c r="A24" s="5" t="s">
        <v>35</v>
      </c>
      <c r="B24" s="5" t="s">
        <v>140</v>
      </c>
      <c r="C24" s="5">
        <v>7</v>
      </c>
      <c r="D24" s="5" t="s">
        <v>163</v>
      </c>
      <c r="E24" s="5"/>
      <c r="F24" s="5"/>
      <c r="G24" s="5"/>
      <c r="H24" s="5"/>
      <c r="I24" s="5"/>
    </row>
    <row r="25" spans="1:9">
      <c r="A25" s="5" t="s">
        <v>35</v>
      </c>
      <c r="B25" s="5" t="s">
        <v>140</v>
      </c>
      <c r="C25" s="5">
        <v>8</v>
      </c>
      <c r="D25" s="5" t="s">
        <v>164</v>
      </c>
      <c r="E25" s="5"/>
      <c r="F25" s="5"/>
      <c r="G25" s="5"/>
      <c r="H25" s="5"/>
      <c r="I25" s="5"/>
    </row>
    <row r="26" spans="1:9">
      <c r="A26" s="5" t="s">
        <v>35</v>
      </c>
      <c r="B26" s="5" t="s">
        <v>140</v>
      </c>
      <c r="C26" s="5">
        <v>9</v>
      </c>
      <c r="D26" s="5" t="s">
        <v>165</v>
      </c>
      <c r="E26" s="5"/>
      <c r="F26" s="5"/>
      <c r="G26" s="5"/>
      <c r="H26" s="5"/>
      <c r="I26" s="5"/>
    </row>
    <row r="27" spans="1:9">
      <c r="A27" s="5" t="s">
        <v>35</v>
      </c>
      <c r="B27" s="5" t="s">
        <v>140</v>
      </c>
      <c r="C27" s="5">
        <v>10</v>
      </c>
      <c r="D27" s="5" t="s">
        <v>166</v>
      </c>
      <c r="E27" s="5"/>
      <c r="F27" s="5"/>
      <c r="G27" s="5"/>
      <c r="H27" s="5"/>
      <c r="I27" s="5"/>
    </row>
    <row r="28" spans="1:9">
      <c r="A28" s="5" t="s">
        <v>35</v>
      </c>
      <c r="B28" s="5" t="s">
        <v>140</v>
      </c>
      <c r="C28" s="5">
        <v>11</v>
      </c>
      <c r="D28" s="5" t="s">
        <v>167</v>
      </c>
      <c r="E28" s="5"/>
      <c r="F28" s="5"/>
      <c r="G28" s="5"/>
      <c r="H28" s="5"/>
      <c r="I28" s="5"/>
    </row>
    <row r="29" spans="1:9">
      <c r="A29" s="5" t="s">
        <v>35</v>
      </c>
      <c r="B29" s="5" t="s">
        <v>140</v>
      </c>
      <c r="C29" s="5">
        <v>12</v>
      </c>
      <c r="D29" s="5" t="s">
        <v>168</v>
      </c>
      <c r="E29" s="5"/>
      <c r="F29" s="5"/>
      <c r="G29" s="5"/>
      <c r="H29" s="5"/>
      <c r="I29" s="5"/>
    </row>
    <row r="30" spans="1:9">
      <c r="A30" s="5" t="s">
        <v>35</v>
      </c>
      <c r="B30" s="5" t="s">
        <v>140</v>
      </c>
      <c r="C30" s="5">
        <v>13</v>
      </c>
      <c r="D30" s="5" t="s">
        <v>169</v>
      </c>
      <c r="E30" s="5"/>
      <c r="F30" s="5"/>
      <c r="G30" s="5"/>
      <c r="H30" s="5"/>
      <c r="I30" s="5"/>
    </row>
    <row r="31" spans="1:9">
      <c r="A31" s="5" t="s">
        <v>35</v>
      </c>
      <c r="B31" s="5" t="s">
        <v>140</v>
      </c>
      <c r="C31" s="5">
        <v>14</v>
      </c>
      <c r="D31" s="5" t="s">
        <v>170</v>
      </c>
      <c r="E31" s="5"/>
      <c r="F31" s="5"/>
      <c r="G31" s="5"/>
      <c r="H31" s="5"/>
      <c r="I31" s="5"/>
    </row>
    <row r="32" spans="1:9">
      <c r="A32" s="5" t="s">
        <v>35</v>
      </c>
      <c r="B32" s="5" t="s">
        <v>140</v>
      </c>
      <c r="C32" s="5">
        <v>15</v>
      </c>
      <c r="D32" s="5" t="s">
        <v>171</v>
      </c>
      <c r="E32" s="5"/>
      <c r="F32" s="5"/>
      <c r="G32" s="5"/>
      <c r="H32" s="5"/>
      <c r="I32" s="5"/>
    </row>
    <row r="33" spans="1:9">
      <c r="A33" s="5" t="s">
        <v>35</v>
      </c>
      <c r="B33" s="5" t="s">
        <v>140</v>
      </c>
      <c r="C33" s="5">
        <v>16</v>
      </c>
      <c r="D33" s="5" t="s">
        <v>172</v>
      </c>
      <c r="E33" s="5"/>
      <c r="F33" s="5"/>
      <c r="G33" s="5"/>
      <c r="H33" s="5"/>
      <c r="I33" s="5"/>
    </row>
    <row r="34" spans="1:9">
      <c r="A34" s="5" t="s">
        <v>35</v>
      </c>
      <c r="B34" s="5" t="s">
        <v>140</v>
      </c>
      <c r="C34" s="5">
        <v>17</v>
      </c>
      <c r="D34" s="5" t="s">
        <v>173</v>
      </c>
      <c r="E34" s="5"/>
      <c r="F34" s="5"/>
      <c r="G34" s="5"/>
      <c r="H34" s="5"/>
      <c r="I34" s="5"/>
    </row>
    <row r="35" spans="1:9">
      <c r="A35" s="5" t="s">
        <v>35</v>
      </c>
      <c r="B35" s="5" t="s">
        <v>140</v>
      </c>
      <c r="C35" s="5">
        <v>18</v>
      </c>
      <c r="D35" s="5" t="s">
        <v>174</v>
      </c>
      <c r="E35" s="5"/>
      <c r="F35" s="5"/>
      <c r="G35" s="5"/>
      <c r="H35" s="5"/>
      <c r="I35" s="5"/>
    </row>
    <row r="36" spans="1:9">
      <c r="A36" s="5" t="s">
        <v>35</v>
      </c>
      <c r="B36" s="5" t="s">
        <v>140</v>
      </c>
      <c r="C36" s="5">
        <v>19</v>
      </c>
      <c r="D36" s="5" t="s">
        <v>175</v>
      </c>
      <c r="E36" s="5"/>
      <c r="F36" s="5"/>
      <c r="G36" s="5"/>
      <c r="H36" s="5"/>
      <c r="I36" s="5"/>
    </row>
    <row r="37" spans="1:9">
      <c r="A37" s="5" t="s">
        <v>35</v>
      </c>
      <c r="B37" s="5" t="s">
        <v>140</v>
      </c>
      <c r="C37" s="5">
        <v>20</v>
      </c>
      <c r="D37" s="5" t="s">
        <v>176</v>
      </c>
      <c r="E37" s="5"/>
      <c r="F37" s="5"/>
      <c r="G37" s="5"/>
      <c r="H37" s="5"/>
      <c r="I37" s="5"/>
    </row>
    <row r="38" spans="1:9">
      <c r="A38" s="5" t="s">
        <v>35</v>
      </c>
      <c r="B38" s="5" t="s">
        <v>140</v>
      </c>
      <c r="C38" s="5">
        <v>21</v>
      </c>
      <c r="D38" s="5" t="s">
        <v>177</v>
      </c>
      <c r="E38" s="5"/>
      <c r="F38" s="5"/>
      <c r="G38" s="5"/>
      <c r="H38" s="5"/>
      <c r="I38" s="5"/>
    </row>
    <row r="39" spans="1:9">
      <c r="A39" s="5" t="s">
        <v>35</v>
      </c>
      <c r="B39" s="5" t="s">
        <v>140</v>
      </c>
      <c r="C39" s="5">
        <v>22</v>
      </c>
      <c r="D39" s="5" t="s">
        <v>178</v>
      </c>
      <c r="E39" s="5"/>
      <c r="F39" s="5"/>
      <c r="G39" s="5"/>
      <c r="H39" s="5"/>
      <c r="I39" s="5"/>
    </row>
    <row r="40" spans="1:9">
      <c r="A40" s="5" t="s">
        <v>35</v>
      </c>
      <c r="B40" s="5" t="s">
        <v>140</v>
      </c>
      <c r="C40" s="5">
        <v>23</v>
      </c>
      <c r="D40" s="5" t="s">
        <v>179</v>
      </c>
      <c r="E40" s="5"/>
      <c r="F40" s="5"/>
      <c r="G40" s="5"/>
      <c r="H40" s="5"/>
      <c r="I40" s="5"/>
    </row>
    <row r="41" spans="1:9">
      <c r="A41" s="5" t="s">
        <v>35</v>
      </c>
      <c r="B41" s="5" t="s">
        <v>140</v>
      </c>
      <c r="C41" s="5">
        <v>1</v>
      </c>
      <c r="D41" s="5" t="s">
        <v>180</v>
      </c>
      <c r="E41" s="5"/>
      <c r="F41" s="5"/>
      <c r="G41" s="5"/>
      <c r="H41" s="5"/>
      <c r="I41" s="5"/>
    </row>
    <row r="42" spans="1:9">
      <c r="A42" s="5" t="s">
        <v>35</v>
      </c>
      <c r="B42" s="5" t="s">
        <v>140</v>
      </c>
      <c r="C42" s="5">
        <v>2</v>
      </c>
      <c r="D42" s="5" t="s">
        <v>181</v>
      </c>
      <c r="E42" s="5"/>
      <c r="F42" s="5"/>
      <c r="G42" s="5"/>
      <c r="H42" s="5"/>
      <c r="I42" s="5"/>
    </row>
    <row r="43" spans="1:9">
      <c r="A43" s="5" t="s">
        <v>35</v>
      </c>
      <c r="B43" s="5" t="s">
        <v>140</v>
      </c>
      <c r="C43" s="5">
        <v>3</v>
      </c>
      <c r="D43" s="5" t="s">
        <v>182</v>
      </c>
      <c r="E43" s="5"/>
      <c r="F43" s="5"/>
      <c r="G43" s="5"/>
      <c r="H43" s="5"/>
      <c r="I43" s="5"/>
    </row>
    <row r="44" spans="1:9">
      <c r="A44" s="5" t="s">
        <v>35</v>
      </c>
      <c r="B44" s="5" t="s">
        <v>140</v>
      </c>
      <c r="C44" s="5">
        <v>4</v>
      </c>
      <c r="D44" s="5" t="s">
        <v>183</v>
      </c>
      <c r="E44" s="5"/>
      <c r="F44" s="5"/>
      <c r="G44" s="5"/>
      <c r="H44" s="5"/>
      <c r="I44" s="5"/>
    </row>
    <row r="45" spans="1:9">
      <c r="A45" s="5" t="s">
        <v>35</v>
      </c>
      <c r="B45" s="5" t="s">
        <v>140</v>
      </c>
      <c r="C45" s="5">
        <v>5</v>
      </c>
      <c r="D45" s="5" t="s">
        <v>184</v>
      </c>
      <c r="E45" s="5"/>
      <c r="F45" s="5"/>
      <c r="G45" s="5"/>
      <c r="H45" s="5"/>
      <c r="I45" s="5"/>
    </row>
    <row r="46" spans="1:9">
      <c r="A46" s="5" t="s">
        <v>35</v>
      </c>
      <c r="B46" s="5" t="s">
        <v>140</v>
      </c>
      <c r="C46" s="5">
        <v>6</v>
      </c>
      <c r="D46" s="5" t="s">
        <v>185</v>
      </c>
      <c r="E46" s="5"/>
      <c r="F46" s="5"/>
      <c r="G46" s="5"/>
      <c r="H46" s="5"/>
      <c r="I46" s="5"/>
    </row>
    <row r="47" spans="1:9">
      <c r="A47" s="5" t="s">
        <v>35</v>
      </c>
      <c r="B47" s="5" t="s">
        <v>140</v>
      </c>
      <c r="C47" s="5">
        <v>7</v>
      </c>
      <c r="D47" s="5" t="s">
        <v>186</v>
      </c>
      <c r="E47" s="5"/>
      <c r="F47" s="5"/>
      <c r="G47" s="5"/>
      <c r="H47" s="5"/>
      <c r="I47" s="5"/>
    </row>
    <row r="48" spans="1:9">
      <c r="A48" s="5" t="s">
        <v>35</v>
      </c>
      <c r="B48" s="5" t="s">
        <v>140</v>
      </c>
      <c r="C48" s="5">
        <v>8</v>
      </c>
      <c r="D48" s="5" t="s">
        <v>187</v>
      </c>
      <c r="E48" s="5"/>
      <c r="F48" s="5"/>
      <c r="G48" s="5"/>
      <c r="H48" s="5"/>
      <c r="I48" s="5"/>
    </row>
    <row r="49" spans="1:9">
      <c r="A49" s="5" t="s">
        <v>35</v>
      </c>
      <c r="B49" s="5" t="s">
        <v>140</v>
      </c>
      <c r="C49" s="5">
        <v>9</v>
      </c>
      <c r="D49" s="5" t="s">
        <v>188</v>
      </c>
      <c r="E49" s="5"/>
      <c r="F49" s="5"/>
      <c r="G49" s="5"/>
      <c r="H49" s="5"/>
      <c r="I49" s="5"/>
    </row>
    <row r="50" spans="1:9">
      <c r="A50" s="5" t="s">
        <v>35</v>
      </c>
      <c r="B50" s="5" t="s">
        <v>140</v>
      </c>
      <c r="C50" s="5">
        <v>10</v>
      </c>
      <c r="D50" s="5" t="s">
        <v>189</v>
      </c>
      <c r="E50" s="5"/>
      <c r="F50" s="5"/>
      <c r="G50" s="5"/>
      <c r="H50" s="5"/>
      <c r="I50" s="5"/>
    </row>
    <row r="51" spans="1:9">
      <c r="A51" s="5" t="s">
        <v>35</v>
      </c>
      <c r="B51" s="5" t="s">
        <v>140</v>
      </c>
      <c r="C51" s="5">
        <v>11</v>
      </c>
      <c r="D51" s="5" t="s">
        <v>190</v>
      </c>
      <c r="E51" s="5"/>
      <c r="F51" s="5"/>
      <c r="G51" s="5"/>
      <c r="H51" s="5"/>
      <c r="I51" s="5"/>
    </row>
    <row r="52" spans="1:9">
      <c r="A52" s="5" t="s">
        <v>35</v>
      </c>
      <c r="B52" s="5" t="s">
        <v>140</v>
      </c>
      <c r="C52" s="5">
        <v>12</v>
      </c>
      <c r="D52" s="5" t="s">
        <v>191</v>
      </c>
      <c r="E52" s="5"/>
      <c r="F52" s="5"/>
      <c r="G52" s="5"/>
      <c r="H52" s="5"/>
      <c r="I52" s="5"/>
    </row>
    <row r="53" spans="1:9">
      <c r="A53" s="5" t="s">
        <v>35</v>
      </c>
      <c r="B53" s="5" t="s">
        <v>140</v>
      </c>
      <c r="C53" s="5">
        <v>13</v>
      </c>
      <c r="D53" s="5" t="s">
        <v>192</v>
      </c>
      <c r="E53" s="5"/>
      <c r="F53" s="5"/>
      <c r="G53" s="5"/>
      <c r="H53" s="5"/>
      <c r="I53" s="5"/>
    </row>
    <row r="54" spans="1:9">
      <c r="A54" s="5" t="s">
        <v>35</v>
      </c>
      <c r="B54" s="5" t="s">
        <v>140</v>
      </c>
      <c r="C54" s="5">
        <v>14</v>
      </c>
      <c r="D54" s="5" t="s">
        <v>193</v>
      </c>
      <c r="E54" s="5"/>
      <c r="F54" s="5"/>
      <c r="G54" s="5"/>
      <c r="H54" s="5"/>
      <c r="I54" s="5"/>
    </row>
    <row r="55" spans="1:9">
      <c r="A55" s="5" t="s">
        <v>35</v>
      </c>
      <c r="B55" s="5" t="s">
        <v>140</v>
      </c>
      <c r="C55" s="5">
        <v>15</v>
      </c>
      <c r="D55" s="5" t="s">
        <v>194</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195</v>
      </c>
      <c r="B1" s="3"/>
      <c r="C1" s="3"/>
      <c r="D1" s="3"/>
      <c r="E1" s="3"/>
      <c r="F1" s="3"/>
      <c r="G1" s="3"/>
    </row>
    <row r="2" spans="1:7">
      <c r="A2" s="6" t="s">
        <v>196</v>
      </c>
      <c r="B2" s="6" t="s">
        <v>197</v>
      </c>
      <c r="C2" s="6" t="s">
        <v>198</v>
      </c>
      <c r="D2" s="6" t="s">
        <v>199</v>
      </c>
      <c r="E2" s="6" t="s">
        <v>200</v>
      </c>
      <c r="F2" s="6" t="s">
        <v>201</v>
      </c>
      <c r="G2" s="6" t="s">
        <v>202</v>
      </c>
    </row>
    <row r="3" spans="1:7">
      <c r="A3" s="5" t="s">
        <v>36</v>
      </c>
      <c r="B3" s="5">
        <v>20</v>
      </c>
      <c r="C3" s="5" t="s">
        <v>203</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25</v>
      </c>
      <c r="C7" s="5" t="s">
        <v>126</v>
      </c>
      <c r="D7" s="5">
        <v>1</v>
      </c>
      <c r="E7" s="5" t="s">
        <v>204</v>
      </c>
      <c r="F7" s="5" t="s">
        <v>205</v>
      </c>
      <c r="G7" s="5" t="s">
        <v>216</v>
      </c>
    </row>
    <row r="8" spans="1:7">
      <c r="A8" s="5"/>
      <c r="B8" s="5"/>
      <c r="C8" s="5"/>
      <c r="D8" s="5">
        <v>2</v>
      </c>
      <c r="E8" s="5" t="s">
        <v>207</v>
      </c>
      <c r="F8" s="5" t="s">
        <v>208</v>
      </c>
      <c r="G8" s="5" t="s">
        <v>217</v>
      </c>
    </row>
    <row r="9" spans="1:7">
      <c r="A9" s="5"/>
      <c r="B9" s="5"/>
      <c r="C9" s="5"/>
      <c r="D9" s="5">
        <v>3</v>
      </c>
      <c r="E9" s="5" t="s">
        <v>210</v>
      </c>
      <c r="F9" s="5" t="s">
        <v>211</v>
      </c>
      <c r="G9" s="5" t="s">
        <v>218</v>
      </c>
    </row>
    <row r="10" spans="1:7">
      <c r="A10" s="5"/>
      <c r="B10" s="5"/>
      <c r="C10" s="5"/>
      <c r="D10" s="5">
        <v>4</v>
      </c>
      <c r="E10" s="5" t="s">
        <v>213</v>
      </c>
      <c r="F10" s="5" t="s">
        <v>214</v>
      </c>
      <c r="G10" s="5" t="s">
        <v>219</v>
      </c>
    </row>
    <row r="11" spans="1:7">
      <c r="A11" s="5" t="s">
        <v>50</v>
      </c>
      <c r="B11" s="5">
        <v>25</v>
      </c>
      <c r="C11" s="5" t="s">
        <v>203</v>
      </c>
      <c r="D11" s="5">
        <v>1</v>
      </c>
      <c r="E11" s="5" t="s">
        <v>204</v>
      </c>
      <c r="F11" s="5" t="s">
        <v>205</v>
      </c>
      <c r="G11" s="5" t="s">
        <v>220</v>
      </c>
    </row>
    <row r="12" spans="1:7">
      <c r="A12" s="5"/>
      <c r="B12" s="5"/>
      <c r="C12" s="5"/>
      <c r="D12" s="5">
        <v>2</v>
      </c>
      <c r="E12" s="5" t="s">
        <v>207</v>
      </c>
      <c r="F12" s="5" t="s">
        <v>208</v>
      </c>
      <c r="G12" s="5" t="s">
        <v>221</v>
      </c>
    </row>
    <row r="13" spans="1:7">
      <c r="A13" s="5"/>
      <c r="B13" s="5"/>
      <c r="C13" s="5"/>
      <c r="D13" s="5">
        <v>3</v>
      </c>
      <c r="E13" s="5" t="s">
        <v>210</v>
      </c>
      <c r="F13" s="5" t="s">
        <v>211</v>
      </c>
      <c r="G13" s="5" t="s">
        <v>222</v>
      </c>
    </row>
    <row r="14" spans="1:7">
      <c r="A14" s="5"/>
      <c r="B14" s="5"/>
      <c r="C14" s="5"/>
      <c r="D14" s="5">
        <v>4</v>
      </c>
      <c r="E14" s="5" t="s">
        <v>213</v>
      </c>
      <c r="F14" s="5" t="s">
        <v>214</v>
      </c>
      <c r="G14" s="5" t="s">
        <v>223</v>
      </c>
    </row>
    <row r="15" spans="1:7">
      <c r="A15" s="5" t="s">
        <v>57</v>
      </c>
      <c r="B15" s="5">
        <v>25</v>
      </c>
      <c r="C15" s="5" t="s">
        <v>203</v>
      </c>
      <c r="D15" s="5">
        <v>1</v>
      </c>
      <c r="E15" s="5" t="s">
        <v>204</v>
      </c>
      <c r="F15" s="5" t="s">
        <v>205</v>
      </c>
      <c r="G15" s="5" t="s">
        <v>224</v>
      </c>
    </row>
    <row r="16" spans="1:7">
      <c r="A16" s="5"/>
      <c r="B16" s="5"/>
      <c r="C16" s="5"/>
      <c r="D16" s="5">
        <v>2</v>
      </c>
      <c r="E16" s="5" t="s">
        <v>207</v>
      </c>
      <c r="F16" s="5" t="s">
        <v>208</v>
      </c>
      <c r="G16" s="5" t="s">
        <v>225</v>
      </c>
    </row>
    <row r="17" spans="1:7">
      <c r="A17" s="5"/>
      <c r="B17" s="5"/>
      <c r="C17" s="5"/>
      <c r="D17" s="5">
        <v>3</v>
      </c>
      <c r="E17" s="5" t="s">
        <v>210</v>
      </c>
      <c r="F17" s="5" t="s">
        <v>211</v>
      </c>
      <c r="G17" s="5" t="s">
        <v>226</v>
      </c>
    </row>
    <row r="18" spans="1:7">
      <c r="A18" s="5"/>
      <c r="B18" s="5"/>
      <c r="C18" s="5"/>
      <c r="D18" s="5">
        <v>4</v>
      </c>
      <c r="E18" s="5" t="s">
        <v>213</v>
      </c>
      <c r="F18" s="5" t="s">
        <v>214</v>
      </c>
      <c r="G18" s="5"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232</v>
      </c>
      <c r="B1" s="3"/>
      <c r="C1" s="3"/>
      <c r="D1" s="3"/>
    </row>
    <row r="2" spans="1:4">
      <c r="A2" s="6" t="s">
        <v>196</v>
      </c>
      <c r="B2" s="6" t="s">
        <v>233</v>
      </c>
      <c r="C2" s="6" t="s">
        <v>234</v>
      </c>
      <c r="D2" s="6" t="s">
        <v>235</v>
      </c>
    </row>
    <row r="3" spans="1:4">
      <c r="A3" s="5" t="s">
        <v>36</v>
      </c>
      <c r="B3" s="5" t="s">
        <v>236</v>
      </c>
      <c r="C3" s="5" t="s">
        <v>237</v>
      </c>
      <c r="D3" s="5" t="s">
        <v>238</v>
      </c>
    </row>
    <row r="4" spans="1:4">
      <c r="A4" s="5" t="s">
        <v>36</v>
      </c>
      <c r="B4" s="5" t="s">
        <v>239</v>
      </c>
      <c r="C4" s="5" t="s">
        <v>240</v>
      </c>
      <c r="D4" s="5" t="s">
        <v>241</v>
      </c>
    </row>
    <row r="5" spans="1:4">
      <c r="A5" s="5" t="s">
        <v>36</v>
      </c>
      <c r="B5" s="5" t="s">
        <v>242</v>
      </c>
      <c r="C5" s="5" t="s">
        <v>243</v>
      </c>
      <c r="D5" s="5" t="s">
        <v>244</v>
      </c>
    </row>
    <row r="6" spans="1:4">
      <c r="A6" s="5" t="s">
        <v>43</v>
      </c>
      <c r="B6" s="5" t="s">
        <v>236</v>
      </c>
      <c r="C6" s="5" t="s">
        <v>237</v>
      </c>
      <c r="D6" s="5" t="s">
        <v>245</v>
      </c>
    </row>
    <row r="7" spans="1:4">
      <c r="A7" s="5" t="s">
        <v>43</v>
      </c>
      <c r="B7" s="5" t="s">
        <v>239</v>
      </c>
      <c r="C7" s="5" t="s">
        <v>240</v>
      </c>
      <c r="D7" s="5" t="s">
        <v>246</v>
      </c>
    </row>
    <row r="8" spans="1:4">
      <c r="A8" s="5" t="s">
        <v>43</v>
      </c>
      <c r="B8" s="5" t="s">
        <v>242</v>
      </c>
      <c r="C8" s="5" t="s">
        <v>243</v>
      </c>
      <c r="D8" s="5" t="s">
        <v>247</v>
      </c>
    </row>
    <row r="9" spans="1:4">
      <c r="A9" s="5" t="s">
        <v>50</v>
      </c>
      <c r="B9" s="5" t="s">
        <v>236</v>
      </c>
      <c r="C9" s="5" t="s">
        <v>237</v>
      </c>
      <c r="D9" s="5" t="s">
        <v>248</v>
      </c>
    </row>
    <row r="10" spans="1:4">
      <c r="A10" s="5" t="s">
        <v>50</v>
      </c>
      <c r="B10" s="5" t="s">
        <v>239</v>
      </c>
      <c r="C10" s="5" t="s">
        <v>240</v>
      </c>
      <c r="D10" s="5" t="s">
        <v>249</v>
      </c>
    </row>
    <row r="11" spans="1:4">
      <c r="A11" s="5" t="s">
        <v>50</v>
      </c>
      <c r="B11" s="5" t="s">
        <v>242</v>
      </c>
      <c r="C11" s="5" t="s">
        <v>243</v>
      </c>
      <c r="D11" s="5" t="s">
        <v>250</v>
      </c>
    </row>
    <row r="12" spans="1:4">
      <c r="A12" s="5" t="s">
        <v>57</v>
      </c>
      <c r="B12" s="5" t="s">
        <v>236</v>
      </c>
      <c r="C12" s="5" t="s">
        <v>251</v>
      </c>
      <c r="D12" s="5" t="s">
        <v>252</v>
      </c>
    </row>
    <row r="13" spans="1:4">
      <c r="A13" s="5" t="s">
        <v>57</v>
      </c>
      <c r="B13" s="5" t="s">
        <v>239</v>
      </c>
      <c r="C13" s="5" t="s">
        <v>253</v>
      </c>
      <c r="D13" s="5" t="s">
        <v>254</v>
      </c>
    </row>
    <row r="14" spans="1:4">
      <c r="A14" s="5" t="s">
        <v>57</v>
      </c>
      <c r="B14" s="5" t="s">
        <v>242</v>
      </c>
      <c r="C14" s="5" t="s">
        <v>255</v>
      </c>
      <c r="D14"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2026-07-10T21:49:34+02:00</dcterms:created>
  <dcterms:modified xsi:type="dcterms:W3CDTF">2026-07-10T21:49:34+02:00</dcterms:modified>
  <dc:title>Currículo LOMLOE Musica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