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<sst xmlns="http://schemas.openxmlformats.org/spreadsheetml/2006/main" uniqueCount="287">
  <si>
    <t>Corrigiendo.es</t>
  </si>
  <si>
    <t>Materia</t>
  </si>
  <si>
    <t>Musica</t>
  </si>
  <si>
    <t>Curso</t>
  </si>
  <si>
    <t>2.º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</si>
  <si>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</si>
  <si>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</si>
  <si>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</si>
  <si>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</si>
  <si>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</si>
  <si>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</si>
  <si>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</si>
  <si>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</si>
  <si>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</si>
  <si>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</si>
  <si>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</si>
  <si>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</si>
  <si>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</si>
  <si>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</si>
  <si>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</si>
  <si>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</si>
  <si>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</si>
  <si>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</si>
  <si>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</si>
  <si>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</si>
  <si>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</si>
  <si>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</si>
  <si>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</si>
  <si>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</si>
  <si>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</si>
  <si>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</si>
  <si>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</si>
  <si>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</si>
  <si>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</si>
  <si>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</si>
  <si>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</si>
  <si>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</si>
  <si>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(c1) Esta competencia específica se centra en el desarrollo de las capacidades perceptivas del alumnado, generando espacios de escucha y visionado activo para la adquisición de habilidades vinculadas al análisis y para el acercamiento y la valoración de una amplia variedad de propuestas artísticas.</t>
  </si>
  <si>
    <t>Comprender por qué la música suena diferente según cuándo y dónde se creó, disfrutando de la variedad de estilos y culturas.</t>
  </si>
  <si>
    <t>El alumnado escucha y observa piezas musicales o danzas, reconoce sus características sonoras y explica cómo influye el momento histórico en el resultado final.</t>
  </si>
  <si>
    <t>No es memorizar una lista de compositores y fechas. No es un examen de historia teórica. Es entender el sonido dentro de su contexto social.</t>
  </si>
  <si>
    <t>Comparar una audición de música barroca con una actual, señalando qué instrumentos se usan y por qué han cambiado los gustos musicales.</t>
  </si>
  <si>
    <t>analizar</t>
  </si>
  <si>
    <t>CE.2</t>
  </si>
  <si>
    <t>(c2) Esta competencia específica permitirá evidenciar el papel de la Música, y el arte en general, como transmisora de ideas, sentimientos y emociones. La improvisación será el elemento central de este bloque competencial, a través de la cual se experimentará con diversas técnicas musicales y dancísticas, adquiriendo un bagaje de recursos al servicio de la expresión, que serán puestos en práctica en la creación de obras estructuradas. Teniendo en cuenta el carácter longitudinal de los criterios de evaluación asociados, la graduación de esta competencia específica a lo largo de la etapa se sustenta principalmente en los saberes básicos vinculados a procesos de exploración, improvisación y creación musical. Se establece así la secuenciación de los elementos musicales que entran en juego en estos procesos, así como el grado creciente de autonomía en cada uno de los niveles de la etapa.</t>
  </si>
  <si>
    <t>Experimentar con sonidos y movimientos de forma libre para descubrir nuevas formas de expresarse y saber elegir la mejor en cada momento.</t>
  </si>
  <si>
    <t>El alumnado improvisa ritmos, melodías o pasos de baile para ampliar sus herramientas creativas y decidir qué recursos funcionan mejor según el sentimiento que quieran transmitir.</t>
  </si>
  <si>
    <t>No es repetir ejercicios mecánicos de técnica ni estudiar teoría sobre danza. No es copiar al profesor, sino buscar soluciones propias mediante el ensayo y error.</t>
  </si>
  <si>
    <t>El alumnado improvisa movimientos o ritmos corporales sobre una base musical, variando la intensidad para representar diferentes estados de ánimo.</t>
  </si>
  <si>
    <t>crear</t>
  </si>
  <si>
    <t>CE.3</t>
  </si>
  <si>
    <t>(c3) Dado el carácter práctico de la materia y su contribución a la formación holística del alumnado a través de una música vivenciada, esta competencia específica es especialmente importante al estar enfocada hacia la práctica interpretativa y la ampliación de las posibilidades de expresión. Su activación permitirá potenciar la creatividad y expresividad del alumnado, y facilitará la dinamización de propuestas cooperativas, propiciando la conexión práctica con los elementos del lenguaje musical. La graduación de esta competencia específica a lo largo de la etapa responde al carácter longitudinal de los procesos enunciados en los criterios de evaluación, centrándose en los saberes básicos, en los que se gradúa la complejidad del repertorio a interpretar en cada uno de los niveles, con una dificultad melódica, rítmica y formal creciente, e integrando progresivamente diversos elementos expresivos. De igual forma, en los saberes básicos vinculados se establece una secuenciación de los elementos del lenguaje musical a abordar en cada nivel, así como el creciente grado de autonomía del alumnado en su reconocimiento, lectura, escritura e interpretación.</t>
  </si>
  <si>
    <t>Cantar, tocar instrumentos o bailar expresando sentimientos y controlando los nervios para transmitir un mensaje artístico propio.</t>
  </si>
  <si>
    <t>El alumnado participa en interpretaciones grupales o individuales usando la voz, instrumentos o el cuerpo, aplicando técnicas básicas para comunicar emociones de forma consciente.</t>
  </si>
  <si>
    <t>No es solo ejecutar notas perfectas ni estudiar teoría musical. No es repetir mecánicamente sin intención comunicativa ni ignorar el lenguaje corporal y el miedo escénico.</t>
  </si>
  <si>
    <t>El alumnado interpreta una pieza sencilla con flauta o percusión corporal, ajustando la intensidad y el movimiento según la emoción que quieran transmitir.</t>
  </si>
  <si>
    <t>interpretar</t>
  </si>
  <si>
    <t>CE.4</t>
  </si>
  <si>
    <t>(c4) Esta competencia específica permitirá activar los conocimientos, recursos y habilidades adquiridos en la materia para potenciar la creatividad del alumnado. Facilitará el desarrollo de proyectos cooperativos de creación artística y la interpretación por parte del alumnado de sus propias obras.</t>
  </si>
  <si>
    <t>Inventar piezas musicales propias usando cualquier recurso disponible para desarrollar la imaginación y descubrir cómo la música influye en su futuro.</t>
  </si>
  <si>
    <t>El alumnado compone ritmos, melodías o paisajes sonoros originales, integrando tecnología y expresión corporal para expresar ideas propias y explorar posibles aplicaciones prácticas.</t>
  </si>
  <si>
    <t>No es interpretar canciones de otros. No es copiar una partitura del libro. No es estudiar teoría musical aislada. Es generar contenido sonoro inédito.</t>
  </si>
  <si>
    <t>El alumnado diseña y graba la banda sonora original para un anuncio publicitario ficticio usando una aplicación de edición de audio.</t>
  </si>
  <si>
    <t>Competencia</t>
  </si>
  <si>
    <t>Verbo de desempeño</t>
  </si>
  <si>
    <t>Evidencia observable</t>
  </si>
  <si>
    <t>Instrumento sugerido</t>
  </si>
  <si>
    <t>Contexto en el aula</t>
  </si>
  <si>
    <t>Errata típica a evitar</t>
  </si>
  <si>
    <t>Peso sugerido %</t>
  </si>
  <si>
    <t>Identificar y describir los elementos rítmicos, melódicos y formales, así como reconocer y clasificar instrumentos y voces de obras o fragmentos musicales de diferentes géneros, estilos, épocas y culturas, con especial atención a las de Canarias y a las producciones de las mujeres artistas y compositoras, a través de la audición activa de propuestas diversas, con una actitud de interés y respeto, para potenciar el disfrute por la música.</t>
  </si>
  <si>
    <t>Reconocer y describir las características sonoras y estéticas de piezas musicales de diversos periodos históricos y culturas mediante la escucha atenta y respetuosa.</t>
  </si>
  <si>
    <t>Identificar</t>
  </si>
  <si>
    <t>El alumnado realiza fichas de audición o comentarios escritos donde señala elementos técnicos, instrumentos y rasgos formales que definen el estilo de la obra.</t>
  </si>
  <si>
    <t>Rubrica produccion</t>
  </si>
  <si>
    <t>Sesiones de audición guiada y visionado de piezas de danza, comparando elementos musicales y visuales de diferentes contextos históricos y culturales.</t>
  </si>
  <si>
    <t>Evaluar únicamente la capacidad de memorizar nombres de autores o fechas en lugar de la destreza auditiva para reconocer los rasgos estilísticos.</t>
  </si>
  <si>
    <t>Explicar la relación entre la música y la danza en propuestas de diferentes estilos, géneros, épocas y culturas, con especial atención a las de Canarias y a las producciones de las mujeres artistas y compositoras, estableciendo la relación entre sus elementos a través de la audición y el visionado activo con actitud abierta y respetuosa, para valorar el patrimonio cultural como fuente de enriquecimiento y crecimiento personal.</t>
  </si>
  <si>
    <t>Explicar la función social y cultural de obras musicales y de danza, vinculándolas razonadamente con su contexto histórico y mostrando respeto por la diversidad.</t>
  </si>
  <si>
    <t>Explicar</t>
  </si>
  <si>
    <t>El alumnado realiza una exposición oral o un informe escrito donde identifica el propósito de una obra y describe su relación con el entorno social.</t>
  </si>
  <si>
    <t>Investigación grupal sobre el papel de la música en un periodo histórico concreto y su posterior presentación ante la clase.</t>
  </si>
  <si>
    <t>Evaluar únicamente la identificación de datos biográficos del autor en lugar de la función social o el propósito de la obra en su contexto.</t>
  </si>
  <si>
    <t>Explorar técnicas y recursos musicales y dancísticos elementales, a través de improvisaciones rítmicas guiadas, individuales o colectivas, empleando la voz, el cuerpo, los instrumentos musicales o herramientas tecnológicas, con actitud respetuosa y cooperativa, para enriquecer el repertorio personal de recursos y potenciar el desarrollo de la creatividad.</t>
  </si>
  <si>
    <t>Improvisar de forma creativa y guiada utilizando la voz, el cuerpo, instrumentos o tecnología para explorar diversas técnicas expresivas musicales y de danza.</t>
  </si>
  <si>
    <t>Participar</t>
  </si>
  <si>
    <t>El alumnado realiza improvisaciones musicales o coreográficas breves, siguiendo pautas establecidas, donde se aprecia el uso de recursos técnicos y expresivos trabajados en clase.</t>
  </si>
  <si>
    <t>Sesiones prácticas de creación colectiva o individual donde se proponen retos rítmicos, melódicos o motrices para ser resueltos mediante la improvisación.</t>
  </si>
  <si>
    <t>Evaluar la participación basándose únicamente en la actitud o la asistencia, omitiendo la valoración técnica de la improvisación y la creatividad en el uso de los recursos.</t>
  </si>
  <si>
    <t>Expresar ideas, sentimientos y emociones, mediante la puesta en práctica de técnicas elementales y recursos adquiridos en las actividades de improvisación rítmica llevadas a cabo en el aula, para desarrollar la autoestima y la creatividad a través de la expresión artística.</t>
  </si>
  <si>
    <t>Improvisar de forma pautada empleando recursos musicales y dancísticos para comunicar emociones o ideas, eligiendo las técnicas más adecuadas al propósito expresivo.</t>
  </si>
  <si>
    <t>Expresar</t>
  </si>
  <si>
    <t>El alumnado realiza improvisaciones musicales o coreográficas breves basadas en consignas previas, demostrando el uso intencionado de recursos técnicos para transmitir una emoción.</t>
  </si>
  <si>
    <t>Actividades de creación espontánea en el aula donde se asocia un recurso técnico (dinámica, articulación, gesto) a un estado de ánimo sugerido.</t>
  </si>
  <si>
    <t>Confundir la improvisación pautada con el juego libre, omitiendo la evaluación de la selección técnica consciente que exige el criterio.</t>
  </si>
  <si>
    <t>Identificar los elementos del lenguaje musical, a través de la lectura y la escritura musical, así como de la interpretación de partituras sencillas, con el fin de comprender el lenguaje de la música y ampliar las posibilidades de expresión musical.</t>
  </si>
  <si>
    <t>Interpretar partituras de baja complejidad reconociendo sus elementos técnicos básicos, como figuras y notas, contando con el apoyo del docente o de grabaciones de audio.</t>
  </si>
  <si>
    <t>Interpretar</t>
  </si>
  <si>
    <t>El alumnado realiza interpretaciones vocales o instrumentales siguiendo una partitura sencilla y señala correctamente los elementos del lenguaje musical presentes en la misma durante la ejecución.</t>
  </si>
  <si>
    <t>Sesiones de práctica instrumental o vocal donde se descifra una partitura nueva identificando compases, figuras rítmicas y alturas antes de la ejecución técnica.</t>
  </si>
  <si>
    <t>Evaluar la lectura musical únicamente mediante exámenes teóricos de nomenclatura de notas en lugar de comprobar la ejecución práctica o el seguimiento real de la partitura.</t>
  </si>
  <si>
    <t>Interpretar piezas o fragmentos, musicales y dancísticos, de manera individual o en grupo, dentro y fuera del aula, a través del empleo guiado de diferentes técnicas elementales de interpretación vocal corporal o instrumental, con o sin apoyo de la partitura, valorando el proceso de ensayo como fuente de aprendizaje y respetando las normas necesarias para hacer música en grupo, para potenciar la autoconfianza y la gestión de emociones.</t>
  </si>
  <si>
    <t>Interpretar piezas musicales o danzas sencillas aplicando técnicas básicas de voz o instrumentos, memorizando la obra y mostrando una actitud constructiva en los ensayos.</t>
  </si>
  <si>
    <t>El alumnado realiza interpretaciones musicales o dancísticas individuales o grupales, demostrando control técnico básico, memorización de la pieza y una actitud colaborativa y de escucha durante el proceso de ensayo.</t>
  </si>
  <si>
    <t>Sesiones de práctica de conjunto instrumental o vocal en el aula, enfocadas en la repetición técnica, la coordinación grupal y la ejecución final ante la clase.</t>
  </si>
  <si>
    <t>Calificar únicamente la ejecución técnica final ignorando el proceso de escucha y la actitud del alumno durante las sesiones de ensayo previas.</t>
  </si>
  <si>
    <t>Participar en el desarrollo y ejecución de propuestas musicales y escénicas sencillas, de forma individual o grupal, a través de la voz, diversos instrumentos, del cuerpo y de herramientas tecnológicas, asumiendo diferentes funciones y mostrando respeto y empatía con las ideas, las emociones y los sentimientos del grupo, con la finalidad de desarrollar la capacidad creativa e identificar oportunidades de desarrollo personal, social, académico y profesional.</t>
  </si>
  <si>
    <t>Diseñar y realizar proyectos musicales o coreográficos, de forma individual o grupal, utilizando diversos instrumentos, la voz y herramientas tecnológicas para expresar ideas creativas.</t>
  </si>
  <si>
    <t>Crear</t>
  </si>
  <si>
    <t>El alumnado entrega una grabación, partitura o vídeo de una creación musical o dancística original, acompañada de un esquema previo de planificación del proyecto.</t>
  </si>
  <si>
    <t>Creación de una base rítmica con instrumentos de percusión o software DAW para acompañar una melodía vocal o una secuencia de movimiento.</t>
  </si>
  <si>
    <t>Calificar únicamente la interpretación final sin valorar el proceso de planificación previa o el uso de herramientas digitales requerido por el criterio.</t>
  </si>
  <si>
    <t>Bloque</t>
  </si>
  <si>
    <t>#</t>
  </si>
  <si>
    <t>Saber oficial</t>
  </si>
  <si>
    <t>Dimensión</t>
  </si>
  <si>
    <t>Saber previo necesario</t>
  </si>
  <si>
    <t>Conexión competencial</t>
  </si>
  <si>
    <t>Ejemplo actividad de aula</t>
  </si>
  <si>
    <t>Saberes básicos del decreto</t>
  </si>
  <si>
    <t>Análisis de obras musicales y dancísticas diversas. 1.1. Desarrollo de hábitos saludables de escucha. Interés por la generación de espacios respetuosos con la escucha y el bienestar personal y social. 1.2. Audición y visionado activo de obras en el aula o en la asistencia a conciertos, actuaciones y manifestaciones artístico-musicales en vivo, con una actitud de respeto en la recepción musical. 1.3. Identificación y clasificación de instrumentos y voces en la audición y visionado de obras de diferentes géneros, estilos, épocas y culturas, con especial atención a las de Canarias. 1.4. Identificación guiada de los elementos básicos del lenguaje musical (ritmo, melodía, y formas musicales) en audición de obras o actividades de percepción auditiva desarrolladas en el aula. 1.5. Empleo de vocabulario técnico específico de la materia.</t>
  </si>
  <si>
    <t>Análisis de productos culturales y artísticos con perspectiva de género. 2.1. Identificación de los mitos, estereotipos y roles de género transmitidos a través de la música y la danza para el desarrollo del compromiso con la igualdad de género. 2.2. Actitud reflexiva ante mensajes contrarios a la igualdad de género en la audición y visionado de productos culturales y artísticos: canciones, videoclips, cine, publicidad, teatro musical, televisión, videojuegos y redes sociales.</t>
  </si>
  <si>
    <t>Herramientas digitales para la recepción musical. 3.1. Uso saludable y sostenible de las tecnologías. Identificación de riesgos y adopción de medidas preventivas para la protección de la salud y el medio ambiente. 3.2. Uso responsable de herramientas digitales para la recepción musical, con respeto a la propiedad intelectual. Desarrollo de valores y hábitos de consumo responsable en las plataformas digitales y las redes sociales musicales.</t>
  </si>
  <si>
    <t>Interpretación. 1.1. Desarrollo de hábitos saludables en la práctica musical: corrección ergonómica y postural, uso adecuado de la voz y de los instrumentos musicales. 1.2. Identificación guiada de los elementos básicos del lenguaje musical (ritmo, melodía y formas musicales) y aplicación de diferentes grafías en actividades de lectura, escritura e interpretación de partituras. 1.3. Aplicación guiada de técnicas elementales para la interpretación de repertorio vocal, instrumental y dancístico de obras o fragmentos de los principales géneros musicales y escénicos del patrimonio cultural, de manera individual y en grupo. 1.4. Interpretación vocal, instrumental y dancística de obras o fragmentos sencillos de la música culta, tradicional y popular de Canarias. 1.5. Exploración de las propiedades sonoras del cuerpo y de objetos cotidianos para su empleo en actividades de interpretación. Interés hacia el aprovechamiento de recursos, la reutilización y el reciclaje. 1.6. Aplicación guiada de técnicas de estudio elementales y desarrollo del autoconocimiento, la autoconfianza y la gestión de emociones en el ensayo e interpretación de repertorio vocal, instrumental y dancístico de diferentes épocas y culturas, dentro y fuera del aula. 1.7. Implicación en actividades musicales, con una actitud de respeto, interés y colaboración. Cumplimiento de las normas básicas para hacer música en grupo y valoración del proceso de ensayo como fuente de aprendizaje.</t>
  </si>
  <si>
    <t>Improvisación. 2.1. Exploración de técnicas y recursos de improvisación guiada: rítmica, empleando la voz, los instrumentos musicales, el cuerpo y el movimiento. Utilización de las técnicas adquiridas para expresar ideas, sentimientos y emociones. 2.2. Exploración de las posibilidades que ofrecen las herramientas tecnológicas en la creación musical. 2.3. Participación activa en ejercicios de improvisación grupal en el aula, con una actitud de colaboración, respeto y cumplimiento de las normas básicas para la práctica musical.</t>
  </si>
  <si>
    <t>Creación. 3.1. Creación de propuestas musicales y escénicas sencillas: empleo de la voz, el cuerpo y los instrumentos musicales. 3.2. Creación de propuestas musicales y audiovisuales a través del empleo de herramientas digitales de grabación y reproducción de sonido. 3.3. Participación activa en propuestas de creación artístico-musical, con una actitud de respeto y empatía con las ideas, las emociones y los sentimientos del grupo.</t>
  </si>
  <si>
    <t>Identificación y descripción de los elementos característicos de ejemplos representativos de la música culta occidental: géneros musicales, voces e instrumentos, con especial atención a los de España y Canarias.</t>
  </si>
  <si>
    <t>Identificación y descripción de las características de ejemplos representativos de la música popular: géneros musicales, voces e instrumentos, con especial atención a las músicas y danzas urbanas y contemporáneas.</t>
  </si>
  <si>
    <t>Identificación y descripción de las características de ejemplos representativos de la música y danza tradicional de diferentes culturas, con especial atención a los instrumentos, voces, canciones, danzas y bailes de España y Canarias.</t>
  </si>
  <si>
    <t>Reflexión sobre el valor del patrimonio musical y artístico de Canarias como fuente de enriquecimiento y crecimiento personal.</t>
  </si>
  <si>
    <t>Empleo de fuentes diversas, incluyendo el uso responsable de tecnologías digitales, para el desarrollo de trabajos de investigación, con respeto a la propiedad intelectual y cultural.</t>
  </si>
  <si>
    <t>Audición y visionado de obras de diferentes compositores y compositoras, artistas e intérpretes internacionales, nacionales y canarios. Visibilización y valoración de la contribución de las mujeres a la producción cultural y artística. 3.º ESO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</si>
  <si>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</si>
  <si>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</si>
  <si>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</si>
  <si>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</si>
  <si>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</si>
  <si>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</si>
  <si>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</si>
  <si>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</si>
  <si>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</si>
  <si>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</si>
  <si>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</si>
  <si>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guiada y superficial algunos elementos musicales aislados en obras sencillas, sin llegar a establecer vínculos con su contexto histórico o cultural ni reconocer rasgos estilísticos definidos.
→ Reconoce si una pieza es vocal o instrumental tras recibir múltiples pistas del docente, pero no logra situarla en una época ni explicar su función.</t>
  </si>
  <si>
    <t>En proceso</t>
  </si>
  <si>
    <t>50-69%</t>
  </si>
  <si>
    <t>Describe los rasgos estilísticos más evidentes de obras musicales y dancísticas con ayuda de guiones de observación, reconociendo de forma básica su función y contexto sin profundizar en las conexiones entre ellos.
→ Completa una ficha de audición sobre una obra del Renacimiento identificando la textura polifónica y su uso religioso con apoyo de un listado de términos.</t>
  </si>
  <si>
    <t>Adquirido</t>
  </si>
  <si>
    <t>70-89%</t>
  </si>
  <si>
    <t>Analiza con autonomía obras de diversas épocas y culturas, identificando correctamente sus rasgos estilísticos, explicando su función social y estableciendo relaciones claras con su contexto para valorar el patrimonio musical.
→ Redacta un comentario de audición de una obra barroca relacionando el uso del bajo continuo y el contraste dinámico con la estética y el mecenazgo de la época.</t>
  </si>
  <si>
    <t>Avanzado</t>
  </si>
  <si>
    <t>90-100%</t>
  </si>
  <si>
    <t>Realiza análisis críticos exhaustivos, estableciendo conexiones complejas entre manifestaciones de distintas épocas y culturas, argumentando con rigor la evolución del lenguaje musical y valorando su impacto en el enriquecimiento personal.
→ Compara una danza medieval con una producción de danza contemporánea, explicando razonadamente la evolución del ritmo, la instrumentación y el cambio en la función social del baile.</t>
  </si>
  <si>
    <t>Observacion sistematica</t>
  </si>
  <si>
    <t>Participa de forma pasiva en la exploración de técnicas musicales y dancísticas básicas, requiriendo guía constante para realizar improvisaciones mínimas y sin mostrar una intención expresiva clara ni criterio en la selección de recursos.
→ El alumno realiza movimientos o sonidos aleatorios durante una actividad de improvisación grupal sin seguir las pautas dadas por el docente.</t>
  </si>
  <si>
    <t>Explora técnicas musicales y dancísticas básicas con ayuda, participando en actividades de improvisación pautadas, aunque la selección de recursos es limitada y no siempre se ajusta de manera coherente a la intención expresiva buscada.
→ Improvisación de una secuencia rítmica sencilla sobre una base dada, utilizando solo un recurso técnico y con dificultades para variar la intensidad expresiva.</t>
  </si>
  <si>
    <t>Participa con iniciativa y creatividad en la exploración de diversas técnicas, seleccionando y aplicando de forma autónoma los recursos más adecuados para expresar ideas o emociones en piezas musicales o dancísticas estructuradas.
→ Creación de una melodía improvisada utilizando la escala pentatónica que logra transmitir una emoción de calma, seleccionando adecuadamente el registro y el tempo.</t>
  </si>
  <si>
    <t>Lidera la exploración de técnicas complejas con alta creatividad, integrando con fluidez diversos recursos en producciones originales y justificando con criterio propio la selección técnica en función de una intención expresiva sofisticada.
→ Interpretación de una pieza improvisada que combina percusión corporal y movimiento, adaptando dinámicas y texturas para narrar una historia breve, justificando por qué eligió cada técnica.</t>
  </si>
  <si>
    <t>Muestra dificultades severas para leer partituras básicas e interpretar piezas musicales o dancísticas, incluso con apoyo constante. No aplica técnicas vocales, corporales o instrumentales mínimas y presenta bloqueos emocionales no gestionados durante la ejecución.
→ Intento de interpretación de una melodía de cuatro compases con errores constantes de ritmo, falta de afinación y postura corporal inadecuada que impide la emisión de sonido.</t>
  </si>
  <si>
    <t>Interpreta piezas sencillas con ayuda puntual, identificando de forma guiada elementos básicos del lenguaje musical. Emplea técnicas de interpretación de manera irregular y muestra un control emocional limitado que afecta a la fluidez de la interpretación en público.
→ Interpretación de una pieza grupal con flauta o voz siguiendo la partitura, pero con vacilaciones rítmicas frecuentes y una expresividad plana debido al nerviosismo.</t>
  </si>
  <si>
    <t>Interpreta con corrección y expresividad piezas musicales y dancísticas, individuales y grupales. Lee partituras sencillas de forma autónoma, aplica estrategias de memorización eficaces y gestiona adecuadamente las emociones para lograr una comunicación artística clara.
→ Interpretación fluida de una pieza de repertorio escolar manteniendo el pulso, la afinación y una postura correcta, demostrando seguridad y control durante la audición en el aula.</t>
  </si>
  <si>
    <t>Interpreta con alta precisión técnica y gran expresividad, integrando de forma creativa recursos vocales, corporales o instrumentales. Gestiona con éxito las emociones en diversos contextos, analiza la estructura de las obras y propone variaciones que amplían su expresión personal.
→ Liderazgo en una interpretación de conjunto o solista con matices dinámicos, memoria impecable y una puesta en escena que comunica intencionalmente el carácter de la obra.</t>
  </si>
  <si>
    <t>Muestra dificultades significativas para participar en la creación de propuestas musicales, requiriendo supervisión constante para el uso básico de la voz, el cuerpo o instrumentos, y limitándose a la imitación sin aportar elementos creativos ni participar en la planificación grupal.
→ Ejecución de un patrón rítmico simple de forma incompleta y con errores constantes, sin iniciativa para proponer cambios o colaborar con el grupo.</t>
  </si>
  <si>
    <t>Participa en la ejecución de propuestas musicales siguiendo pautas directas, empleando herramientas tecnológicas o instrumentos de forma mecánica y colaborando de manera pasiva en las tareas grupales, con una creatividad limitada a cambios superficiales.
→ Creación de una base rítmica en un secuenciador digital siguiendo un tutorial paso a paso, sin realizar ajustes personales ni variaciones en la estructura propuesta.</t>
  </si>
  <si>
    <t>Planifica y desarrolla propuestas artístico-musicales creativas, tanto individuales como colaborativas, seleccionando y utilizando con eficacia la voz, el cuerpo, instrumentos y herramientas tecnológicas, asumiendo responsabilidades dentro del grupo.
→ Composición y grabación de una pieza musical breve en grupo que combina percusión corporal y edición de audio, donde el alumno propone ideas para la estructura y el ritmo.</t>
  </si>
  <si>
    <t>Lidera y desarrolla propuestas musicales originales y complejas, integrando con fluidez diversos medios expresivos y tecnológicos, demostrando autonomía en la planificación y evaluando críticamente las oportunidades de desarrollo personal y social que ofrece el proyecto.
→ Producción de un proyecto multimedia (videoclip o podcast) que integra una composición original interpretada en vivo y editada digitalmente, justificando su utilidad en un contexto profesional o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</si>
  <si>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</si>
  <si>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</si>
  <si>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</si>
  <si>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</si>
  <si>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</si>
  <si>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</si>
  <si>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</si>
  <si>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</si>
  <si>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</si>
  <si>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</si>
  <si>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musicogramas digitales interactivos que vinculen visualmente la estructura de la obra con el audio, permitiendo aislar pistas de instrumentos específicos para identificar timbres de época.
• Proporcionar líneas del tiempo multimodales que integren fragmentos de audio, imágenes de arquitectura coetánea y esquemas de la jerarquía social para visualizar el contexto de la obra.
• Ofrecer glosarios de términos estilísticos (textura, dinámica, agógica) que incluyan ejemplos sonoros breves de 5 segundos y pictogramas explicativos en lugar de solo definiciones textuales.</t>
  </si>
  <si>
    <t>Acción y expresión</t>
  </si>
  <si>
    <t>Proporcionar múltiples formas de acción y expresión</t>
  </si>
  <si>
    <t xml:space="preserve">
• Crear un 'pastiche' musical utilizando estaciones de trabajo de audio digital (DAW) donde el alumnado aplique rasgos de un estilo histórico (ej. bajo continuo) a una melodía actual.
• Diseñar un guion de podcast de 'entrevista en el tiempo' donde un alumno asuma el rol de crítico musical de la época y otro el de compositor, explicando la obra y su entorno.
• Realizar una comparativa visual y auditiva mediante un mapa conceptual interactivo que conecte una obra del patrimonio con una canción actual que herede rasgos de aquel estilo.</t>
  </si>
  <si>
    <t>Implicación / motivación</t>
  </si>
  <si>
    <t>Proporcionar múltiples formas de implicación</t>
  </si>
  <si>
    <t xml:space="preserve">
• Implementar un sistema de 'Elección de Repertorio' donde el alumnado decida qué obra analizar dentro de un catálogo de diferentes culturas, fomentando la autonomía y el interés personal.
• Organizar un desafío de 'Detective de Estilos' gamificado, donde deben identificar la procedencia y época de obras desconocidas mediante pistas contextuales para 'desbloquear' la siguiente etapa.
• Establecer conexiones directas con la realidad del alumno mediante debates sobre el 'sampling' actual y cómo los compositores históricos también reutilizaban material previo como fuente de enriquecimiento.</t>
  </si>
  <si>
    <t xml:space="preserve">
• Utilizar partituras no convencionales y musicogramas animados que vinculen colores específicos a intenciones expresivas (ej. rojo para 'staccato/tensión', azul para 'legato/calma') para guiar la improvisación.
• Proporcionar bancos de bucles rítmicos y melódicos en formato MIDI y audio que permitan al alumnado visualizar la onda sonora y la rejilla rítmica mientras escuchan diferentes estilos de improvisación.
• Modelar técnicas de danza y movimiento mediante vídeos en cámara lenta con marcadores cinéticos que resalten el uso del espacio y la energía, facilitando la comprensión de la transferencia del ritmo musical al cuerpo.</t>
  </si>
  <si>
    <t xml:space="preserve">
• Permitir la entrega de la actividad de improvisación en diversos formatos: grabación de audio instrumental, vídeo de performance dancística o creación de un patrón digital en un secuenciador (DAW).
• Ofrecer 'andamios' rítmicos como escalas pentatónicas fijas en instrumentos de láminas (quitando las notas que no pertenecen) para asegurar el éxito en la improvisación melódica inicial.
• Implementar el uso de tarjetas de 'disparadores expresivos' (cartas con conceptos como 'mecánico', 'fluido', 'errático') para que el alumnado elija cómo ejecutar técnicamente su propuesta de movimiento o sonido.</t>
  </si>
  <si>
    <t xml:space="preserve">
• Diseñar estaciones de aprendizaje con diferentes niveles de desafío técnico (desde percusión corporal básica hasta improvisación solista con instrumentos armónicos) donde el alumnado elija su punto de partida.
• Vincular la improvisación a la creación de bandas sonoras para fragmentos de videojuegos o cortometrajes elegidos por los estudiantes, dotando de una finalidad funcional a la técnica elegida.
• Organizar 'jam sessions' de aula con roles rotativos (director, base rítmica, solista) donde los alumnos autogestionen el riesgo estético según su zona de confort y competencia técnica.</t>
  </si>
  <si>
    <t xml:space="preserve">
• Utilizar partituras no convencionales que integren códigos de color para las notas, grafismo intuitivo para la dinámica y vídeos de referencia con seguimiento visual del pulso.
• Presentar la estructura de la pieza mediante mapas sonoros táctiles o diagramas de flujo que desglosen las secciones emocionales y los cambios de intensidad técnica.
• Ofrecer tutoriales multimodales que combinen la audición de la pieza con la visualización de la digitación en espejo y la representación de la onda sonora para entender el fraseo.</t>
  </si>
  <si>
    <t xml:space="preserve">
• Permitir la interpretación de la pieza mediante diversas vías: instrumentos tradicionales, aplicaciones de secuenciación digital (DAW), percusión corporal o beatboxing.
• Implementar niveles de ejecución técnica escalonados (andamiaje) donde el alumno elija entre realizar la melodía principal, un acompañamiento rítmico simplificado o una improvisación guiada.
• Facilitar la entrega de la interpretación a través de diferentes formatos: grabación de audio privada, vídeo con edición de efectos para enfatizar la emoción o ejecución en vivo en pequeño grupo.</t>
  </si>
  <si>
    <t xml:space="preserve">
• Ofrecer un banco de repertorio variado (bandas sonoras, música urbana, folclore) donde el alumnado elija la pieza que mejor conecte con su identidad cultural para trabajar la técnica.
• Organizar roles de desempeño flexibles dentro de los conjuntos musicales: director de ensayos, responsable de efectos sonoros, solista o apoyo rítmico, ajustando el reto a la competencia percibida.
• Diseñar entornos de interpretación de 'bajo riesgo' como grabaciones para un podcast escolar o simulacros de conciertos con público reducido para gestionar la ansiedad escénica.</t>
  </si>
  <si>
    <t xml:space="preserve">
• Utilizar partituras no convencionales y mapas de audición visuales que empleen colores y formas geométricas para representar la estructura y texturas musicales antes de pasar a la notación estándar.
• Ofrecer tutoriales interactivos en formato screencast que muestren simultáneamente la digitación en el instrumento, la representación en el piano roll del DAW y la onda sonora resultante.
• Emplear objetos físicos manipulables (bloques de madera de distintos tamaños) para representar físicamente la duración de las figuras rítmicas y la subdivisión del pulso.</t>
  </si>
  <si>
    <t xml:space="preserve">
• Permitir que el producto final de la creación sea un podcast musical, una secuencia MIDI programada, una coreografía de percusión corporal o una interpretación vocal grabada.
• Facilitar plantillas de composición con distintos niveles de andamiaje: desde 'loops' pregrabados para organizar, hasta esquemas armónicos vacíos para improvisar melodías.
• Integrar el uso de interfaces alternativas como controladores MIDI simplificados, apps de síntesis granular o sensores de movimiento para alumnos con dificultades en la motricidad fina.</t>
  </si>
  <si>
    <t xml:space="preserve">
• Diseñar proyectos basados en roles profesionales reales (técnico de sonido, compositor de bandas sonoras, luthier digital) para conectar la tarea con salidas laborales del sector.
• Implementar un 'banco de desafíos' con tres niveles de complejidad técnica (básico, intermedio, avanzado) para que cada alumno elija el reto que mejor se ajuste a su zona de desarrollo próximo.
• Vincular la creación musical con intereses personales permitiendo la libre elección del género (trap, K-pop, rock, etc.) y la temática social o emocional de la propuesta.</t>
  </si>
  <si>
    <t>Mapeo CE → descriptores del Perfil de Salida</t>
  </si>
  <si>
    <t>Descriptores principales</t>
  </si>
  <si>
    <t>Descriptores secundarios</t>
  </si>
  <si>
    <t>Justificación</t>
  </si>
  <si>
    <t>CCL2, CCEC1, CCEC2</t>
  </si>
  <si>
    <t>CC1, CPSAA1, CCL3</t>
  </si>
  <si>
    <t>El análisis de obras y su contexto para valorar el patrimonio requiere comprensión crítica (CCL2), conocimiento y aprecio de bienes culturales (CCEC1 y CCEC2), así como conciencia social (CC1), autoconcepto (CPSAA1) y búsqueda de información (CCL3).</t>
  </si>
  <si>
    <t>CCL1, CCEC3, CPSAA4</t>
  </si>
  <si>
    <t>CD1, CPSAA2, STEM3</t>
  </si>
  <si>
    <t>La exploración expresiva y la improvisación implican comunicarse (CCL1), expresar ideas artísticas (CCEC3), cooperar (CPSAA4), manejar información digital (CD1), planificar (CPSAA2) y aplicar métodos creativos (STEM3).</t>
  </si>
  <si>
    <t>CPSAA1, CPSAA3, CCEC3</t>
  </si>
  <si>
    <t>CCL1, STEM2, CC3</t>
  </si>
  <si>
    <t>Interpretar gestionando emociones requiere autorregulación (CPSAA1), comportamiento social (CPSAA3), expresión artística (CCEC3), comunicación (CCL1), aplicación de procesos técnicos (STEM2) y respeto a normas (CC3).</t>
  </si>
  <si>
    <t>CD2, CCEC4, CE3</t>
  </si>
  <si>
    <t>CPSAA2, STEM3, CCEC1</t>
  </si>
  <si>
    <t>Crear propuestas con herramientas tecnológicas implica crear contenidos digitales (CD2), realizar creaciones artísticas (CCEC4), mostrar iniciativa (CE3), planificar (CPSAA2), aplicar métodos (STEM3) y valorar el patrimonio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</si>
  <si>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</si>
  <si>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</si>
  <si>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</si>
  <si>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</si>
  <si>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</si>
  <si>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</si>
  <si>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</si>
  <si>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</si>
  <si>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</si>
  <si>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Música para 2.º ESO en tu comunidad. Identifica las 4 competencias específicas (CE), los 19 criterios de evaluación y los 46 saberes básicos organizados en los 2 bloques (Escucha y análisis; Interpretación y creación). Revisa también las orientaciones metodológicas y los estándares de aprendizaje, que ahora se integran en los criterios.</t>
  </si>
  <si>
    <t>No te quedes solo con el Real Decreto estatal 217/2022: el autonómico puede añadir saberes (p.ej., músicas tradicionales de tu región) o ajustar criterios. Fotocopia y anota al margen los números de criterio y saber para tenerlos a mano.</t>
  </si>
  <si>
    <t>Listar las CE y criterios</t>
  </si>
  <si>
    <t>1 hora</t>
  </si>
  <si>
    <t>Elabora una tabla que relacione cada competencia específica con los criterios de evaluación que la desarrollan. Por ejemplo, la CE1 (Percepción y análisis) suele asociarse a criterios sobre identificación de elementos musicales y géneros. Ordena los 19 criterios numéricamente y anota su redacción literal.</t>
  </si>
  <si>
    <t>Usa colores: asigna un color a cada CE y pinta los criterios correspondientes. Así verás de un vistazo qué CE tiene más peso (y necesitará más situaciones de aprendizaje).</t>
  </si>
  <si>
    <t>Priorizar criterios e instrumentos</t>
  </si>
  <si>
    <t>De los 19 criterios, decide cuáles evaluarás con instrumentos observacionales (rúbrica de interpretación), cuáles con pruebas escritas (análisis auditivo) y cuáles con producciones (composición o proyecto). No todos los criterios se evalúan en cada trimestre: distribúyelos para cubrirlos todos a lo largo del curso.</t>
  </si>
  <si>
    <t>En Música, los criterios de interpretación instrumental o vocal son difíciles de recuperar fuera del aula. Prioriza una evaluación continua con registro semanal. Para criterios teóricos, un examen trimestral basta.</t>
  </si>
  <si>
    <t>Distribuir saberes por trimestre</t>
  </si>
  <si>
    <t>2 horas</t>
  </si>
  <si>
    <t>Agrupa los 46 saberes en tres bloques trimestrales coherentes. Por ejemplo: 1.º trimestre: elementos básicos del lenguaje musical y técnicas instrumentales sencillas; 2.º trimestre: formas musicales y armonía básica; 3.º trimestre: música contemporánea y creación. Asegura que cada trimestre incluya saberes de ambos bloques (audición y práctica).</t>
  </si>
  <si>
    <t>No repartas los saberes de forma lineal. Alterna saberes procedimentales (tocar, cantar) con conceptuales (analizar, contextualizar) para mantener la motivación. Usa una plantilla tipo calendario.</t>
  </si>
  <si>
    <t>Diseñar una SDA tipo por trimestre</t>
  </si>
  <si>
    <t>3-4 horas</t>
  </si>
  <si>
    <t>Para cada trimestre, define una situación de aprendizaje (SDA) que integre varias CE y criterios. Ejemplo: 1.º trimestre: 'Creamos una banda sonora para un corto' (integra interpretación, composición y análisis). Describe el producto final, los criterios evaluados y los saberes trabajados. Incluye una rúbrica para el producto.</t>
  </si>
  <si>
    <t>La SDA debe tener un reto realista: grabar un podcast musical, organizar un miniconcierto, etc. Evita actividades aisladas; que cada sesión tenga un propósito dentro del proyecto final.</t>
  </si>
  <si>
    <t>Establecer ponderaciones del departamento</t>
  </si>
  <si>
    <t>Decide el porcentaje de la nota que corresponde a cada competencia específica (p.ej., CE1: 30%, CE2: 25%...). Dentro de cada CE, reparte el peso entre los criterios seleccionados. También define el valor de cada instrumento (rúbricas de interpretación 40%, examen teórico 30%, proyecto 30%). Debe haber acuerdo en el departamento.</t>
  </si>
  <si>
    <t>La inspección exige coherencia entre lo que pondera y lo que realmente enseñas. Si dedicas muchas horas a la práctica instrumental, su peso debe ser alto. Revisa las programaciones de otros cursos para no romper la progresión.</t>
  </si>
  <si>
    <t>Documentar atención a la diversidad y recuperación</t>
  </si>
  <si>
    <t>Redacta medidas para alumnos con necesidades específicas (adaptaciones de instrumento, partituras en braille, más tiempo en pruebas) y un plan de recuperación: criterios no superados se recuperan mediante trabajos prácticos o una nueva interpretación en horario de clase. Incluye un sistema de registro de observaciones para cada alumno.</t>
  </si>
  <si>
    <t>Para la recuperación de interpretación, graba al alumno en clase y evalúa la grabación. Así no dependes de un único momento. Para criterios teóricos, diseña un dossier de actividades voluntarias por trimestre.</t>
  </si>
  <si>
    <t>Calculadora de ponderaciones — edita los pesos y mantén el total en 100 %</t>
  </si>
  <si>
    <t>Descripción breve</t>
  </si>
  <si>
    <t>Peso sugerido IA %</t>
  </si>
  <si>
    <t>Peso editable %</t>
  </si>
  <si>
    <t>Observaciones</t>
  </si>
  <si>
    <t>Identificar y describir los elementos rítmicos, melódicos y formales, así como reconocer y clasificar instrumentos y voces de obras o fragmentos musicales de diferentes géneros, es</t>
  </si>
  <si>
    <t>Explicar la relación entre la música y la danza en propuestas de diferentes estilos, géneros, épocas y culturas, con especial atención a las de Canarias y a las producciones de las</t>
  </si>
  <si>
    <t>Explorar técnicas y recursos musicales y dancísticos elementales, a través de improvisaciones rítmicas guiadas, individuales o colectivas, empleando la voz, el cuerpo, los instrume</t>
  </si>
  <si>
    <t>Expresar ideas, sentimientos y emociones, mediante la puesta en práctica de técnicas elementales y recursos adquiridos en las actividades de improvisación rítmica llevadas a cabo e</t>
  </si>
  <si>
    <t>Identificar los elementos del lenguaje musical, a través de la lectura y la escritura musical, así como de la interpretación de partituras sencillas, con el fin de comprender el le</t>
  </si>
  <si>
    <t>Interpretar piezas o fragmentos, musicales y dancísticos, de manera individual o en grupo, dentro y fuera del aula, a través del empleo guiado de diferentes técnicas elementales de</t>
  </si>
  <si>
    <t>Participar en el desarrollo y ejecución de propuestas musicales y escénicas sencillas, de forma individual o grupal, a través de la voz, diversos instrumentos, del cuerpo y de herr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</si>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</sst>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7</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192</v>
      </c>
      <c r="B1" s="3"/>
      <c r="C1" s="3"/>
      <c r="D1" s="3"/>
    </row>
    <row r="2" spans="1:4">
      <c r="A2" s="6" t="s">
        <v>133</v>
      </c>
      <c r="B2" s="6" t="s">
        <v>193</v>
      </c>
      <c r="C2" s="6" t="s">
        <v>194</v>
      </c>
      <c r="D2" s="6" t="s">
        <v>195</v>
      </c>
    </row>
    <row r="3" spans="1:4">
      <c r="A3" s="5" t="s">
        <v>36</v>
      </c>
      <c r="B3" s="5" t="s">
        <v>196</v>
      </c>
      <c r="C3" s="5" t="s">
        <v>197</v>
      </c>
      <c r="D3" s="5" t="s">
        <v>198</v>
      </c>
    </row>
    <row r="4" spans="1:4">
      <c r="A4" s="5" t="s">
        <v>43</v>
      </c>
      <c r="B4" s="5" t="s">
        <v>199</v>
      </c>
      <c r="C4" s="5" t="s">
        <v>200</v>
      </c>
      <c r="D4" s="5" t="s">
        <v>201</v>
      </c>
    </row>
    <row r="5" spans="1:4">
      <c r="A5" s="5" t="s">
        <v>50</v>
      </c>
      <c r="B5" s="5" t="s">
        <v>202</v>
      </c>
      <c r="C5" s="5" t="s">
        <v>203</v>
      </c>
      <c r="D5" s="5" t="s">
        <v>204</v>
      </c>
    </row>
    <row r="6" spans="1:4">
      <c r="A6" s="5" t="s">
        <v>57</v>
      </c>
      <c r="B6" s="5" t="s">
        <v>205</v>
      </c>
      <c r="C6" s="5" t="s">
        <v>206</v>
      </c>
      <c r="D6" s="5" t="s">
        <v>207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210</v>
      </c>
      <c r="B1" s="3"/>
      <c r="C1" s="3"/>
      <c r="D1" s="3"/>
      <c r="E1" s="3"/>
    </row>
    <row r="2" spans="1:5">
      <c r="A2" s="6" t="s">
        <v>113</v>
      </c>
      <c r="B2" s="6" t="s">
        <v>211</v>
      </c>
      <c r="C2" s="6" t="s">
        <v>212</v>
      </c>
      <c r="D2" s="6" t="s">
        <v>213</v>
      </c>
      <c r="E2" s="6" t="s">
        <v>214</v>
      </c>
    </row>
    <row r="3" spans="1:5">
      <c r="A3" s="5">
        <v>1</v>
      </c>
      <c r="B3" s="5" t="s">
        <v>215</v>
      </c>
      <c r="C3" s="5" t="s">
        <v>216</v>
      </c>
      <c r="D3" s="5" t="s">
        <v>217</v>
      </c>
      <c r="E3" s="5" t="s">
        <v>218</v>
      </c>
    </row>
    <row r="4" spans="1:5">
      <c r="A4" s="5">
        <v>2</v>
      </c>
      <c r="B4" s="5" t="s">
        <v>219</v>
      </c>
      <c r="C4" s="5" t="s">
        <v>220</v>
      </c>
      <c r="D4" s="5" t="s">
        <v>221</v>
      </c>
      <c r="E4" s="5" t="s">
        <v>222</v>
      </c>
    </row>
    <row r="5" spans="1:5">
      <c r="A5" s="5">
        <v>3</v>
      </c>
      <c r="B5" s="5" t="s">
        <v>223</v>
      </c>
      <c r="C5" s="5" t="s">
        <v>216</v>
      </c>
      <c r="D5" s="5" t="s">
        <v>224</v>
      </c>
      <c r="E5" s="5" t="s">
        <v>225</v>
      </c>
    </row>
    <row r="6" spans="1:5">
      <c r="A6" s="5">
        <v>4</v>
      </c>
      <c r="B6" s="5" t="s">
        <v>226</v>
      </c>
      <c r="C6" s="5" t="s">
        <v>227</v>
      </c>
      <c r="D6" s="5" t="s">
        <v>228</v>
      </c>
      <c r="E6" s="5" t="s">
        <v>229</v>
      </c>
    </row>
    <row r="7" spans="1:5">
      <c r="A7" s="5">
        <v>5</v>
      </c>
      <c r="B7" s="5" t="s">
        <v>230</v>
      </c>
      <c r="C7" s="5" t="s">
        <v>231</v>
      </c>
      <c r="D7" s="5" t="s">
        <v>232</v>
      </c>
      <c r="E7" s="5" t="s">
        <v>233</v>
      </c>
    </row>
    <row r="8" spans="1:5">
      <c r="A8" s="5">
        <v>6</v>
      </c>
      <c r="B8" s="5" t="s">
        <v>234</v>
      </c>
      <c r="C8" s="5" t="s">
        <v>220</v>
      </c>
      <c r="D8" s="5" t="s">
        <v>235</v>
      </c>
      <c r="E8" s="5" t="s">
        <v>236</v>
      </c>
    </row>
    <row r="9" spans="1:5">
      <c r="A9" s="5">
        <v>7</v>
      </c>
      <c r="B9" s="5" t="s">
        <v>237</v>
      </c>
      <c r="C9" s="5" t="s">
        <v>216</v>
      </c>
      <c r="D9" s="5" t="s">
        <v>238</v>
      </c>
      <c r="E9" s="5" t="s">
        <v>239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240</v>
      </c>
      <c r="B1" s="3"/>
      <c r="C1" s="3"/>
      <c r="D1" s="3"/>
      <c r="E1" s="3"/>
      <c r="F1" s="3"/>
    </row>
    <row r="2" spans="1:6">
      <c r="A2" s="6" t="s">
        <v>28</v>
      </c>
      <c r="B2" s="6" t="s">
        <v>63</v>
      </c>
      <c r="C2" s="6" t="s">
        <v>241</v>
      </c>
      <c r="D2" s="6" t="s">
        <v>242</v>
      </c>
      <c r="E2" s="6" t="s">
        <v>243</v>
      </c>
      <c r="F2" s="6" t="s">
        <v>244</v>
      </c>
    </row>
    <row r="3" spans="1:6">
      <c r="A3" s="5">
        <v>1.1</v>
      </c>
      <c r="B3" s="5" t="s">
        <v>36</v>
      </c>
      <c r="C3" s="5" t="s">
        <v>245</v>
      </c>
      <c r="D3" s="7">
        <v>12.5</v>
      </c>
      <c r="E3" s="7">
        <v>12.5</v>
      </c>
      <c r="F3" s="5"/>
    </row>
    <row r="4" spans="1:6">
      <c r="A4" s="5">
        <v>1.2</v>
      </c>
      <c r="B4" s="5" t="s">
        <v>36</v>
      </c>
      <c r="C4" s="5" t="s">
        <v>246</v>
      </c>
      <c r="D4" s="7">
        <v>12.5</v>
      </c>
      <c r="E4" s="7">
        <v>12.5</v>
      </c>
      <c r="F4" s="5"/>
    </row>
    <row r="5" spans="1:6">
      <c r="A5" s="5">
        <v>2.1</v>
      </c>
      <c r="B5" s="5" t="s">
        <v>43</v>
      </c>
      <c r="C5" s="5" t="s">
        <v>247</v>
      </c>
      <c r="D5" s="7">
        <v>12.5</v>
      </c>
      <c r="E5" s="7">
        <v>12.5</v>
      </c>
      <c r="F5" s="5"/>
    </row>
    <row r="6" spans="1:6">
      <c r="A6" s="5">
        <v>2.2</v>
      </c>
      <c r="B6" s="5" t="s">
        <v>43</v>
      </c>
      <c r="C6" s="5" t="s">
        <v>248</v>
      </c>
      <c r="D6" s="7">
        <v>12.5</v>
      </c>
      <c r="E6" s="7">
        <v>12.5</v>
      </c>
      <c r="F6" s="5"/>
    </row>
    <row r="7" spans="1:6">
      <c r="A7" s="5">
        <v>3.1</v>
      </c>
      <c r="B7" s="5" t="s">
        <v>50</v>
      </c>
      <c r="C7" s="5" t="s">
        <v>249</v>
      </c>
      <c r="D7" s="7">
        <v>15.0</v>
      </c>
      <c r="E7" s="7">
        <v>15.0</v>
      </c>
      <c r="F7" s="5"/>
    </row>
    <row r="8" spans="1:6">
      <c r="A8" s="5">
        <v>3.2</v>
      </c>
      <c r="B8" s="5" t="s">
        <v>50</v>
      </c>
      <c r="C8" s="5" t="s">
        <v>250</v>
      </c>
      <c r="D8" s="7">
        <v>15.0</v>
      </c>
      <c r="E8" s="7">
        <v>15.0</v>
      </c>
      <c r="F8" s="5"/>
    </row>
    <row r="9" spans="1:6">
      <c r="A9" s="5">
        <v>4.1</v>
      </c>
      <c r="B9" s="5" t="s">
        <v>57</v>
      </c>
      <c r="C9" s="5" t="s">
        <v>251</v>
      </c>
      <c r="D9" s="7">
        <v>25.0</v>
      </c>
      <c r="E9" s="7">
        <v>25.0</v>
      </c>
      <c r="F9" s="5"/>
    </row>
    <row r="10" spans="1:6">
      <c r="A10" s="5" t="s">
        <v>252</v>
      </c>
      <c r="B10" s="5"/>
      <c r="C10" s="5"/>
      <c r="D10" s="7"/>
      <c r="E10" s="7">
        <f>SUM(E3:E9)</f>
        <v>105</v>
      </c>
      <c r="F10" s="5" t="s">
        <v>253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254</v>
      </c>
      <c r="B1" s="6" t="s">
        <v>255</v>
      </c>
      <c r="C1" s="6">
        <v>1.1</v>
      </c>
      <c r="D1" s="6">
        <v>1.2</v>
      </c>
      <c r="E1" s="6">
        <v>2.1</v>
      </c>
      <c r="F1" s="6">
        <v>2.2</v>
      </c>
      <c r="G1" s="6">
        <v>3.1</v>
      </c>
      <c r="H1" s="6">
        <v>3.2</v>
      </c>
      <c r="I1" s="6">
        <v>4.1</v>
      </c>
      <c r="J1" s="6" t="s">
        <v>256</v>
      </c>
      <c r="K1" s="6" t="s">
        <v>244</v>
      </c>
    </row>
    <row r="2" spans="1:11">
      <c r="A2" s="5" t="s">
        <v>257</v>
      </c>
      <c r="B2" s="5"/>
      <c r="C2" s="5"/>
      <c r="D2" s="5"/>
      <c r="E2" s="5"/>
      <c r="F2" s="5"/>
      <c r="G2" s="5"/>
      <c r="H2" s="5"/>
      <c r="I2" s="5"/>
      <c r="J2" s="5" t="str">
        <f>IFERROR(AVERAGE(C2:I2),"")</f>
        <v/>
      </c>
      <c r="K2" s="5"/>
    </row>
    <row r="3" spans="1:11">
      <c r="A3" s="5" t="s">
        <v>258</v>
      </c>
      <c r="B3" s="5"/>
      <c r="C3" s="5"/>
      <c r="D3" s="5"/>
      <c r="E3" s="5"/>
      <c r="F3" s="5"/>
      <c r="G3" s="5"/>
      <c r="H3" s="5"/>
      <c r="I3" s="5"/>
      <c r="J3" s="5" t="str">
        <f>IFERROR(AVERAGE(C3:I3),"")</f>
        <v/>
      </c>
      <c r="K3" s="5"/>
    </row>
    <row r="4" spans="1:11">
      <c r="A4" s="5" t="s">
        <v>259</v>
      </c>
      <c r="B4" s="5"/>
      <c r="C4" s="5"/>
      <c r="D4" s="5"/>
      <c r="E4" s="5"/>
      <c r="F4" s="5"/>
      <c r="G4" s="5"/>
      <c r="H4" s="5"/>
      <c r="I4" s="5"/>
      <c r="J4" s="5" t="str">
        <f>IFERROR(AVERAGE(C4:I4),"")</f>
        <v/>
      </c>
      <c r="K4" s="5"/>
    </row>
    <row r="5" spans="1:11">
      <c r="A5" s="5" t="s">
        <v>260</v>
      </c>
      <c r="B5" s="5"/>
      <c r="C5" s="5"/>
      <c r="D5" s="5"/>
      <c r="E5" s="5"/>
      <c r="F5" s="5"/>
      <c r="G5" s="5"/>
      <c r="H5" s="5"/>
      <c r="I5" s="5"/>
      <c r="J5" s="5" t="str">
        <f>IFERROR(AVERAGE(C5:I5),"")</f>
        <v/>
      </c>
      <c r="K5" s="5"/>
    </row>
    <row r="6" spans="1:11">
      <c r="A6" s="5" t="s">
        <v>261</v>
      </c>
      <c r="B6" s="5"/>
      <c r="C6" s="5"/>
      <c r="D6" s="5"/>
      <c r="E6" s="5"/>
      <c r="F6" s="5"/>
      <c r="G6" s="5"/>
      <c r="H6" s="5"/>
      <c r="I6" s="5"/>
      <c r="J6" s="5" t="str">
        <f>IFERROR(AVERAGE(C6:I6),"")</f>
        <v/>
      </c>
      <c r="K6" s="5"/>
    </row>
    <row r="7" spans="1:11">
      <c r="A7" s="5" t="s">
        <v>262</v>
      </c>
      <c r="B7" s="5"/>
      <c r="C7" s="5"/>
      <c r="D7" s="5"/>
      <c r="E7" s="5"/>
      <c r="F7" s="5"/>
      <c r="G7" s="5"/>
      <c r="H7" s="5"/>
      <c r="I7" s="5"/>
      <c r="J7" s="5" t="str">
        <f>IFERROR(AVERAGE(C7:I7),"")</f>
        <v/>
      </c>
      <c r="K7" s="5"/>
    </row>
    <row r="8" spans="1:11">
      <c r="A8" s="5" t="s">
        <v>263</v>
      </c>
      <c r="B8" s="5"/>
      <c r="C8" s="5"/>
      <c r="D8" s="5"/>
      <c r="E8" s="5"/>
      <c r="F8" s="5"/>
      <c r="G8" s="5"/>
      <c r="H8" s="5"/>
      <c r="I8" s="5"/>
      <c r="J8" s="5" t="str">
        <f>IFERROR(AVERAGE(C8:I8),"")</f>
        <v/>
      </c>
      <c r="K8" s="5"/>
    </row>
    <row r="9" spans="1:11">
      <c r="A9" s="5" t="s">
        <v>264</v>
      </c>
      <c r="B9" s="5"/>
      <c r="C9" s="5"/>
      <c r="D9" s="5"/>
      <c r="E9" s="5"/>
      <c r="F9" s="5"/>
      <c r="G9" s="5"/>
      <c r="H9" s="5"/>
      <c r="I9" s="5"/>
      <c r="J9" s="5" t="str">
        <f>IFERROR(AVERAGE(C9:I9),"")</f>
        <v/>
      </c>
      <c r="K9" s="5"/>
    </row>
    <row r="10" spans="1:11">
      <c r="A10" s="5" t="s">
        <v>265</v>
      </c>
      <c r="B10" s="5"/>
      <c r="C10" s="5"/>
      <c r="D10" s="5"/>
      <c r="E10" s="5"/>
      <c r="F10" s="5"/>
      <c r="G10" s="5"/>
      <c r="H10" s="5"/>
      <c r="I10" s="5"/>
      <c r="J10" s="5" t="str">
        <f>IFERROR(AVERAGE(C10:I10),"")</f>
        <v/>
      </c>
      <c r="K10" s="5"/>
    </row>
    <row r="11" spans="1:11">
      <c r="A11" s="5" t="s">
        <v>266</v>
      </c>
      <c r="B11" s="5"/>
      <c r="C11" s="5"/>
      <c r="D11" s="5"/>
      <c r="E11" s="5"/>
      <c r="F11" s="5"/>
      <c r="G11" s="5"/>
      <c r="H11" s="5"/>
      <c r="I11" s="5"/>
      <c r="J11" s="5" t="str">
        <f>IFERROR(AVERAGE(C11:I11),"")</f>
        <v/>
      </c>
      <c r="K11" s="5"/>
    </row>
    <row r="12" spans="1:11">
      <c r="A12" s="5" t="s">
        <v>267</v>
      </c>
      <c r="B12" s="5"/>
      <c r="C12" s="5"/>
      <c r="D12" s="5"/>
      <c r="E12" s="5"/>
      <c r="F12" s="5"/>
      <c r="G12" s="5"/>
      <c r="H12" s="5"/>
      <c r="I12" s="5"/>
      <c r="J12" s="5" t="str">
        <f>IFERROR(AVERAGE(C12:I12),"")</f>
        <v/>
      </c>
      <c r="K12" s="5"/>
    </row>
    <row r="13" spans="1:11">
      <c r="A13" s="5" t="s">
        <v>268</v>
      </c>
      <c r="B13" s="5"/>
      <c r="C13" s="5"/>
      <c r="D13" s="5"/>
      <c r="E13" s="5"/>
      <c r="F13" s="5"/>
      <c r="G13" s="5"/>
      <c r="H13" s="5"/>
      <c r="I13" s="5"/>
      <c r="J13" s="5" t="str">
        <f>IFERROR(AVERAGE(C13:I13),"")</f>
        <v/>
      </c>
      <c r="K13" s="5"/>
    </row>
    <row r="14" spans="1:11">
      <c r="A14" s="5" t="s">
        <v>269</v>
      </c>
      <c r="B14" s="5"/>
      <c r="C14" s="5"/>
      <c r="D14" s="5"/>
      <c r="E14" s="5"/>
      <c r="F14" s="5"/>
      <c r="G14" s="5"/>
      <c r="H14" s="5"/>
      <c r="I14" s="5"/>
      <c r="J14" s="5" t="str">
        <f>IFERROR(AVERAGE(C14:I14),"")</f>
        <v/>
      </c>
      <c r="K14" s="5"/>
    </row>
    <row r="15" spans="1:11">
      <c r="A15" s="5" t="s">
        <v>270</v>
      </c>
      <c r="B15" s="5"/>
      <c r="C15" s="5"/>
      <c r="D15" s="5"/>
      <c r="E15" s="5"/>
      <c r="F15" s="5"/>
      <c r="G15" s="5"/>
      <c r="H15" s="5"/>
      <c r="I15" s="5"/>
      <c r="J15" s="5" t="str">
        <f>IFERROR(AVERAGE(C15:I15),"")</f>
        <v/>
      </c>
      <c r="K15" s="5"/>
    </row>
    <row r="16" spans="1:11">
      <c r="A16" s="5" t="s">
        <v>271</v>
      </c>
      <c r="B16" s="5"/>
      <c r="C16" s="5"/>
      <c r="D16" s="5"/>
      <c r="E16" s="5"/>
      <c r="F16" s="5"/>
      <c r="G16" s="5"/>
      <c r="H16" s="5"/>
      <c r="I16" s="5"/>
      <c r="J16" s="5" t="str">
        <f>IFERROR(AVERAGE(C16:I16),"")</f>
        <v/>
      </c>
      <c r="K16" s="5"/>
    </row>
    <row r="17" spans="1:11">
      <c r="A17" s="5" t="s">
        <v>272</v>
      </c>
      <c r="B17" s="5"/>
      <c r="C17" s="5"/>
      <c r="D17" s="5"/>
      <c r="E17" s="5"/>
      <c r="F17" s="5"/>
      <c r="G17" s="5"/>
      <c r="H17" s="5"/>
      <c r="I17" s="5"/>
      <c r="J17" s="5" t="str">
        <f>IFERROR(AVERAGE(C17:I17),"")</f>
        <v/>
      </c>
      <c r="K17" s="5"/>
    </row>
    <row r="18" spans="1:11">
      <c r="A18" s="5" t="s">
        <v>273</v>
      </c>
      <c r="B18" s="5"/>
      <c r="C18" s="5"/>
      <c r="D18" s="5"/>
      <c r="E18" s="5"/>
      <c r="F18" s="5"/>
      <c r="G18" s="5"/>
      <c r="H18" s="5"/>
      <c r="I18" s="5"/>
      <c r="J18" s="5" t="str">
        <f>IFERROR(AVERAGE(C18:I18),"")</f>
        <v/>
      </c>
      <c r="K18" s="5"/>
    </row>
    <row r="19" spans="1:11">
      <c r="A19" s="5" t="s">
        <v>274</v>
      </c>
      <c r="B19" s="5"/>
      <c r="C19" s="5"/>
      <c r="D19" s="5"/>
      <c r="E19" s="5"/>
      <c r="F19" s="5"/>
      <c r="G19" s="5"/>
      <c r="H19" s="5"/>
      <c r="I19" s="5"/>
      <c r="J19" s="5" t="str">
        <f>IFERROR(AVERAGE(C19:I19),"")</f>
        <v/>
      </c>
      <c r="K19" s="5"/>
    </row>
    <row r="20" spans="1:11">
      <c r="A20" s="5" t="s">
        <v>275</v>
      </c>
      <c r="B20" s="5"/>
      <c r="C20" s="5"/>
      <c r="D20" s="5"/>
      <c r="E20" s="5"/>
      <c r="F20" s="5"/>
      <c r="G20" s="5"/>
      <c r="H20" s="5"/>
      <c r="I20" s="5"/>
      <c r="J20" s="5" t="str">
        <f>IFERROR(AVERAGE(C20:I20),"")</f>
        <v/>
      </c>
      <c r="K20" s="5"/>
    </row>
    <row r="21" spans="1:11">
      <c r="A21" s="5" t="s">
        <v>276</v>
      </c>
      <c r="B21" s="5"/>
      <c r="C21" s="5"/>
      <c r="D21" s="5"/>
      <c r="E21" s="5"/>
      <c r="F21" s="5"/>
      <c r="G21" s="5"/>
      <c r="H21" s="5"/>
      <c r="I21" s="5"/>
      <c r="J21" s="5" t="str">
        <f>IFERROR(AVERAGE(C21:I21),"")</f>
        <v/>
      </c>
      <c r="K21" s="5"/>
    </row>
    <row r="22" spans="1:11">
      <c r="A22" s="5" t="s">
        <v>277</v>
      </c>
      <c r="B22" s="5"/>
      <c r="C22" s="5"/>
      <c r="D22" s="5"/>
      <c r="E22" s="5"/>
      <c r="F22" s="5"/>
      <c r="G22" s="5"/>
      <c r="H22" s="5"/>
      <c r="I22" s="5"/>
      <c r="J22" s="5" t="str">
        <f>IFERROR(AVERAGE(C22:I22),"")</f>
        <v/>
      </c>
      <c r="K22" s="5"/>
    </row>
    <row r="23" spans="1:11">
      <c r="A23" s="5" t="s">
        <v>278</v>
      </c>
      <c r="B23" s="5"/>
      <c r="C23" s="5"/>
      <c r="D23" s="5"/>
      <c r="E23" s="5"/>
      <c r="F23" s="5"/>
      <c r="G23" s="5"/>
      <c r="H23" s="5"/>
      <c r="I23" s="5"/>
      <c r="J23" s="5" t="str">
        <f>IFERROR(AVERAGE(C23:I23),"")</f>
        <v/>
      </c>
      <c r="K23" s="5"/>
    </row>
    <row r="24" spans="1:11">
      <c r="A24" s="5" t="s">
        <v>279</v>
      </c>
      <c r="B24" s="5"/>
      <c r="C24" s="5"/>
      <c r="D24" s="5"/>
      <c r="E24" s="5"/>
      <c r="F24" s="5"/>
      <c r="G24" s="5"/>
      <c r="H24" s="5"/>
      <c r="I24" s="5"/>
      <c r="J24" s="5" t="str">
        <f>IFERROR(AVERAGE(C24:I24),"")</f>
        <v/>
      </c>
      <c r="K24" s="5"/>
    </row>
    <row r="25" spans="1:11">
      <c r="A25" s="5" t="s">
        <v>280</v>
      </c>
      <c r="B25" s="5"/>
      <c r="C25" s="5"/>
      <c r="D25" s="5"/>
      <c r="E25" s="5"/>
      <c r="F25" s="5"/>
      <c r="G25" s="5"/>
      <c r="H25" s="5"/>
      <c r="I25" s="5"/>
      <c r="J25" s="5" t="str">
        <f>IFERROR(AVERAGE(C25:I25),"")</f>
        <v/>
      </c>
      <c r="K25" s="5"/>
    </row>
    <row r="26" spans="1:11">
      <c r="A26" s="5" t="s">
        <v>281</v>
      </c>
      <c r="B26" s="5"/>
      <c r="C26" s="5"/>
      <c r="D26" s="5"/>
      <c r="E26" s="5"/>
      <c r="F26" s="5"/>
      <c r="G26" s="5"/>
      <c r="H26" s="5"/>
      <c r="I26" s="5"/>
      <c r="J26" s="5" t="str">
        <f>IFERROR(AVERAGE(C26:I26),"")</f>
        <v/>
      </c>
      <c r="K26" s="5"/>
    </row>
    <row r="27" spans="1:11">
      <c r="A27" s="5" t="s">
        <v>282</v>
      </c>
      <c r="B27" s="5"/>
      <c r="C27" s="5"/>
      <c r="D27" s="5"/>
      <c r="E27" s="5"/>
      <c r="F27" s="5"/>
      <c r="G27" s="5"/>
      <c r="H27" s="5"/>
      <c r="I27" s="5"/>
      <c r="J27" s="5" t="str">
        <f>IFERROR(AVERAGE(C27:I27),"")</f>
        <v/>
      </c>
      <c r="K27" s="5"/>
    </row>
    <row r="28" spans="1:11">
      <c r="A28" s="5" t="s">
        <v>283</v>
      </c>
      <c r="B28" s="5"/>
      <c r="C28" s="5"/>
      <c r="D28" s="5"/>
      <c r="E28" s="5"/>
      <c r="F28" s="5"/>
      <c r="G28" s="5"/>
      <c r="H28" s="5"/>
      <c r="I28" s="5"/>
      <c r="J28" s="5" t="str">
        <f>IFERROR(AVERAGE(C28:I28),"")</f>
        <v/>
      </c>
      <c r="K28" s="5"/>
    </row>
    <row r="29" spans="1:11">
      <c r="A29" s="5" t="s">
        <v>284</v>
      </c>
      <c r="B29" s="5"/>
      <c r="C29" s="5"/>
      <c r="D29" s="5"/>
      <c r="E29" s="5"/>
      <c r="F29" s="5"/>
      <c r="G29" s="5"/>
      <c r="H29" s="5"/>
      <c r="I29" s="5"/>
      <c r="J29" s="5" t="str">
        <f>IFERROR(AVERAGE(C29:I29),"")</f>
        <v/>
      </c>
      <c r="K29" s="5"/>
    </row>
    <row r="30" spans="1:11">
      <c r="A30" s="5" t="s">
        <v>285</v>
      </c>
      <c r="B30" s="5"/>
      <c r="C30" s="5"/>
      <c r="D30" s="5"/>
      <c r="E30" s="5"/>
      <c r="F30" s="5"/>
      <c r="G30" s="5"/>
      <c r="H30" s="5"/>
      <c r="I30" s="5"/>
      <c r="J30" s="5" t="str">
        <f>IFERROR(AVERAGE(C30:I30),"")</f>
        <v/>
      </c>
      <c r="K30" s="5"/>
    </row>
    <row r="31" spans="1:11">
      <c r="A31" s="5" t="s">
        <v>286</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14.29</v>
      </c>
    </row>
    <row r="3" spans="1:11">
      <c r="A3" s="5" t="s">
        <v>35</v>
      </c>
      <c r="B3" s="5">
        <v>1.2</v>
      </c>
      <c r="C3" s="5" t="s">
        <v>36</v>
      </c>
      <c r="D3" s="5" t="s">
        <v>77</v>
      </c>
      <c r="E3" s="5" t="s">
        <v>78</v>
      </c>
      <c r="F3" s="5" t="s">
        <v>79</v>
      </c>
      <c r="G3" s="5" t="s">
        <v>80</v>
      </c>
      <c r="H3" s="5" t="s">
        <v>74</v>
      </c>
      <c r="I3" s="5" t="s">
        <v>81</v>
      </c>
      <c r="J3" s="5" t="s">
        <v>82</v>
      </c>
      <c r="K3" s="7">
        <v>14.29</v>
      </c>
    </row>
    <row r="4" spans="1:11">
      <c r="A4" s="5" t="s">
        <v>35</v>
      </c>
      <c r="B4" s="5">
        <v>2.1</v>
      </c>
      <c r="C4" s="5" t="s">
        <v>43</v>
      </c>
      <c r="D4" s="5" t="s">
        <v>83</v>
      </c>
      <c r="E4" s="5" t="s">
        <v>84</v>
      </c>
      <c r="F4" s="5" t="s">
        <v>85</v>
      </c>
      <c r="G4" s="5" t="s">
        <v>86</v>
      </c>
      <c r="H4" s="5" t="s">
        <v>74</v>
      </c>
      <c r="I4" s="5" t="s">
        <v>87</v>
      </c>
      <c r="J4" s="5" t="s">
        <v>88</v>
      </c>
      <c r="K4" s="7">
        <v>14.29</v>
      </c>
    </row>
    <row r="5" spans="1:11">
      <c r="A5" s="5" t="s">
        <v>35</v>
      </c>
      <c r="B5" s="5">
        <v>2.2</v>
      </c>
      <c r="C5" s="5" t="s">
        <v>43</v>
      </c>
      <c r="D5" s="5" t="s">
        <v>89</v>
      </c>
      <c r="E5" s="5" t="s">
        <v>90</v>
      </c>
      <c r="F5" s="5" t="s">
        <v>91</v>
      </c>
      <c r="G5" s="5" t="s">
        <v>92</v>
      </c>
      <c r="H5" s="5" t="s">
        <v>74</v>
      </c>
      <c r="I5" s="5" t="s">
        <v>93</v>
      </c>
      <c r="J5" s="5" t="s">
        <v>94</v>
      </c>
      <c r="K5" s="7">
        <v>14.29</v>
      </c>
    </row>
    <row r="6" spans="1:11">
      <c r="A6" s="5" t="s">
        <v>35</v>
      </c>
      <c r="B6" s="5">
        <v>3.1</v>
      </c>
      <c r="C6" s="5" t="s">
        <v>50</v>
      </c>
      <c r="D6" s="5" t="s">
        <v>95</v>
      </c>
      <c r="E6" s="5" t="s">
        <v>96</v>
      </c>
      <c r="F6" s="5" t="s">
        <v>97</v>
      </c>
      <c r="G6" s="5" t="s">
        <v>98</v>
      </c>
      <c r="H6" s="5" t="s">
        <v>74</v>
      </c>
      <c r="I6" s="5" t="s">
        <v>99</v>
      </c>
      <c r="J6" s="5" t="s">
        <v>100</v>
      </c>
      <c r="K6" s="7">
        <v>14.29</v>
      </c>
    </row>
    <row r="7" spans="1:11">
      <c r="A7" s="5" t="s">
        <v>35</v>
      </c>
      <c r="B7" s="5">
        <v>3.2</v>
      </c>
      <c r="C7" s="5" t="s">
        <v>50</v>
      </c>
      <c r="D7" s="5" t="s">
        <v>101</v>
      </c>
      <c r="E7" s="5" t="s">
        <v>102</v>
      </c>
      <c r="F7" s="5" t="s">
        <v>97</v>
      </c>
      <c r="G7" s="5" t="s">
        <v>103</v>
      </c>
      <c r="H7" s="5" t="s">
        <v>74</v>
      </c>
      <c r="I7" s="5" t="s">
        <v>104</v>
      </c>
      <c r="J7" s="5" t="s">
        <v>105</v>
      </c>
      <c r="K7" s="7">
        <v>14.29</v>
      </c>
    </row>
    <row r="8" spans="1:11">
      <c r="A8" s="5" t="s">
        <v>35</v>
      </c>
      <c r="B8" s="5">
        <v>4.1</v>
      </c>
      <c r="C8" s="5" t="s">
        <v>57</v>
      </c>
      <c r="D8" s="5" t="s">
        <v>106</v>
      </c>
      <c r="E8" s="5" t="s">
        <v>107</v>
      </c>
      <c r="F8" s="5" t="s">
        <v>108</v>
      </c>
      <c r="G8" s="5" t="s">
        <v>109</v>
      </c>
      <c r="H8" s="5" t="s">
        <v>74</v>
      </c>
      <c r="I8" s="5" t="s">
        <v>110</v>
      </c>
      <c r="J8" s="5" t="s">
        <v>111</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112</v>
      </c>
      <c r="C1" s="6" t="s">
        <v>113</v>
      </c>
      <c r="D1" s="6" t="s">
        <v>114</v>
      </c>
      <c r="E1" s="6" t="s">
        <v>30</v>
      </c>
      <c r="F1" s="6" t="s">
        <v>115</v>
      </c>
      <c r="G1" s="6" t="s">
        <v>116</v>
      </c>
      <c r="H1" s="6" t="s">
        <v>117</v>
      </c>
      <c r="I1" s="6" t="s">
        <v>118</v>
      </c>
    </row>
    <row r="2" spans="1:9">
      <c r="A2" s="5" t="s">
        <v>35</v>
      </c>
      <c r="B2" s="5" t="s">
        <v>119</v>
      </c>
      <c r="C2" s="5">
        <v>1</v>
      </c>
      <c r="D2" s="5" t="s">
        <v>120</v>
      </c>
      <c r="E2" s="5"/>
      <c r="F2" s="5"/>
      <c r="G2" s="5"/>
      <c r="H2" s="5"/>
      <c r="I2" s="5"/>
    </row>
    <row r="3" spans="1:9">
      <c r="A3" s="5" t="s">
        <v>35</v>
      </c>
      <c r="B3" s="5" t="s">
        <v>119</v>
      </c>
      <c r="C3" s="5">
        <v>2</v>
      </c>
      <c r="D3" s="5" t="s">
        <v>121</v>
      </c>
      <c r="E3" s="5"/>
      <c r="F3" s="5"/>
      <c r="G3" s="5"/>
      <c r="H3" s="5"/>
      <c r="I3" s="5"/>
    </row>
    <row r="4" spans="1:9">
      <c r="A4" s="5" t="s">
        <v>35</v>
      </c>
      <c r="B4" s="5" t="s">
        <v>119</v>
      </c>
      <c r="C4" s="5">
        <v>3</v>
      </c>
      <c r="D4" s="5" t="s">
        <v>122</v>
      </c>
      <c r="E4" s="5"/>
      <c r="F4" s="5"/>
      <c r="G4" s="5"/>
      <c r="H4" s="5"/>
      <c r="I4" s="5"/>
    </row>
    <row r="5" spans="1:9">
      <c r="A5" s="5" t="s">
        <v>35</v>
      </c>
      <c r="B5" s="5" t="s">
        <v>119</v>
      </c>
      <c r="C5" s="5">
        <v>1</v>
      </c>
      <c r="D5" s="5" t="s">
        <v>123</v>
      </c>
      <c r="E5" s="5"/>
      <c r="F5" s="5"/>
      <c r="G5" s="5"/>
      <c r="H5" s="5"/>
      <c r="I5" s="5"/>
    </row>
    <row r="6" spans="1:9">
      <c r="A6" s="5" t="s">
        <v>35</v>
      </c>
      <c r="B6" s="5" t="s">
        <v>119</v>
      </c>
      <c r="C6" s="5">
        <v>2</v>
      </c>
      <c r="D6" s="5" t="s">
        <v>124</v>
      </c>
      <c r="E6" s="5"/>
      <c r="F6" s="5"/>
      <c r="G6" s="5"/>
      <c r="H6" s="5"/>
      <c r="I6" s="5"/>
    </row>
    <row r="7" spans="1:9">
      <c r="A7" s="5" t="s">
        <v>35</v>
      </c>
      <c r="B7" s="5" t="s">
        <v>119</v>
      </c>
      <c r="C7" s="5">
        <v>3</v>
      </c>
      <c r="D7" s="5" t="s">
        <v>125</v>
      </c>
      <c r="E7" s="5"/>
      <c r="F7" s="5"/>
      <c r="G7" s="5"/>
      <c r="H7" s="5"/>
      <c r="I7" s="5"/>
    </row>
    <row r="8" spans="1:9">
      <c r="A8" s="5" t="s">
        <v>35</v>
      </c>
      <c r="B8" s="5" t="s">
        <v>119</v>
      </c>
      <c r="C8" s="5">
        <v>1</v>
      </c>
      <c r="D8" s="5" t="s">
        <v>126</v>
      </c>
      <c r="E8" s="5"/>
      <c r="F8" s="5"/>
      <c r="G8" s="5"/>
      <c r="H8" s="5"/>
      <c r="I8" s="5"/>
    </row>
    <row r="9" spans="1:9">
      <c r="A9" s="5" t="s">
        <v>35</v>
      </c>
      <c r="B9" s="5" t="s">
        <v>119</v>
      </c>
      <c r="C9" s="5">
        <v>2</v>
      </c>
      <c r="D9" s="5" t="s">
        <v>127</v>
      </c>
      <c r="E9" s="5"/>
      <c r="F9" s="5"/>
      <c r="G9" s="5"/>
      <c r="H9" s="5"/>
      <c r="I9" s="5"/>
    </row>
    <row r="10" spans="1:9">
      <c r="A10" s="5" t="s">
        <v>35</v>
      </c>
      <c r="B10" s="5" t="s">
        <v>119</v>
      </c>
      <c r="C10" s="5">
        <v>3</v>
      </c>
      <c r="D10" s="5" t="s">
        <v>128</v>
      </c>
      <c r="E10" s="5"/>
      <c r="F10" s="5"/>
      <c r="G10" s="5"/>
      <c r="H10" s="5"/>
      <c r="I10" s="5"/>
    </row>
    <row r="11" spans="1:9">
      <c r="A11" s="5" t="s">
        <v>35</v>
      </c>
      <c r="B11" s="5" t="s">
        <v>119</v>
      </c>
      <c r="C11" s="5">
        <v>4</v>
      </c>
      <c r="D11" s="5" t="s">
        <v>129</v>
      </c>
      <c r="E11" s="5"/>
      <c r="F11" s="5"/>
      <c r="G11" s="5"/>
      <c r="H11" s="5"/>
      <c r="I11" s="5"/>
    </row>
    <row r="12" spans="1:9">
      <c r="A12" s="5" t="s">
        <v>35</v>
      </c>
      <c r="B12" s="5" t="s">
        <v>119</v>
      </c>
      <c r="C12" s="5">
        <v>5</v>
      </c>
      <c r="D12" s="5" t="s">
        <v>130</v>
      </c>
      <c r="E12" s="5"/>
      <c r="F12" s="5"/>
      <c r="G12" s="5"/>
      <c r="H12" s="5"/>
      <c r="I12" s="5"/>
    </row>
    <row r="13" spans="1:9">
      <c r="A13" s="5" t="s">
        <v>35</v>
      </c>
      <c r="B13" s="5" t="s">
        <v>119</v>
      </c>
      <c r="C13" s="5">
        <v>6</v>
      </c>
      <c r="D13" s="5" t="s">
        <v>131</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132</v>
      </c>
      <c r="B1" s="3"/>
      <c r="C1" s="3"/>
      <c r="D1" s="3"/>
      <c r="E1" s="3"/>
      <c r="F1" s="3"/>
      <c r="G1" s="3"/>
    </row>
    <row r="2" spans="1:7">
      <c r="A2" s="6" t="s">
        <v>133</v>
      </c>
      <c r="B2" s="6" t="s">
        <v>134</v>
      </c>
      <c r="C2" s="6" t="s">
        <v>135</v>
      </c>
      <c r="D2" s="6" t="s">
        <v>136</v>
      </c>
      <c r="E2" s="6" t="s">
        <v>137</v>
      </c>
      <c r="F2" s="6" t="s">
        <v>138</v>
      </c>
      <c r="G2" s="6" t="s">
        <v>139</v>
      </c>
    </row>
    <row r="3" spans="1:7">
      <c r="A3" s="5" t="s">
        <v>36</v>
      </c>
      <c r="B3" s="5">
        <v>25</v>
      </c>
      <c r="C3" s="5" t="s">
        <v>140</v>
      </c>
      <c r="D3" s="5">
        <v>1</v>
      </c>
      <c r="E3" s="5" t="s">
        <v>141</v>
      </c>
      <c r="F3" s="5" t="s">
        <v>142</v>
      </c>
      <c r="G3" s="5" t="s">
        <v>143</v>
      </c>
    </row>
    <row r="4" spans="1:7">
      <c r="A4" s="5"/>
      <c r="B4" s="5"/>
      <c r="C4" s="5"/>
      <c r="D4" s="5">
        <v>2</v>
      </c>
      <c r="E4" s="5" t="s">
        <v>144</v>
      </c>
      <c r="F4" s="5" t="s">
        <v>145</v>
      </c>
      <c r="G4" s="5" t="s">
        <v>146</v>
      </c>
    </row>
    <row r="5" spans="1:7">
      <c r="A5" s="5"/>
      <c r="B5" s="5"/>
      <c r="C5" s="5"/>
      <c r="D5" s="5">
        <v>3</v>
      </c>
      <c r="E5" s="5" t="s">
        <v>147</v>
      </c>
      <c r="F5" s="5" t="s">
        <v>148</v>
      </c>
      <c r="G5" s="5" t="s">
        <v>149</v>
      </c>
    </row>
    <row r="6" spans="1:7">
      <c r="A6" s="5"/>
      <c r="B6" s="5"/>
      <c r="C6" s="5"/>
      <c r="D6" s="5">
        <v>4</v>
      </c>
      <c r="E6" s="5" t="s">
        <v>150</v>
      </c>
      <c r="F6" s="5" t="s">
        <v>151</v>
      </c>
      <c r="G6" s="5" t="s">
        <v>152</v>
      </c>
    </row>
    <row r="7" spans="1:7">
      <c r="A7" s="5" t="s">
        <v>43</v>
      </c>
      <c r="B7" s="5">
        <v>25</v>
      </c>
      <c r="C7" s="5" t="s">
        <v>153</v>
      </c>
      <c r="D7" s="5">
        <v>1</v>
      </c>
      <c r="E7" s="5" t="s">
        <v>141</v>
      </c>
      <c r="F7" s="5" t="s">
        <v>142</v>
      </c>
      <c r="G7" s="5" t="s">
        <v>154</v>
      </c>
    </row>
    <row r="8" spans="1:7">
      <c r="A8" s="5"/>
      <c r="B8" s="5"/>
      <c r="C8" s="5"/>
      <c r="D8" s="5">
        <v>2</v>
      </c>
      <c r="E8" s="5" t="s">
        <v>144</v>
      </c>
      <c r="F8" s="5" t="s">
        <v>145</v>
      </c>
      <c r="G8" s="5" t="s">
        <v>155</v>
      </c>
    </row>
    <row r="9" spans="1:7">
      <c r="A9" s="5"/>
      <c r="B9" s="5"/>
      <c r="C9" s="5"/>
      <c r="D9" s="5">
        <v>3</v>
      </c>
      <c r="E9" s="5" t="s">
        <v>147</v>
      </c>
      <c r="F9" s="5" t="s">
        <v>148</v>
      </c>
      <c r="G9" s="5" t="s">
        <v>156</v>
      </c>
    </row>
    <row r="10" spans="1:7">
      <c r="A10" s="5"/>
      <c r="B10" s="5"/>
      <c r="C10" s="5"/>
      <c r="D10" s="5">
        <v>4</v>
      </c>
      <c r="E10" s="5" t="s">
        <v>150</v>
      </c>
      <c r="F10" s="5" t="s">
        <v>151</v>
      </c>
      <c r="G10" s="5" t="s">
        <v>157</v>
      </c>
    </row>
    <row r="11" spans="1:7">
      <c r="A11" s="5" t="s">
        <v>50</v>
      </c>
      <c r="B11" s="5">
        <v>30</v>
      </c>
      <c r="C11" s="5" t="s">
        <v>140</v>
      </c>
      <c r="D11" s="5">
        <v>1</v>
      </c>
      <c r="E11" s="5" t="s">
        <v>141</v>
      </c>
      <c r="F11" s="5" t="s">
        <v>142</v>
      </c>
      <c r="G11" s="5" t="s">
        <v>158</v>
      </c>
    </row>
    <row r="12" spans="1:7">
      <c r="A12" s="5"/>
      <c r="B12" s="5"/>
      <c r="C12" s="5"/>
      <c r="D12" s="5">
        <v>2</v>
      </c>
      <c r="E12" s="5" t="s">
        <v>144</v>
      </c>
      <c r="F12" s="5" t="s">
        <v>145</v>
      </c>
      <c r="G12" s="5" t="s">
        <v>159</v>
      </c>
    </row>
    <row r="13" spans="1:7">
      <c r="A13" s="5"/>
      <c r="B13" s="5"/>
      <c r="C13" s="5"/>
      <c r="D13" s="5">
        <v>3</v>
      </c>
      <c r="E13" s="5" t="s">
        <v>147</v>
      </c>
      <c r="F13" s="5" t="s">
        <v>148</v>
      </c>
      <c r="G13" s="5" t="s">
        <v>160</v>
      </c>
    </row>
    <row r="14" spans="1:7">
      <c r="A14" s="5"/>
      <c r="B14" s="5"/>
      <c r="C14" s="5"/>
      <c r="D14" s="5">
        <v>4</v>
      </c>
      <c r="E14" s="5" t="s">
        <v>150</v>
      </c>
      <c r="F14" s="5" t="s">
        <v>151</v>
      </c>
      <c r="G14" s="5" t="s">
        <v>161</v>
      </c>
    </row>
    <row r="15" spans="1:7">
      <c r="A15" s="5" t="s">
        <v>57</v>
      </c>
      <c r="B15" s="5">
        <v>25</v>
      </c>
      <c r="C15" s="5" t="s">
        <v>140</v>
      </c>
      <c r="D15" s="5">
        <v>1</v>
      </c>
      <c r="E15" s="5" t="s">
        <v>141</v>
      </c>
      <c r="F15" s="5" t="s">
        <v>142</v>
      </c>
      <c r="G15" s="5" t="s">
        <v>162</v>
      </c>
    </row>
    <row r="16" spans="1:7">
      <c r="A16" s="5"/>
      <c r="B16" s="5"/>
      <c r="C16" s="5"/>
      <c r="D16" s="5">
        <v>2</v>
      </c>
      <c r="E16" s="5" t="s">
        <v>144</v>
      </c>
      <c r="F16" s="5" t="s">
        <v>145</v>
      </c>
      <c r="G16" s="5" t="s">
        <v>163</v>
      </c>
    </row>
    <row r="17" spans="1:7">
      <c r="A17" s="5"/>
      <c r="B17" s="5"/>
      <c r="C17" s="5"/>
      <c r="D17" s="5">
        <v>3</v>
      </c>
      <c r="E17" s="5" t="s">
        <v>147</v>
      </c>
      <c r="F17" s="5" t="s">
        <v>148</v>
      </c>
      <c r="G17" s="5" t="s">
        <v>164</v>
      </c>
    </row>
    <row r="18" spans="1:7">
      <c r="A18" s="5"/>
      <c r="B18" s="5"/>
      <c r="C18" s="5"/>
      <c r="D18" s="5">
        <v>4</v>
      </c>
      <c r="E18" s="5" t="s">
        <v>150</v>
      </c>
      <c r="F18" s="5" t="s">
        <v>151</v>
      </c>
      <c r="G18" s="5" t="s">
        <v>165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166</v>
      </c>
    </row>
    <row r="2" spans="1:1">
      <c r="A2" t="s">
        <v>167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168</v>
      </c>
    </row>
    <row r="2" spans="1:1">
      <c r="A2" t="s">
        <v>169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170</v>
      </c>
      <c r="B1" s="3"/>
      <c r="C1" s="3"/>
      <c r="D1" s="3"/>
    </row>
    <row r="2" spans="1:4">
      <c r="A2" s="6" t="s">
        <v>133</v>
      </c>
      <c r="B2" s="6" t="s">
        <v>171</v>
      </c>
      <c r="C2" s="6" t="s">
        <v>172</v>
      </c>
      <c r="D2" s="6" t="s">
        <v>173</v>
      </c>
    </row>
    <row r="3" spans="1:4">
      <c r="A3" s="5" t="s">
        <v>36</v>
      </c>
      <c r="B3" s="5" t="s">
        <v>174</v>
      </c>
      <c r="C3" s="5" t="s">
        <v>175</v>
      </c>
      <c r="D3" s="5" t="s">
        <v>176</v>
      </c>
    </row>
    <row r="4" spans="1:4">
      <c r="A4" s="5" t="s">
        <v>36</v>
      </c>
      <c r="B4" s="5" t="s">
        <v>177</v>
      </c>
      <c r="C4" s="5" t="s">
        <v>178</v>
      </c>
      <c r="D4" s="5" t="s">
        <v>179</v>
      </c>
    </row>
    <row r="5" spans="1:4">
      <c r="A5" s="5" t="s">
        <v>36</v>
      </c>
      <c r="B5" s="5" t="s">
        <v>180</v>
      </c>
      <c r="C5" s="5" t="s">
        <v>181</v>
      </c>
      <c r="D5" s="5" t="s">
        <v>182</v>
      </c>
    </row>
    <row r="6" spans="1:4">
      <c r="A6" s="5" t="s">
        <v>43</v>
      </c>
      <c r="B6" s="5" t="s">
        <v>174</v>
      </c>
      <c r="C6" s="5" t="s">
        <v>175</v>
      </c>
      <c r="D6" s="5" t="s">
        <v>183</v>
      </c>
    </row>
    <row r="7" spans="1:4">
      <c r="A7" s="5" t="s">
        <v>43</v>
      </c>
      <c r="B7" s="5" t="s">
        <v>177</v>
      </c>
      <c r="C7" s="5" t="s">
        <v>178</v>
      </c>
      <c r="D7" s="5" t="s">
        <v>184</v>
      </c>
    </row>
    <row r="8" spans="1:4">
      <c r="A8" s="5" t="s">
        <v>43</v>
      </c>
      <c r="B8" s="5" t="s">
        <v>180</v>
      </c>
      <c r="C8" s="5" t="s">
        <v>181</v>
      </c>
      <c r="D8" s="5" t="s">
        <v>185</v>
      </c>
    </row>
    <row r="9" spans="1:4">
      <c r="A9" s="5" t="s">
        <v>50</v>
      </c>
      <c r="B9" s="5" t="s">
        <v>174</v>
      </c>
      <c r="C9" s="5" t="s">
        <v>175</v>
      </c>
      <c r="D9" s="5" t="s">
        <v>186</v>
      </c>
    </row>
    <row r="10" spans="1:4">
      <c r="A10" s="5" t="s">
        <v>50</v>
      </c>
      <c r="B10" s="5" t="s">
        <v>177</v>
      </c>
      <c r="C10" s="5" t="s">
        <v>178</v>
      </c>
      <c r="D10" s="5" t="s">
        <v>187</v>
      </c>
    </row>
    <row r="11" spans="1:4">
      <c r="A11" s="5" t="s">
        <v>50</v>
      </c>
      <c r="B11" s="5" t="s">
        <v>180</v>
      </c>
      <c r="C11" s="5" t="s">
        <v>181</v>
      </c>
      <c r="D11" s="5" t="s">
        <v>188</v>
      </c>
    </row>
    <row r="12" spans="1:4">
      <c r="A12" s="5" t="s">
        <v>57</v>
      </c>
      <c r="B12" s="5" t="s">
        <v>174</v>
      </c>
      <c r="C12" s="5" t="s">
        <v>175</v>
      </c>
      <c r="D12" s="5" t="s">
        <v>189</v>
      </c>
    </row>
    <row r="13" spans="1:4">
      <c r="A13" s="5" t="s">
        <v>57</v>
      </c>
      <c r="B13" s="5" t="s">
        <v>177</v>
      </c>
      <c r="C13" s="5" t="s">
        <v>178</v>
      </c>
      <c r="D13" s="5" t="s">
        <v>190</v>
      </c>
    </row>
    <row r="14" spans="1:4">
      <c r="A14" s="5" t="s">
        <v>57</v>
      </c>
      <c r="B14" s="5" t="s">
        <v>180</v>
      </c>
      <c r="C14" s="5" t="s">
        <v>181</v>
      </c>
      <c r="D14" s="5" t="s">
        <v>191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2026-05-26T18:48:25+02:00</dcterms:created>
  <dcterms:modified xsi:type="dcterms:W3CDTF">2026-05-26T18:48:25+02:00</dcterms:modified>
  <dc:title>Currículo LOMLOE Musica 2.º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