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<sst xmlns="http://schemas.openxmlformats.org/spreadsheetml/2006/main" uniqueCount="359">
  <si>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Corrigiendo.es</t>
  </si>
  <si>
    <t>Materia</t>
  </si>
  <si>
    <t>Musica</t>
  </si>
  <si>
    <t>Curso</t>
  </si>
  <si>
    <t>2.º ESO</t>
  </si>
  <si>
    <t>Comunidad Autónoma</t>
  </si>
  <si>
    <t>Comunidad Valenciana</t>
  </si>
  <si>
    <t>Normativa autonómica</t>
  </si>
  <si>
    <t>Decreto 107/2022, de 5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</si>
  <si>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</si>
  <si>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</si>
  <si>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</si>
  <si>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</si>
  <si>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</si>
  <si>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</si>
  <si>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</si>
  <si>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</si>
  <si>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</si>
  <si>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</si>
  <si>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</si>
  <si>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</si>
  <si>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</si>
  <si>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</si>
  <si>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</si>
  <si>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</si>
  <si>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</si>
  <si>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</si>
  <si>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</si>
  <si>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</si>
  <si>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</si>
  <si>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</si>
  <si>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</si>
  <si>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</si>
  <si>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</si>
  <si>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</si>
  <si>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Música</t>
  </si>
  <si>
    <t>CE.1</t>
  </si>
  <si>
    <t>Analitzar propostes musicals, corporals i multidisciplinàries de diferents èpoques i estils per mitjà de la percepció activa, relacionant els elements estructurals i tècnics, amb sentit crític i valorant la diversitat cultural que representen. 2.1.1. Descripció de la competència. En la formació d'una ciutadania crítica, sensible i respectuosa davant de la diversitat cultural, resulta fonamental la identificació i l'anàlisi dels elements que configuren les propostes musicals, corporals i multidisciplinàries a partir de la percepció i l'apreciació com a impulsors del desenvolupament personal. En el procés de percepció activa, tenen un paper important l'atenció i la memòria. Aquesta capacitat suposa un mitjà adequat per a reconéixer i relacionar els elements estructurals i tècnics de propostes de diferents autors o autores, èpoques i estils, a través de canals diferents, propiciant la trobada amb contextos diversos en què es duu a terme aquesta experiència: context físic (aula, auditoris o teatres, entre altres) i/o virtual. L'acostament a les produccions a partir dels elements musicals és present al llarg de l'Educació Primària.</t>
  </si>
  <si>
    <t>Comprender por qué la música suena diferente según cuándo y dónde se creó, disfrutando de la variedad de estilos y culturas.</t>
  </si>
  <si>
    <t>El alumnado escucha y observa piezas musicales o danzas, reconoce sus características sonoras y explica cómo influye el momento histórico en el resultado final.</t>
  </si>
  <si>
    <t>No es memorizar una lista de compositores y fechas. No es un examen de historia teórica. Es entender el sonido dentro de su contexto social.</t>
  </si>
  <si>
    <t>Comparar una audición de música barroca con una actual, señalando qué instrumentos se usan y por qué han cambiado los gustos musicales.</t>
  </si>
  <si>
    <t>analizar</t>
  </si>
  <si>
    <t>CE.2</t>
  </si>
  <si>
    <t>Relacionar els elements, les característiques i les representacions gràfiques del so, els instruments i la veu a partir de l'anàlisi auditiva i visual amb el plantejament de solucions a les agressions acústiques de l'entorn. 2.2.1. Descripció de la competència 2. L'entorn que envolta l'alumnat és un espai que possibilita la percepció, el reconeixement i l'anàlisi de diferents estímuls visuals i sonors. El plantejament en l'Educació Secundària permet una aproximació més analítica que en etapes anteriors, amb el propòsit de poder reconéixer i utilitzar les qualitats del so de manera individual i en el seu conjunt. D'aquesta manera, a partir de la percepció i l'anàlisi dels elements del so referits a l'altura, la duració, la intensitat i el timbre, l'alumnat hauria de conéixer i utilitzar, de manera combinada, la representació gràfica i els elements bàsics que conformen la música, amb la generació d'un context que permeta l'experimentació i la creació sonora. Per al reconeixement i l'anàlisi d'aquests elements, resulta especialment interessant el suport de representacions gràfiques convencionals i no convencionals: musicogrames o partitures gràfiques, entre altres. També es procedirà a la identificació de les veus i els instruments en diferents contextos, com a punt de partida per a analitzar-los visualment i auditivament, a una classificació posterior, així com a la valoració dels instruments no convencionals des d'una perspectiva de desenvolupament sostenible.</t>
  </si>
  <si>
    <t>Experimentar con sonidos y movimientos de forma libre para descubrir nuevas formas de expresarse y saber elegir la mejor en cada momento.</t>
  </si>
  <si>
    <t>El alumnado improvisa ritmos, melodías o pasos de baile para ampliar sus herramientas creativas y decidir qué recursos funcionan mejor según el sentimiento que quieran transmitir.</t>
  </si>
  <si>
    <t>No es repetir ejercicios mecánicos de técnica ni estudiar teoría sobre danza. No es copiar al profesor, sino buscar soluciones propias mediante el ensayo y error.</t>
  </si>
  <si>
    <t>El alumnado improvisa movimientos o ritmos corporales sobre una base musical, variando la intensidad para representar diferentes estados de ánimo.</t>
  </si>
  <si>
    <t>crear</t>
  </si>
  <si>
    <t>CE.3</t>
  </si>
  <si>
    <t>Construir propostes musicals basades en la interpretació, la improvisació i l'experimentació a partir de les possibilitats expressives i comunicatives del so, el cos i els mitjans digitals mitjançant processos individuals i col·lectius. 2.3.1. Descripció de la competència. Amb aquesta competència, es pretén fomentar l'expressió musical i dansística, on la interpretació de diferents peces o obres musicals és l'element principal en el qual cal aplicar els coneixements tècnics i artístics adquirits en l'aprenentatge del llenguatge musical. El so, com a element bàsic en la producció sonora, és la matèria primera per a poder dur a terme interpretacions, improvisacions i creacions musicals. A més del so, disposem del cos com a mitjà per a expressar idees, sentiments i emocions per la seua capacitat expressiva i artística.</t>
  </si>
  <si>
    <t>Cantar, tocar instrumentos o bailar expresando sentimientos y controlando los nervios para transmitir un mensaje artístico propio.</t>
  </si>
  <si>
    <t>El alumnado participa en interpretaciones grupales o individuales usando la voz, instrumentos o el cuerpo, aplicando técnicas básicas para comunicar emociones de forma consciente.</t>
  </si>
  <si>
    <t>No es solo ejecutar notas perfectas ni estudiar teoría musical. No es repetir mecánicamente sin intención comunicativa ni ignorar el lenguaje corporal y el miedo escénico.</t>
  </si>
  <si>
    <t>El alumnado interpreta una pieza sencilla con flauta o percusión corporal, ajustando la intensidad y el movimiento según la emoción que quieran transmitir.</t>
  </si>
  <si>
    <t>interpretar</t>
  </si>
  <si>
    <t>CE.4</t>
  </si>
  <si>
    <t>Crear projectes musicals i interdisciplinaris mitjançant el disseny, la planificació i l'execució experimentant amb diferents rols, desenvolupant la capacitat crítica, amb una valoració tant el procés com el resultat. 2.4.1. Descripció de la competència La creació de projectes musicals a l'aula, a través dels eixos propis de la matèria, així com d'altres disciplines, comporta iniciar un procés comú de reflexió i d'anàlisi a partir d'un tema proposat, del disseny i de la difusió posterior, amb l'aplicació d'eines afins a l'àmbit artístic per a desenvolupar tant el procés com el possible resultat final, basant-se en l'ús de recursos d'aprenentatge digitals i de les TIC.</t>
  </si>
  <si>
    <t>Inventar piezas musicales propias usando cualquier recurso disponible para desarrollar la imaginación y descubrir cómo la música influye en su futuro.</t>
  </si>
  <si>
    <t>El alumnado compone ritmos, melodías o paisajes sonoros originales, integrando tecnología y expresión corporal para expresar ideas propias y explorar posibles aplicaciones prácticas.</t>
  </si>
  <si>
    <t>No es interpretar canciones de otros. No es copiar una partitura del libro. No es estudiar teoría musical aislada. Es generar contenido sonoro inédito.</t>
  </si>
  <si>
    <t>El alumnado diseña y graba la banda sonora original para un anuncio publicitario ficticio usando una aplicación de edición de audio.</t>
  </si>
  <si>
    <t>CE.5</t>
  </si>
  <si>
    <t>Aplicar recursos digitals a l'escolta, la interpretació, la investigació, la creació i la difusió de produccions musicals, adoptant una actitud responsable i d'acord amb la normativa vigent. 2.5.1. Descripció de la competència 5. En la societat actual, on la tecnologia digital és present de manera quasi permanent en tots els àmbits i amb una relació estreta amb el tipus d'aprenentatge formal i informal que adquireix l'alumnat, pren una rellevància especial el desenvolupament de la competència digital en matèria de música. Actualment assistim a una transformació digital en la qual els jóvens i els adolescents han canviat els hàbits de comunicació i de consum amb l'ús d'aplicacions, xarxes i plataformes audiovisuals, en què són presents diferents llenguatges i elements creatius. Aquesta transformació implica l'ús d'aquests recursos en els processos de percepció i anàlisi musical, i en la interpretació i creació en l'àmbit educatiu. L'alumnat es troba en un context digital on es generen espais d'investigació que afavoreixen la creació i el tractament de continguts digitals: saber identificar, localitzar, recuperar, emmagatzemar, organitzar, analitzar i compartir la informació digital, i avaluar-ne finalitat i la rellevància. Pel que fa a la seguretat, s'ha de garantir un ensenyament d'acord amb els marcs de referència de la Competència Digital Ciutadana i la Competència Digital Docent a través de l'ús adequat d'aplicacions, webs i programes d'edició de partitures, gravació i edició d'àudio. L'alumnat ha de desenvolupar aquesta competència de manera transversal en els processos creatius i en la realització de projectes artístics, a través dels quals es pot generar una proposta musical, audiovisual o escènica, entre altres, respectant els drets de propietat intel·lectual i triant les llicències d'ús pertinents. Respecte al primer curs, el nivell de desenvolupament s'hauria de fonamentar en la capacitat bàsica de la recerca, la selecció i la utilització de recursos digitals musicals aplicats a l'escolta, la interpretació, la creació i la investigació per a usar-los posteriorment en la generació de materials i en produccions musicals adaptades al nivell, respectant les normes de protecció de dades, d'autoria i les llicències d'ús i de difusió. Quan finalitze el segon curs, l'alumnat hauria de ser capaç de seleccionar, amb criteri propi, recursos digitals musicals aplicats a l'escolta, la interpretació, la creació i la investigació, de manera que permeten implementar-los en el disseny i la creació de produccions musicals, afavorint el desenvolupament de la identitat pròpia.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</si>
  <si>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</si>
  <si>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</si>
  <si>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</si>
  <si>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</si>
  <si>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</si>
  <si>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</si>
  <si>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</si>
  <si>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Seleccionar propostes musicals, corporals i multidisciplinàries en diferents contextos a partir de la percepció activa, reconeixent les funcions culturals i socials.</t>
  </si>
  <si>
    <t>Reconocer y describir las características sonoras y estéticas de piezas musicales de diversos periodos históricos y culturas mediante la escucha atenta y respetuosa.</t>
  </si>
  <si>
    <t>Identificar</t>
  </si>
  <si>
    <t>El alumnado realiza fichas de audición o comentarios escritos donde señala elementos técnicos, instrumentos y rasgos formales que definen el estilo de la obra.</t>
  </si>
  <si>
    <t>Rubrica produccion</t>
  </si>
  <si>
    <t>Sesiones de audición guiada y visionado de piezas de danza, comparando elementos musicales y visuales de diferentes contextos históricos y culturales.</t>
  </si>
  <si>
    <t>Evaluar únicamente la capacidad de memorizar nombres de autores o fechas en lugar de la destreza auditiva para reconocer los rasgos estilísticos.</t>
  </si>
  <si>
    <t>Elaborar judicis crítics sobre les funcions de les propostes musicals, corporals i multidisciplinàries, emprant una terminologia adequada i amb actitud oberta i respectuosa.</t>
  </si>
  <si>
    <t>Explicar la función social y cultural de obras musicales y de danza, vinculándolas razonadamente con su contexto histórico y mostrando respeto por la diversidad.</t>
  </si>
  <si>
    <t>Explicar</t>
  </si>
  <si>
    <t>El alumnado realiza una exposición oral o un informe escrito donde identifica el propósito de una obra y describe su relación con el entorno social.</t>
  </si>
  <si>
    <t>Investigación grupal sobre el papel de la música en un periodo histórico concreto y su posterior presentación ante la clase.</t>
  </si>
  <si>
    <t>Evaluar únicamente la identificación de datos biográficos del autor en lugar de la función social o el propósito de la obra en su contexto.</t>
  </si>
  <si>
    <t>Apreciar les diferents músiques en el context propi, reconeixent les funcions i la importància en el moment en què es produeixen.</t>
  </si>
  <si>
    <t>Comparar manifestaciones musicales y dancísticas de distintas épocas para identificar su influencia y pervivencia en los estilos y géneros musicales actuales.</t>
  </si>
  <si>
    <t>Relacionar</t>
  </si>
  <si>
    <t>El alumnado realiza un comentario comparativo o una presentación multimedia que vincula elementos de una obra histórica con una producción musical o coreográfica contemporánea.</t>
  </si>
  <si>
    <t>Audición y análisis de piezas clásicas o tradicionales puestas en relación con versiones modernas, remezclas o estilos actuales que utilicen sus elementos estéticos.</t>
  </si>
  <si>
    <t>Limitarse a describir la obra antigua de forma aislada sin establecer el vínculo real de influencia o evolución hacia la música actual.</t>
  </si>
  <si>
    <t>Identificar els elements estructurals i tècnics de les diferents manifestacions musicals, respectant els diferents gustos i valorant la identitat musical individual i del grup.</t>
  </si>
  <si>
    <t>Improvisar de forma creativa y guiada utilizando la voz, el cuerpo, instrumentos o tecnología para explorar diversas técnicas expresivas musicales y de danza.</t>
  </si>
  <si>
    <t>Participar</t>
  </si>
  <si>
    <t>El alumnado realiza improvisaciones musicales o coreográficas breves, siguiendo pautas establecidas, donde se aprecia el uso de recursos técnicos y expresivos trabajados en clase.</t>
  </si>
  <si>
    <t>Sesiones prácticas de creación colectiva o individual donde se proponen retos rítmicos, melódicos o motrices para ser resueltos mediante la improvisación.</t>
  </si>
  <si>
    <t>Evaluar la participación basándose únicamente en la actitud o la asistencia, omitiendo la valoración técnica de la improvisación y la creatividad en el uso de los recursos.</t>
  </si>
  <si>
    <t>Expressar, de manera crítica i creativa, opinions sobre les diferents manifestacions artístiques de manera oral i escrita, utilitzant la terminologia adequada.</t>
  </si>
  <si>
    <t>Improvisar de forma pautada empleando recursos musicales y dancísticos para comunicar emociones o ideas, eligiendo las técnicas más adecuadas al propósito expresivo.</t>
  </si>
  <si>
    <t>Expresar</t>
  </si>
  <si>
    <t>El alumnado realiza improvisaciones musicales o coreográficas breves basadas en consignas previas, demostrando el uso intencionado de recursos técnicos para transmitir una emoción.</t>
  </si>
  <si>
    <t>Actividades de creación espontánea en el aula donde se asocia un recurso técnico (dinámica, articulación, gesto) a un estado de ánimo sugerido.</t>
  </si>
  <si>
    <t>Confundir la improvisación pautada con el juego libre, omitiendo la evaluación de la selección técnica consciente que exige el criterio.</t>
  </si>
  <si>
    <t>Aplicar solucions a les agressions acústiques de l'entorn pròxim mitjançant l'anàlisi, la reflexió i la sensibilització.</t>
  </si>
  <si>
    <t>Instrumento competencial</t>
  </si>
  <si>
    <t>Interpretar propostes musicals, utilitzant els elements del so, el cos i els mitjans digitals, afavorint la millora de les habilitats tècniques i personals i enriquint la identitat pròpia i la del grup.</t>
  </si>
  <si>
    <t>Interpretar partituras de baja complejidad reconociendo sus elementos técnicos básicos, como figuras y notas, contando con el apoyo del docente o de grabaciones de audio.</t>
  </si>
  <si>
    <t>Interpretar</t>
  </si>
  <si>
    <t>El alumnado realiza interpretaciones vocales o instrumentales siguiendo una partitura sencilla y señala correctamente los elementos del lenguaje musical presentes en la misma durante la ejecución.</t>
  </si>
  <si>
    <t>Sesiones de práctica instrumental o vocal donde se descifra una partitura nueva identificando compases, figuras rítmicas y alturas antes de la ejecución técnica.</t>
  </si>
  <si>
    <t>Evaluar la lectura musical únicamente mediante exámenes teóricos de nomenclatura de notas en lugar de comprobar la ejecución práctica o el seguimiento real de la partitura.</t>
  </si>
  <si>
    <t>Crear propostes musicals mitjançant improvisacions, afavorir el respecte, l'empatia i la cohesió grupal.</t>
  </si>
  <si>
    <t>Interpretar piezas musicales o danzas sencillas aplicando técnicas básicas de voz o instrumentos, memorizando la obra y mostrando una actitud constructiva en los ensayos.</t>
  </si>
  <si>
    <t>El alumnado realiza interpretaciones musicales o dancísticas individuales o grupales, demostrando control técnico básico, memorización de la pieza y una actitud colaborativa y de escucha durante el proceso de ensayo.</t>
  </si>
  <si>
    <t>Sesiones de práctica de conjunto instrumental o vocal en el aula, enfocadas en la repetición técnica, la coordinación grupal y la ejecución final ante la clase.</t>
  </si>
  <si>
    <t>Calificar únicamente la ejecución técnica final ignorando el proceso de escucha y la actitud del alumno durante las sesiones de ensayo previas.</t>
  </si>
  <si>
    <t>Experimentar amb les possibilitats expressives i comunicatives del so mitjançant la sonorització, seleccionar els recursos necessaris i afavorir l'autoconfiança i l'autoestima.</t>
  </si>
  <si>
    <t>Interpretar obras musicales o danzas sencillas de forma individual y grupal, controlando los nervios y manteniendo la atención durante la ejecución técnica.</t>
  </si>
  <si>
    <t>El alumnado realiza interpretaciones musicales o coreográficas en directo o grabadas, demostrando control técnico básico y una actitud serena ante el público.</t>
  </si>
  <si>
    <t>Ensayos y audiciones de piezas vocales, instrumentales o de danza realizadas en el aula o en actos escolares programados.</t>
  </si>
  <si>
    <t>Calificar exclusivamente la precisión de las notas o el ritmo, ignorando la valoración de la gestión emocional y la concentración solicitadas.</t>
  </si>
  <si>
    <t>Expressar idees, sentiments i emocions sobre les propostes realitzades, mostrant respecte davant de les manifestacions realitzades.</t>
  </si>
  <si>
    <t>Planificar projectes musicals i interdisciplinaris, especificant les diferents fases i valorant les diferents professions que hi intervenen.</t>
  </si>
  <si>
    <t>Diseñar y realizar proyectos musicales o coreográficos, de forma individual o grupal, utilizando diversos instrumentos, la voz y herramientas tecnológicas para expresar ideas creativas.</t>
  </si>
  <si>
    <t>Crear</t>
  </si>
  <si>
    <t>El alumnado entrega una grabación, partitura o vídeo de una creación musical o dancística original, acompañada de un esquema previo de planificación del proyecto.</t>
  </si>
  <si>
    <t>Creación de una base rítmica con instrumentos de percusión o software DAW para acompañar una melodía vocal o una secuencia de movimiento.</t>
  </si>
  <si>
    <t>Calificar únicamente la interpretación final sin valorar el proceso de planificación previa o el uso de herramientas digitales requerido por el criterio.</t>
  </si>
  <si>
    <t>Crear projectes musicals i interdisciplinaris, parant atenció tant al procés com al producte i valorarne els resultats.</t>
  </si>
  <si>
    <t>Participar en la creación y ejecución de proyectos musicales grupales, colaborando activamente en los ensayos y valorando el trabajo en equipo para el crecimiento personal.</t>
  </si>
  <si>
    <t>El alumnado realiza interpretaciones o creaciones musicales colectivas, aportando ideas en la planificación y demostrando una actitud colaborativa durante los ensayos y la ejecución final.</t>
  </si>
  <si>
    <t>Observacion sistematica</t>
  </si>
  <si>
    <t>Ensayos y actuaciones en grupo donde se reparten roles, se consensúan decisiones interpretativas y se lleva a cabo una muestra musical conjunta.</t>
  </si>
  <si>
    <t>Evaluar únicamente la calidad técnica de la interpretación final sin registrar el proceso de planificación colaborativa o la actitud durante los ensayos.</t>
  </si>
  <si>
    <t>Aplicar els coneixements adquirits en diferents disciplines en la creació de projectes artístics, mostrant interés i iniciativa.</t>
  </si>
  <si>
    <t>Seleccionar informació i recursos en diferents aplicacions, webs i plataformes digitals de manera contrastada, valorant la informació que presenten de manera crítica i responsable.</t>
  </si>
  <si>
    <t>Utilitzar recursos digitals i de les TIC per a l'edició, la gravació i la reproducció del so i la imatge, així com en els processos de percepció, interpretació, investigació, creació i difusió dels projectes musicals i interdisciplinaris realitzats.</t>
  </si>
  <si>
    <t>Exercir un consum digital responsable en les diferents fases dels projectes artístics, respectant les llicències d'ús i la normativa vigent de protecció de dades i autoria.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</si>
  <si>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</si>
  <si>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</si>
  <si>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</si>
  <si>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</si>
  <si>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</si>
  <si>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</si>
  <si>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</si>
  <si>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</si>
  <si>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Evolució de la música i de la dansa a Espanya. Característiques i obres d’estils i períodes històrics diferents des dels inicis fins a l’actualitat</t>
  </si>
  <si>
    <t>Mites, estereotips i rols de gènere transmesos a través de la música i la dansa Professions musicals des d’una perspectiva igualitària</t>
  </si>
  <si>
    <t>Compositores i compositors d’estils i èpoques diferents</t>
  </si>
  <si>
    <t>Intèrprets i grups de l’actualitat: actuacions en viu i registrades per mitjans audiovisuals G2. Patrimoni musical</t>
  </si>
  <si>
    <t>Músiques i danses de diverses cultures del món: característiques, funcions i influències en altres estils musicals La música tradicional i en l’actualitat de la Comunitat Valenciana. Evolució, repertori,</t>
  </si>
  <si>
    <t>Música popular urbana i contemporània</t>
  </si>
  <si>
    <t>L’evolució del so i la música en els mitjans audiovisuals i les tecnologies digitals La música i la relació amb altres arts i llenguatges. La música al cinema</t>
  </si>
  <si>
    <t>La música en les arts escèniques i audiovisuals: teatre, dansa, òpera, teatre musical, cinema i videodansa</t>
  </si>
  <si>
    <t>L’evolució dels gèneres de la música i la dansa a Espanya G4. La veu i els instruments. Agrupacions</t>
  </si>
  <si>
    <t>Instruments i agrupacions vocals i instrumentals representatius de músiques i danses del món i de la música i la dansa al llarg de la història a Espanya</t>
  </si>
  <si>
    <t>Organologia de la música tradicional i en l’actualitat de la Comunitat Valenciana</t>
  </si>
  <si>
    <t>Instruments i formacions en la música popular urbana i contemporània</t>
  </si>
  <si>
    <t>Instruments no convencionals des d’una perspectiva de desenvolupament sostenible G5. El consum musical</t>
  </si>
  <si>
    <t>La música en els mitjans de comunicació El consum en l’actualitat: aplicacions, xarxes i plataformes digitals</t>
  </si>
  <si>
    <t>La indústria musical. Professions en la indústria i en la pràctica musical</t>
  </si>
  <si>
    <t>Funcions socials de la música en l’actualitat</t>
  </si>
  <si>
    <t>Silenci, so, soroll i escolta activa. Sensibilització i actitud crítica davant de les agressions acústiques i el consum musical indiscriminat G6. Terminologia i normes de comportament</t>
  </si>
  <si>
    <t>Terminologia musical. Argumentació oral i escrita</t>
  </si>
  <si>
    <t>Pautes d’atenció i comportament en l’audició musical i davant de diferents propostes artístiques. Actitud oberta i valorativa SB.1.2. Elements estructurals i tècnics (CE1, CE2, CE5) G1. Melodia i harmonia</t>
  </si>
  <si>
    <t>Escales i modes representatius en les músiques del món i en la música popular urbana Funció melòdica en la música cinematogràfica i en els mitjans de comunicació</t>
  </si>
  <si>
    <t>Elements melòdics en la música tradicional i actual de la Comunitat Valenciana</t>
  </si>
  <si>
    <t>Tonalitats i modulacions bàsiques</t>
  </si>
  <si>
    <t>L’harmonia. Funcions harmòniques. La roda d’acords</t>
  </si>
  <si>
    <t>Textures musicals en els diferents estils estudiats G2. Estructura i forma</t>
  </si>
  <si>
    <t>Formes musicals utilitzades en els diferents períodes, estils i cultures G3. Recursos digitals i de les TIC relacionats amb la percepció</t>
  </si>
  <si>
    <t>Aplicacions, webs i programes d’edició de partitures, gravació i edició d’àudio</t>
  </si>
  <si>
    <t>Tècnica i repertori vocal, instrumental i corporal</t>
  </si>
  <si>
    <t>Obres representatives de les músiques i les danses del món, de la música i la dansa històrica a Espanya i de la música tradicional i actual de la Comunitat Valenciana</t>
  </si>
  <si>
    <t>Repertori de música popular urbana, música cinematogràfica i en els mitjans de comunicació</t>
  </si>
  <si>
    <t>Progressions bàsiques d’acords G2. Cura instrumental</t>
  </si>
  <si>
    <t>La cura i el manteniment dels instruments musicals</t>
  </si>
  <si>
    <t>La construcció d’instruments no convencionals des d’una perspectiva de desenvolupament sostenible G3. Creació i improvisació</t>
  </si>
  <si>
    <t>El text de la cançó: la creació de textos i la musicalització</t>
  </si>
  <si>
    <t>Tècniques per a la improvisació guiada i lliure en propostes vocals, instrumentals o multidisciplinàries</t>
  </si>
  <si>
    <t>Sonorització d’audiovisuals, imatges i textos</t>
  </si>
  <si>
    <t>Pautes de creació musical guiada de melodies senzilles amb acompanyaments bàsics G4. La notació musical</t>
  </si>
  <si>
    <t>Notació musical convencional i representacions gràfiques no convencionals aplicats a la interpretació G5. El cos com a mitjà d’expressió Tècnica corporal</t>
  </si>
  <si>
    <t>Percussió amb objectes sonors. La percussió corporal</t>
  </si>
  <si>
    <t>Pautes per a la creació i la improvisació de coreografies</t>
  </si>
  <si>
    <t>Danses del món i danses històriques i tradicionals a Espanya</t>
  </si>
  <si>
    <t>Balls de música popular, urbana i contemporània SB.2.2. Projectes artístics (CE3, CE4, CE5) G1. Planificació</t>
  </si>
  <si>
    <t>Fases d’un projecte artístic musical i interdisciplinari Àmbits artístics i professionals que intervenen en els projectes i/o les fases</t>
  </si>
  <si>
    <t>Estratègies de cerca, selecció i reelaboració d’informació de qualitat G2. Producció artística</t>
  </si>
  <si>
    <t>Projectes basats en la veu, els instruments i l’expressió corporal, utilitzant els elements del llenguatge musical convencional i no convencional G3. Arts escèniques</t>
  </si>
  <si>
    <t>Elements estructurals i tècnics de les arts escèniques G4. Tecnologia per a la producció musical</t>
  </si>
  <si>
    <t>Recursos digitals i de les TIC aplicades a l’elaboració de projectes artístics</t>
  </si>
  <si>
    <t>Aplicacions, webs i programes d’edició de partitures, gravació i edició de so</t>
  </si>
  <si>
    <t>Llicències d’ús, autoria i protecció de dades. Plantejaments i hàbits de consum ètics i responsables G5. Actitud</t>
  </si>
  <si>
    <t>Pautes d’atenció i comportament en la participació en els diferents projectes artístics</t>
  </si>
  <si>
    <t>El control de les emocions en la millora de la interpretació en públic</t>
  </si>
  <si>
    <t>CE1.2. Elaborar judicis crítics sobre les funcions de les propostes musicals, corporals i multidisciplinàries, emprant una terminologia adequada i amb actitud oberta i respectuosa</t>
  </si>
  <si>
    <t>CE1.3. Apreciar les diferents músiques en el context propi, reconeixent les funcions i la importància en el moment en què es produeixen Competència específica 2 Analitzar els elements estructurals i tècnics de diferents manifestacions musicals, expressar opinions de manera crítica i creativa, valorant els gustos i les identitats musicals dels altres</t>
  </si>
  <si>
    <t>CE2.1. Identificar els elements estructurals i tècnics de les diferents manifestacions musicals, respectant els diferents gustos i valorant la identitat musical individual i del grup</t>
  </si>
  <si>
    <t>CE2.2. Expressar, de manera crítica i creativa, opinions sobre les diferents manifestacions artístiques de manera oral i escrita, utilitzant la terminologia adequada</t>
  </si>
  <si>
    <t>CE2.3. Aplicar solucions a les agressions acústiques de l’entorn pròxim mitjançant l’anàlisi, la reflexió i la sensibilització Competència específica 3 Construir propostes musicals basades en la interpretació, la improvisació, la sonorització i l’experimentació amb el so, el cos i els mitjans digitals; seleccionar els recursos necessaris; i desenvolupar habilitats tècniques i d’autoconfiança</t>
  </si>
  <si>
    <t>CE3.1. Interpretar propostes musicals, utilitzant els elements del so, el cos i els mitjans digitals, afavorint la millora de les habilitats tècniques i personals i enriquint la identitat pròpia i la del grup CE3.2. Crear propostes musicals mitjançant improvisacions, afavorir el respecte, l’empatia i la cohesió</t>
  </si>
  <si>
    <t>CE3.3. Experimentar amb les possibilitats expressives i comunicatives del so mitjançant la sonorització, seleccionar els recursos necessaris i afavorir l’autoconfiança i l’autoestima</t>
  </si>
  <si>
    <t>CE3.4. Expressar idees, sentiments i emocions sobre les propostes realitzades, mostrant respecte davant de les manifestacions realitzades Competència específica 4 Crear projectes musicals i interdisciplinaris, seguint les fases d’elaboració i identificar les professions vinculades, mostrant interés i iniciativa, i valorar tant el procés com el resultat</t>
  </si>
  <si>
    <t>CE4.1. Planificar projectes musicals i interdisciplinaris, especificant les diferents fases i valorant les diferents professions que hi intervenen</t>
  </si>
  <si>
    <t>CE4.2. Crear projectes musicals i interdisciplinaris, parant atenció tant al procés com al producte i valorarne els resultats</t>
  </si>
  <si>
    <t>CE4.3. Aplicar els coneixements adquirits en diferents disciplines en la creació de projectes artístics, mostrant interés i iniciativa Competència específica 5 Utilitzar recursos digitals per a l’escolta, la interpretació, la investigació, la sonorització, la creació i la difusió de projectes artístics, així com per a l’edició de so i imatge, de manera crítica i responsable, aplicant la normativa vigent</t>
  </si>
  <si>
    <t>CE5.1. Seleccionar informació i recursos en diferents aplicacions, webs i plataformes digitals de manera contrastada, valorant la informació que presenten de manera crítica i responsable</t>
  </si>
  <si>
    <t>CE5.2. Utilitzar recursos digitals i de les TIC per a l’edició, la gravació i la reproducció del so i la imatge, així com en els processos de percepció, interpretació, investigació, creació i difusió dels projectes musicals i interdisciplinaris realitzats</t>
  </si>
  <si>
    <t>CE5.3. Exercir un consum digital responsable en les diferents fases dels projectes artístics, respectant les llicències d’ús i la normativa vigent de protecció de dades i autoria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</si>
  <si>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</si>
  <si>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</si>
  <si>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</si>
  <si>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</si>
  <si>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</si>
  <si>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</si>
  <si>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</si>
  <si>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</si>
  <si>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</si>
  <si>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</si>
  <si>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</si>
  <si>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de forma guiada y superficial algunos elementos musicales aislados en obras sencillas, sin llegar a establecer vínculos con su contexto histórico o cultural ni reconocer rasgos estilísticos definidos.
→ Reconoce si una pieza es vocal o instrumental tras recibir múltiples pistas del docente, pero no logra situarla en una época ni explicar su función.</t>
  </si>
  <si>
    <t>En proceso</t>
  </si>
  <si>
    <t>50-69%</t>
  </si>
  <si>
    <t>Describe los rasgos estilísticos más evidentes de obras musicales y dancísticas con ayuda de guiones de observación, reconociendo de forma básica su función y contexto sin profundizar en las conexiones entre ellos.
→ Completa una ficha de audición sobre una obra del Renacimiento identificando la textura polifónica y su uso religioso con apoyo de un listado de términos.</t>
  </si>
  <si>
    <t>Adquirido</t>
  </si>
  <si>
    <t>70-89%</t>
  </si>
  <si>
    <t>Analiza con autonomía obras de diversas épocas y culturas, identificando correctamente sus rasgos estilísticos, explicando su función social y estableciendo relaciones claras con su contexto para valorar el patrimonio musical.
→ Redacta un comentario de audición de una obra barroca relacionando el uso del bajo continuo y el contraste dinámico con la estética y el mecenazgo de la época.</t>
  </si>
  <si>
    <t>Avanzado</t>
  </si>
  <si>
    <t>90-100%</t>
  </si>
  <si>
    <t>Realiza análisis críticos exhaustivos, estableciendo conexiones complejas entre manifestaciones de distintas épocas y culturas, argumentando con rigor la evolución del lenguaje musical y valorando su impacto en el enriquecimiento personal.
→ Compara una danza medieval con una producción de danza contemporánea, explicando razonadamente la evolución del ritmo, la instrumentación y el cambio en la función social del baile.</t>
  </si>
  <si>
    <t>Participa de forma pasiva en la exploración de técnicas musicales y dancísticas básicas, requiriendo guía constante para realizar improvisaciones mínimas y sin mostrar una intención expresiva clara ni criterio en la selección de recursos.
→ El alumno realiza movimientos o sonidos aleatorios durante una actividad de improvisación grupal sin seguir las pautas dadas por el docente.</t>
  </si>
  <si>
    <t>Explora técnicas musicales y dancísticas básicas con ayuda, participando en actividades de improvisación pautadas, aunque la selección de recursos es limitada y no siempre se ajusta de manera coherente a la intención expresiva buscada.
→ Improvisación de una secuencia rítmica sencilla sobre una base dada, utilizando solo un recurso técnico y con dificultades para variar la intensidad expresiva.</t>
  </si>
  <si>
    <t>Participa con iniciativa y creatividad en la exploración de diversas técnicas, seleccionando y aplicando de forma autónoma los recursos más adecuados para expresar ideas o emociones en piezas musicales o dancísticas estructuradas.
→ Creación de una melodía improvisada utilizando la escala pentatónica que logra transmitir una emoción de calma, seleccionando adecuadamente el registro y el tempo.</t>
  </si>
  <si>
    <t>Lidera la exploración de técnicas complejas con alta creatividad, integrando con fluidez diversos recursos en producciones originales y justificando con criterio propio la selección técnica en función de una intención expresiva sofisticada.
→ Interpretación de una pieza improvisada que combina percusión corporal y movimiento, adaptando dinámicas y texturas para narrar una historia breve, justificando por qué eligió cada técnica.</t>
  </si>
  <si>
    <t>Muestra dificultades severas para leer partituras básicas e interpretar piezas musicales o dancísticas, incluso con apoyo constante. No aplica técnicas vocales, corporales o instrumentales mínimas y presenta bloqueos emocionales no gestionados durante la ejecución.
→ Intento de interpretación de una melodía de cuatro compases con errores constantes de ritmo, falta de afinación y postura corporal inadecuada que impide la emisión de sonido.</t>
  </si>
  <si>
    <t>Interpreta piezas sencillas con ayuda puntual, identificando de forma guiada elementos básicos del lenguaje musical. Emplea técnicas de interpretación de manera irregular y muestra un control emocional limitado que afecta a la fluidez de la interpretación en público.
→ Interpretación de una pieza grupal con flauta o voz siguiendo la partitura, pero con vacilaciones rítmicas frecuentes y una expresividad plana debido al nerviosismo.</t>
  </si>
  <si>
    <t>Interpreta con corrección y expresividad piezas musicales y dancísticas, individuales y grupales. Lee partituras sencillas de forma autónoma, aplica estrategias de memorización eficaces y gestiona adecuadamente las emociones para lograr una comunicación artística clara.
→ Interpretación fluida de una pieza de repertorio escolar manteniendo el pulso, la afinación y una postura correcta, demostrando seguridad y control durante la audición en el aula.</t>
  </si>
  <si>
    <t>Interpreta con alta precisión técnica y gran expresividad, integrando de forma creativa recursos vocales, corporales o instrumentales. Gestiona con éxito las emociones en diversos contextos, analiza la estructura de las obras y propone variaciones que amplían su expresión personal.
→ Liderazgo en una interpretación de conjunto o solista con matices dinámicos, memoria impecable y una puesta en escena que comunica intencionalmente el carácter de la obra.</t>
  </si>
  <si>
    <t>Muestra dificultades significativas para participar en la creación de propuestas musicales, requiriendo supervisión constante para el uso básico de la voz, el cuerpo o instrumentos, y limitándose a la imitación sin aportar elementos creativos ni participar en la planificación grupal.
→ Ejecución de un patrón rítmico simple de forma incompleta y con errores constantes, sin iniciativa para proponer cambios o colaborar con el grupo.</t>
  </si>
  <si>
    <t>Participa en la ejecución de propuestas musicales siguiendo pautas directas, empleando herramientas tecnológicas o instrumentos de forma mecánica y colaborando de manera pasiva en las tareas grupales, con una creatividad limitada a cambios superficiales.
→ Creación de una base rítmica en un secuenciador digital siguiendo un tutorial paso a paso, sin realizar ajustes personales ni variaciones en la estructura propuesta.</t>
  </si>
  <si>
    <t>Planifica y desarrolla propuestas artístico-musicales creativas, tanto individuales como colaborativas, seleccionando y utilizando con eficacia la voz, el cuerpo, instrumentos y herramientas tecnológicas, asumiendo responsabilidades dentro del grupo.
→ Composición y grabación de una pieza musical breve en grupo que combina percusión corporal y edición de audio, donde el alumno propone ideas para la estructura y el ritmo.</t>
  </si>
  <si>
    <t>Lidera y desarrolla propuestas musicales originales y complejas, integrando con fluidez diversos medios expresivos y tecnológicos, demostrando autonomía en la planificación y evaluando críticamente las oportunidades de desarrollo personal y social que ofrece el proyecto.
→ Producción de un proyecto multimedia (videoclip o podcast) que integra una composición original interpretada en vivo y editada digitalmente, justificando su utilidad en un contexto profesional o académico.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</si>
  <si>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</si>
  <si>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</si>
  <si>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</si>
  <si>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</si>
  <si>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</si>
  <si>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</si>
  <si>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</si>
  <si>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</si>
  <si>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</si>
  <si>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</si>
  <si>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Utilizar musicogramas digitales interactivos que vinculen visualmente la estructura de la obra con el audio, permitiendo aislar pistas de instrumentos específicos para identificar timbres de época.
• Proporcionar líneas del tiempo multimodales que integren fragmentos de audio, imágenes de arquitectura coetánea y esquemas de la jerarquía social para visualizar el contexto de la obra.
• Ofrecer glosarios de términos estilísticos (textura, dinámica, agógica) que incluyan ejemplos sonoros breves de 5 segundos y pictogramas explicativos en lugar de solo definiciones textuales.</t>
  </si>
  <si>
    <t>Acción y expresión</t>
  </si>
  <si>
    <t>Proporcionar múltiples formas de acción y expresión</t>
  </si>
  <si>
    <t xml:space="preserve">
• Crear un 'pastiche' musical utilizando estaciones de trabajo de audio digital (DAW) donde el alumnado aplique rasgos de un estilo histórico (ej. bajo continuo) a una melodía actual.
• Diseñar un guion de podcast de 'entrevista en el tiempo' donde un alumno asuma el rol de crítico musical de la época y otro el de compositor, explicando la obra y su entorno.
• Realizar una comparativa visual y auditiva mediante un mapa conceptual interactivo que conecte una obra del patrimonio con una canción actual que herede rasgos de aquel estilo.</t>
  </si>
  <si>
    <t>Implicación / motivación</t>
  </si>
  <si>
    <t>Proporcionar múltiples formas de implicación</t>
  </si>
  <si>
    <t xml:space="preserve">
• Implementar un sistema de 'Elección de Repertorio' donde el alumnado decida qué obra analizar dentro de un catálogo de diferentes culturas, fomentando la autonomía y el interés personal.
• Organizar un desafío de 'Detective de Estilos' gamificado, donde deben identificar la procedencia y época de obras desconocidas mediante pistas contextuales para 'desbloquear' la siguiente etapa.
• Establecer conexiones directas con la realidad del alumno mediante debates sobre el 'sampling' actual y cómo los compositores históricos también reutilizaban material previo como fuente de enriquecimiento.</t>
  </si>
  <si>
    <t xml:space="preserve">
• Utilizar partituras no convencionales y musicogramas animados que vinculen colores específicos a intenciones expresivas (ej. rojo para 'staccato/tensión', azul para 'legato/calma') para guiar la improvisación.
• Proporcionar bancos de bucles rítmicos y melódicos en formato MIDI y audio que permitan al alumnado visualizar la onda sonora y la rejilla rítmica mientras escuchan diferentes estilos de improvisación.
• Modelar técnicas de danza y movimiento mediante vídeos en cámara lenta con marcadores cinéticos que resalten el uso del espacio y la energía, facilitando la comprensión de la transferencia del ritmo musical al cuerpo.</t>
  </si>
  <si>
    <t xml:space="preserve">
• Permitir la entrega de la actividad de improvisación en diversos formatos: grabación de audio instrumental, vídeo de performance dancística o creación de un patrón digital en un secuenciador (DAW).
• Ofrecer 'andamios' rítmicos como escalas pentatónicas fijas en instrumentos de láminas (quitando las notas que no pertenecen) para asegurar el éxito en la improvisación melódica inicial.
• Implementar el uso de tarjetas de 'disparadores expresivos' (cartas con conceptos como 'mecánico', 'fluido', 'errático') para que el alumnado elija cómo ejecutar técnicamente su propuesta de movimiento o sonido.</t>
  </si>
  <si>
    <t xml:space="preserve">
• Diseñar estaciones de aprendizaje con diferentes niveles de desafío técnico (desde percusión corporal básica hasta improvisación solista con instrumentos armónicos) donde el alumnado elija su punto de partida.
• Vincular la improvisación a la creación de bandas sonoras para fragmentos de videojuegos o cortometrajes elegidos por los estudiantes, dotando de una finalidad funcional a la técnica elegida.
• Organizar 'jam sessions' de aula con roles rotativos (director, base rítmica, solista) donde los alumnos autogestionen el riesgo estético según su zona de confort y competencia técnica.</t>
  </si>
  <si>
    <t xml:space="preserve">
• Utilizar partituras no convencionales que integren códigos de color para las notas, grafismo intuitivo para la dinámica y vídeos de referencia con seguimiento visual del pulso.
• Presentar la estructura de la pieza mediante mapas sonoros táctiles o diagramas de flujo que desglosen las secciones emocionales y los cambios de intensidad técnica.
• Ofrecer tutoriales multimodales que combinen la audición de la pieza con la visualización de la digitación en espejo y la representación de la onda sonora para entender el fraseo.</t>
  </si>
  <si>
    <t xml:space="preserve">
• Permitir la interpretación de la pieza mediante diversas vías: instrumentos tradicionales, aplicaciones de secuenciación digital (DAW), percusión corporal o beatboxing.
• Implementar niveles de ejecución técnica escalonados (andamiaje) donde el alumno elija entre realizar la melodía principal, un acompañamiento rítmico simplificado o una improvisación guiada.
• Facilitar la entrega de la interpretación a través de diferentes formatos: grabación de audio privada, vídeo con edición de efectos para enfatizar la emoción o ejecución en vivo en pequeño grupo.</t>
  </si>
  <si>
    <t xml:space="preserve">
• Ofrecer un banco de repertorio variado (bandas sonoras, música urbana, folclore) donde el alumnado elija la pieza que mejor conecte con su identidad cultural para trabajar la técnica.
• Organizar roles de desempeño flexibles dentro de los conjuntos musicales: director de ensayos, responsable de efectos sonoros, solista o apoyo rítmico, ajustando el reto a la competencia percibida.
• Diseñar entornos de interpretación de 'bajo riesgo' como grabaciones para un podcast escolar o simulacros de conciertos con público reducido para gestionar la ansiedad escénica.</t>
  </si>
  <si>
    <t xml:space="preserve">
• Utilizar partituras no convencionales y mapas de audición visuales que empleen colores y formas geométricas para representar la estructura y texturas musicales antes de pasar a la notación estándar.
• Ofrecer tutoriales interactivos en formato screencast que muestren simultáneamente la digitación en el instrumento, la representación en el piano roll del DAW y la onda sonora resultante.
• Emplear objetos físicos manipulables (bloques de madera de distintos tamaños) para representar físicamente la duración de las figuras rítmicas y la subdivisión del pulso.</t>
  </si>
  <si>
    <t xml:space="preserve">
• Permitir que el producto final de la creación sea un podcast musical, una secuencia MIDI programada, una coreografía de percusión corporal o una interpretación vocal grabada.
• Facilitar plantillas de composición con distintos niveles de andamiaje: desde 'loops' pregrabados para organizar, hasta esquemas armónicos vacíos para improvisar melodías.
• Integrar el uso de interfaces alternativas como controladores MIDI simplificados, apps de síntesis granular o sensores de movimiento para alumnos con dificultades en la motricidad fina.</t>
  </si>
  <si>
    <t xml:space="preserve">
• Diseñar proyectos basados en roles profesionales reales (técnico de sonido, compositor de bandas sonoras, luthier digital) para conectar la tarea con salidas laborales del sector.
• Implementar un 'banco de desafíos' con tres niveles de complejidad técnica (básico, intermedio, avanzado) para que cada alumno elija el reto que mejor se ajuste a su zona de desarrollo próximo.
• Vincular la creación musical con intereses personales permitiendo la libre elección del género (trap, K-pop, rock, etc.) y la temática social o emocional de la propuesta.</t>
  </si>
  <si>
    <t>Mapeo CE → descriptores del Perfil de Salida</t>
  </si>
  <si>
    <t>Descriptores principales</t>
  </si>
  <si>
    <t>Descriptores secundarios</t>
  </si>
  <si>
    <t>Justificación</t>
  </si>
  <si>
    <t>CCL2, CCEC1, CCEC2</t>
  </si>
  <si>
    <t>CC1, CPSAA1, CCL3</t>
  </si>
  <si>
    <t>El análisis de obras y su contexto para valorar el patrimonio requiere comprensión crítica (CCL2), conocimiento y aprecio de bienes culturales (CCEC1 y CCEC2), así como conciencia social (CC1), autoconcepto (CPSAA1) y búsqueda de información (CCL3).</t>
  </si>
  <si>
    <t>CCL1, CCEC3, CPSAA4</t>
  </si>
  <si>
    <t>CD1, CPSAA2, STEM3</t>
  </si>
  <si>
    <t>La exploración expresiva y la improvisación implican comunicarse (CCL1), expresar ideas artísticas (CCEC3), cooperar (CPSAA4), manejar información digital (CD1), planificar (CPSAA2) y aplicar métodos creativos (STEM3).</t>
  </si>
  <si>
    <t>CPSAA1, CPSAA3, CCEC3</t>
  </si>
  <si>
    <t>CCL1, STEM2, CC3</t>
  </si>
  <si>
    <t>Interpretar gestionando emociones requiere autorregulación (CPSAA1), comportamiento social (CPSAA3), expresión artística (CCEC3), comunicación (CCL1), aplicación de procesos técnicos (STEM2) y respeto a normas (CC3).</t>
  </si>
  <si>
    <t>CD2, CCEC4, CE3</t>
  </si>
  <si>
    <t>CPSAA2, STEM3, CCEC1</t>
  </si>
  <si>
    <t>Crear propuestas con herramientas tecnológicas implica crear contenidos digitales (CD2), realizar creaciones artísticas (CCEC4), mostrar iniciativa (CE3), planificar (CPSAA2), aplicar métodos (STEM3) y valorar el patrimonio (CCEC1).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</si>
  <si>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</si>
  <si>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</si>
  <si>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</si>
  <si>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</si>
  <si>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</si>
  <si>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</si>
  <si>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</si>
  <si>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</si>
  <si>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</si>
  <si>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Descarga el decreto autonómico que desarrolla el currículo de Música para 2.º ESO en tu comunidad. Identifica las 4 competencias específicas (CE), los 19 criterios de evaluación y los 46 saberes básicos organizados en los 2 bloques (Escucha y análisis; Interpretación y creación). Revisa también las orientaciones metodológicas y los estándares de aprendizaje, que ahora se integran en los criterios.</t>
  </si>
  <si>
    <t>No te quedes solo con el Real Decreto estatal 217/2022: el autonómico puede añadir saberes (p.ej., músicas tradicionales de tu región) o ajustar criterios. Fotocopia y anota al margen los números de criterio y saber para tenerlos a mano.</t>
  </si>
  <si>
    <t>Listar las CE y criterios</t>
  </si>
  <si>
    <t>1 hora</t>
  </si>
  <si>
    <t>Elabora una tabla que relacione cada competencia específica con los criterios de evaluación que la desarrollan. Por ejemplo, la CE1 (Percepción y análisis) suele asociarse a criterios sobre identificación de elementos musicales y géneros. Ordena los 19 criterios numéricamente y anota su redacción literal.</t>
  </si>
  <si>
    <t>Usa colores: asigna un color a cada CE y pinta los criterios correspondientes. Así verás de un vistazo qué CE tiene más peso (y necesitará más situaciones de aprendizaje).</t>
  </si>
  <si>
    <t>Priorizar criterios e instrumentos</t>
  </si>
  <si>
    <t>De los 19 criterios, decide cuáles evaluarás con instrumentos observacionales (rúbrica de interpretación), cuáles con pruebas escritas (análisis auditivo) y cuáles con producciones (composición o proyecto). No todos los criterios se evalúan en cada trimestre: distribúyelos para cubrirlos todos a lo largo del curso.</t>
  </si>
  <si>
    <t>En Música, los criterios de interpretación instrumental o vocal son difíciles de recuperar fuera del aula. Prioriza una evaluación continua con registro semanal. Para criterios teóricos, un examen trimestral basta.</t>
  </si>
  <si>
    <t>Distribuir saberes por trimestre</t>
  </si>
  <si>
    <t>2 horas</t>
  </si>
  <si>
    <t>Agrupa los 46 saberes en tres bloques trimestrales coherentes. Por ejemplo: 1.º trimestre: elementos básicos del lenguaje musical y técnicas instrumentales sencillas; 2.º trimestre: formas musicales y armonía básica; 3.º trimestre: música contemporánea y creación. Asegura que cada trimestre incluya saberes de ambos bloques (audición y práctica).</t>
  </si>
  <si>
    <t>No repartas los saberes de forma lineal. Alterna saberes procedimentales (tocar, cantar) con conceptuales (analizar, contextualizar) para mantener la motivación. Usa una plantilla tipo calendario.</t>
  </si>
  <si>
    <t>Diseñar una SDA tipo por trimestre</t>
  </si>
  <si>
    <t>3-4 horas</t>
  </si>
  <si>
    <t>Para cada trimestre, define una situación de aprendizaje (SDA) que integre varias CE y criterios. Ejemplo: 1.º trimestre: 'Creamos una banda sonora para un corto' (integra interpretación, composición y análisis). Describe el producto final, los criterios evaluados y los saberes trabajados. Incluye una rúbrica para el producto.</t>
  </si>
  <si>
    <t>La SDA debe tener un reto realista: grabar un podcast musical, organizar un miniconcierto, etc. Evita actividades aisladas; que cada sesión tenga un propósito dentro del proyecto final.</t>
  </si>
  <si>
    <t>Establecer ponderaciones del departamento</t>
  </si>
  <si>
    <t>Decide el porcentaje de la nota que corresponde a cada competencia específica (p.ej., CE1: 30%, CE2: 25%...). Dentro de cada CE, reparte el peso entre los criterios seleccionados. También define el valor de cada instrumento (rúbricas de interpretación 40%, examen teórico 30%, proyecto 30%). Debe haber acuerdo en el departamento.</t>
  </si>
  <si>
    <t>La inspección exige coherencia entre lo que pondera y lo que realmente enseñas. Si dedicas muchas horas a la práctica instrumental, su peso debe ser alto. Revisa las programaciones de otros cursos para no romper la progresión.</t>
  </si>
  <si>
    <t>Documentar atención a la diversidad y recuperación</t>
  </si>
  <si>
    <t>Redacta medidas para alumnos con necesidades específicas (adaptaciones de instrumento, partituras en braille, más tiempo en pruebas) y un plan de recuperación: criterios no superados se recuperan mediante trabajos prácticos o una nueva interpretación en horario de clase. Incluye un sistema de registro de observaciones para cada alumno.</t>
  </si>
  <si>
    <t>Para la recuperación de interpretación, graba al alumno en clase y evalúa la grabación. Así no dependes de un único momento. Para criterios teóricos, diseña un dossier de actividades voluntarias por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</si>
  <si>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</si>
  <si>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</si>
  <si>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</si>
  <si>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</si>
  <si>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</si>
  <si>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propostes musicals, utilitzant els elements del so, el cos i els mitjans digitals, afavorint la millora de les habilitats tècniques i personals i enriquint la identitat</t>
  </si>
  <si>
    <t>Utilitzar recursos digitals i de les TIC per a l'edició, la gravació i la reproducció del so i la imatge, així com en els processos de percepció, interpretació, investigació, creac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</si>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</sst>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16</v>
      </c>
    </row>
    <row r="9" spans="1:2">
      <c r="A9" s="4" t="s">
        <v>13</v>
      </c>
      <c r="B9" s="5">
        <v>64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49</v>
      </c>
    </row>
    <row r="6" spans="1:8">
      <c r="A6" s="5" t="s">
        <v>35</v>
      </c>
      <c r="B6" s="5" t="s">
        <v>63</v>
      </c>
      <c r="C6" s="5" t="s">
        <v>64</v>
      </c>
      <c r="D6" s="5"/>
      <c r="E6" s="5"/>
      <c r="F6" s="5"/>
      <c r="G6" s="5"/>
      <c r="H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0" workbookViewId="0" showGridLines="true" showRowColHeaders="1">
      <pane xSplit="2" ySplit="1" activePane="bottomRight" state="frozen" topLeftCell="C2"/>
      <selection pane="bottomRight" activeCell="K2" sqref="K2:K1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65</v>
      </c>
      <c r="D1" s="6" t="s">
        <v>29</v>
      </c>
      <c r="E1" s="6" t="s">
        <v>30</v>
      </c>
      <c r="F1" s="6" t="s">
        <v>66</v>
      </c>
      <c r="G1" s="6" t="s">
        <v>67</v>
      </c>
      <c r="H1" s="6" t="s">
        <v>68</v>
      </c>
      <c r="I1" s="6" t="s">
        <v>69</v>
      </c>
      <c r="J1" s="6" t="s">
        <v>70</v>
      </c>
      <c r="K1" s="6" t="s">
        <v>71</v>
      </c>
    </row>
    <row r="2" spans="1:11">
      <c r="A2" s="5" t="s">
        <v>35</v>
      </c>
      <c r="B2" s="5">
        <v>1.1</v>
      </c>
      <c r="C2" s="5" t="s">
        <v>36</v>
      </c>
      <c r="D2" s="5" t="s">
        <v>72</v>
      </c>
      <c r="E2" s="5" t="s">
        <v>73</v>
      </c>
      <c r="F2" s="5" t="s">
        <v>74</v>
      </c>
      <c r="G2" s="5" t="s">
        <v>75</v>
      </c>
      <c r="H2" s="5" t="s">
        <v>76</v>
      </c>
      <c r="I2" s="5" t="s">
        <v>77</v>
      </c>
      <c r="J2" s="5" t="s">
        <v>78</v>
      </c>
      <c r="K2" s="7">
        <v>6.25</v>
      </c>
    </row>
    <row r="3" spans="1:11">
      <c r="A3" s="5" t="s">
        <v>35</v>
      </c>
      <c r="B3" s="5">
        <v>1.2</v>
      </c>
      <c r="C3" s="5" t="s">
        <v>36</v>
      </c>
      <c r="D3" s="5" t="s">
        <v>79</v>
      </c>
      <c r="E3" s="5" t="s">
        <v>80</v>
      </c>
      <c r="F3" s="5" t="s">
        <v>81</v>
      </c>
      <c r="G3" s="5" t="s">
        <v>82</v>
      </c>
      <c r="H3" s="5" t="s">
        <v>76</v>
      </c>
      <c r="I3" s="5" t="s">
        <v>83</v>
      </c>
      <c r="J3" s="5" t="s">
        <v>84</v>
      </c>
      <c r="K3" s="7">
        <v>6.25</v>
      </c>
    </row>
    <row r="4" spans="1:11">
      <c r="A4" s="5" t="s">
        <v>35</v>
      </c>
      <c r="B4" s="5">
        <v>1.3</v>
      </c>
      <c r="C4" s="5" t="s">
        <v>36</v>
      </c>
      <c r="D4" s="5" t="s">
        <v>85</v>
      </c>
      <c r="E4" s="5" t="s">
        <v>86</v>
      </c>
      <c r="F4" s="5" t="s">
        <v>87</v>
      </c>
      <c r="G4" s="5" t="s">
        <v>88</v>
      </c>
      <c r="H4" s="5" t="s">
        <v>76</v>
      </c>
      <c r="I4" s="5" t="s">
        <v>89</v>
      </c>
      <c r="J4" s="5" t="s">
        <v>90</v>
      </c>
      <c r="K4" s="7">
        <v>6.25</v>
      </c>
    </row>
    <row r="5" spans="1:11">
      <c r="A5" s="5" t="s">
        <v>35</v>
      </c>
      <c r="B5" s="5">
        <v>2.1</v>
      </c>
      <c r="C5" s="5" t="s">
        <v>43</v>
      </c>
      <c r="D5" s="5" t="s">
        <v>91</v>
      </c>
      <c r="E5" s="5" t="s">
        <v>92</v>
      </c>
      <c r="F5" s="5" t="s">
        <v>93</v>
      </c>
      <c r="G5" s="5" t="s">
        <v>94</v>
      </c>
      <c r="H5" s="5" t="s">
        <v>76</v>
      </c>
      <c r="I5" s="5" t="s">
        <v>95</v>
      </c>
      <c r="J5" s="5" t="s">
        <v>96</v>
      </c>
      <c r="K5" s="7">
        <v>6.25</v>
      </c>
    </row>
    <row r="6" spans="1:11">
      <c r="A6" s="5" t="s">
        <v>35</v>
      </c>
      <c r="B6" s="5">
        <v>2.2</v>
      </c>
      <c r="C6" s="5" t="s">
        <v>43</v>
      </c>
      <c r="D6" s="5" t="s">
        <v>97</v>
      </c>
      <c r="E6" s="5" t="s">
        <v>98</v>
      </c>
      <c r="F6" s="5" t="s">
        <v>99</v>
      </c>
      <c r="G6" s="5" t="s">
        <v>100</v>
      </c>
      <c r="H6" s="5" t="s">
        <v>76</v>
      </c>
      <c r="I6" s="5" t="s">
        <v>101</v>
      </c>
      <c r="J6" s="5" t="s">
        <v>102</v>
      </c>
      <c r="K6" s="7">
        <v>6.25</v>
      </c>
    </row>
    <row r="7" spans="1:11">
      <c r="A7" s="5" t="s">
        <v>35</v>
      </c>
      <c r="B7" s="5">
        <v>2.3</v>
      </c>
      <c r="C7" s="5" t="s">
        <v>43</v>
      </c>
      <c r="D7" s="5" t="s">
        <v>103</v>
      </c>
      <c r="E7" s="5"/>
      <c r="F7" s="5"/>
      <c r="G7" s="5"/>
      <c r="H7" s="5" t="s">
        <v>104</v>
      </c>
      <c r="I7" s="5"/>
      <c r="J7" s="5"/>
      <c r="K7" s="7">
        <v>6.25</v>
      </c>
    </row>
    <row r="8" spans="1:11">
      <c r="A8" s="5" t="s">
        <v>35</v>
      </c>
      <c r="B8" s="5">
        <v>3.1</v>
      </c>
      <c r="C8" s="5" t="s">
        <v>50</v>
      </c>
      <c r="D8" s="5" t="s">
        <v>105</v>
      </c>
      <c r="E8" s="5" t="s">
        <v>106</v>
      </c>
      <c r="F8" s="5" t="s">
        <v>107</v>
      </c>
      <c r="G8" s="5" t="s">
        <v>108</v>
      </c>
      <c r="H8" s="5" t="s">
        <v>76</v>
      </c>
      <c r="I8" s="5" t="s">
        <v>109</v>
      </c>
      <c r="J8" s="5" t="s">
        <v>110</v>
      </c>
      <c r="K8" s="7">
        <v>6.25</v>
      </c>
    </row>
    <row r="9" spans="1:11">
      <c r="A9" s="5" t="s">
        <v>35</v>
      </c>
      <c r="B9" s="5">
        <v>3.2</v>
      </c>
      <c r="C9" s="5" t="s">
        <v>50</v>
      </c>
      <c r="D9" s="5" t="s">
        <v>111</v>
      </c>
      <c r="E9" s="5" t="s">
        <v>112</v>
      </c>
      <c r="F9" s="5" t="s">
        <v>107</v>
      </c>
      <c r="G9" s="5" t="s">
        <v>113</v>
      </c>
      <c r="H9" s="5" t="s">
        <v>76</v>
      </c>
      <c r="I9" s="5" t="s">
        <v>114</v>
      </c>
      <c r="J9" s="5" t="s">
        <v>115</v>
      </c>
      <c r="K9" s="7">
        <v>6.25</v>
      </c>
    </row>
    <row r="10" spans="1:11">
      <c r="A10" s="5" t="s">
        <v>35</v>
      </c>
      <c r="B10" s="5">
        <v>3.3</v>
      </c>
      <c r="C10" s="5" t="s">
        <v>50</v>
      </c>
      <c r="D10" s="5" t="s">
        <v>116</v>
      </c>
      <c r="E10" s="5" t="s">
        <v>117</v>
      </c>
      <c r="F10" s="5" t="s">
        <v>107</v>
      </c>
      <c r="G10" s="5" t="s">
        <v>118</v>
      </c>
      <c r="H10" s="5" t="s">
        <v>76</v>
      </c>
      <c r="I10" s="5" t="s">
        <v>119</v>
      </c>
      <c r="J10" s="5" t="s">
        <v>120</v>
      </c>
      <c r="K10" s="7">
        <v>6.25</v>
      </c>
    </row>
    <row r="11" spans="1:11">
      <c r="A11" s="5" t="s">
        <v>35</v>
      </c>
      <c r="B11" s="5">
        <v>3.4</v>
      </c>
      <c r="C11" s="5" t="s">
        <v>50</v>
      </c>
      <c r="D11" s="5" t="s">
        <v>121</v>
      </c>
      <c r="E11" s="5"/>
      <c r="F11" s="5"/>
      <c r="G11" s="5"/>
      <c r="H11" s="5" t="s">
        <v>104</v>
      </c>
      <c r="I11" s="5"/>
      <c r="J11" s="5"/>
      <c r="K11" s="7">
        <v>6.25</v>
      </c>
    </row>
    <row r="12" spans="1:11">
      <c r="A12" s="5" t="s">
        <v>35</v>
      </c>
      <c r="B12" s="5">
        <v>4.1</v>
      </c>
      <c r="C12" s="5" t="s">
        <v>57</v>
      </c>
      <c r="D12" s="5" t="s">
        <v>122</v>
      </c>
      <c r="E12" s="5" t="s">
        <v>123</v>
      </c>
      <c r="F12" s="5" t="s">
        <v>124</v>
      </c>
      <c r="G12" s="5" t="s">
        <v>125</v>
      </c>
      <c r="H12" s="5" t="s">
        <v>76</v>
      </c>
      <c r="I12" s="5" t="s">
        <v>126</v>
      </c>
      <c r="J12" s="5" t="s">
        <v>127</v>
      </c>
      <c r="K12" s="7">
        <v>6.25</v>
      </c>
    </row>
    <row r="13" spans="1:11">
      <c r="A13" s="5" t="s">
        <v>35</v>
      </c>
      <c r="B13" s="5">
        <v>4.2</v>
      </c>
      <c r="C13" s="5" t="s">
        <v>57</v>
      </c>
      <c r="D13" s="5" t="s">
        <v>128</v>
      </c>
      <c r="E13" s="5" t="s">
        <v>129</v>
      </c>
      <c r="F13" s="5" t="s">
        <v>93</v>
      </c>
      <c r="G13" s="5" t="s">
        <v>130</v>
      </c>
      <c r="H13" s="5" t="s">
        <v>131</v>
      </c>
      <c r="I13" s="5" t="s">
        <v>132</v>
      </c>
      <c r="J13" s="5" t="s">
        <v>133</v>
      </c>
      <c r="K13" s="7">
        <v>6.25</v>
      </c>
    </row>
    <row r="14" spans="1:11">
      <c r="A14" s="5" t="s">
        <v>35</v>
      </c>
      <c r="B14" s="5">
        <v>4.3</v>
      </c>
      <c r="C14" s="5" t="s">
        <v>57</v>
      </c>
      <c r="D14" s="5" t="s">
        <v>134</v>
      </c>
      <c r="E14" s="5"/>
      <c r="F14" s="5"/>
      <c r="G14" s="5"/>
      <c r="H14" s="5" t="s">
        <v>104</v>
      </c>
      <c r="I14" s="5"/>
      <c r="J14" s="5"/>
      <c r="K14" s="7">
        <v>6.25</v>
      </c>
    </row>
    <row r="15" spans="1:11">
      <c r="A15" s="5" t="s">
        <v>35</v>
      </c>
      <c r="B15" s="5">
        <v>5.1</v>
      </c>
      <c r="C15" s="5" t="s">
        <v>63</v>
      </c>
      <c r="D15" s="5" t="s">
        <v>135</v>
      </c>
      <c r="E15" s="5"/>
      <c r="F15" s="5"/>
      <c r="G15" s="5"/>
      <c r="H15" s="5" t="s">
        <v>104</v>
      </c>
      <c r="I15" s="5"/>
      <c r="J15" s="5"/>
      <c r="K15" s="7">
        <v>6.25</v>
      </c>
    </row>
    <row r="16" spans="1:11">
      <c r="A16" s="5" t="s">
        <v>35</v>
      </c>
      <c r="B16" s="5">
        <v>5.2</v>
      </c>
      <c r="C16" s="5" t="s">
        <v>63</v>
      </c>
      <c r="D16" s="5" t="s">
        <v>136</v>
      </c>
      <c r="E16" s="5"/>
      <c r="F16" s="5"/>
      <c r="G16" s="5"/>
      <c r="H16" s="5" t="s">
        <v>104</v>
      </c>
      <c r="I16" s="5"/>
      <c r="J16" s="5"/>
      <c r="K16" s="7">
        <v>6.25</v>
      </c>
    </row>
    <row r="17" spans="1:11">
      <c r="A17" s="5" t="s">
        <v>35</v>
      </c>
      <c r="B17" s="5">
        <v>5.3</v>
      </c>
      <c r="C17" s="5" t="s">
        <v>63</v>
      </c>
      <c r="D17" s="5" t="s">
        <v>137</v>
      </c>
      <c r="E17" s="5"/>
      <c r="F17" s="5"/>
      <c r="G17" s="5"/>
      <c r="H17" s="5" t="s">
        <v>104</v>
      </c>
      <c r="I17" s="5"/>
      <c r="J17" s="5"/>
      <c r="K17" s="7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5"/>
  <sheetViews>
    <sheetView tabSelected="0" workbookViewId="0" showGridLines="true" showRowColHeaders="1">
      <pane xSplit="3" ySplit="1" activePane="bottomRight" state="frozen" topLeftCell="D2"/>
      <selection pane="bottomRight" activeCell="A1" sqref="A1:I6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138</v>
      </c>
      <c r="C1" s="6" t="s">
        <v>139</v>
      </c>
      <c r="D1" s="6" t="s">
        <v>140</v>
      </c>
      <c r="E1" s="6" t="s">
        <v>30</v>
      </c>
      <c r="F1" s="6" t="s">
        <v>141</v>
      </c>
      <c r="G1" s="6" t="s">
        <v>142</v>
      </c>
      <c r="H1" s="6" t="s">
        <v>143</v>
      </c>
      <c r="I1" s="6" t="s">
        <v>144</v>
      </c>
    </row>
    <row r="2" spans="1:9">
      <c r="A2" s="5" t="s">
        <v>35</v>
      </c>
      <c r="B2" s="5" t="s">
        <v>145</v>
      </c>
      <c r="C2" s="5">
        <v>1</v>
      </c>
      <c r="D2" s="5" t="s">
        <v>146</v>
      </c>
      <c r="E2" s="5"/>
      <c r="F2" s="5"/>
      <c r="G2" s="5"/>
      <c r="H2" s="5"/>
      <c r="I2" s="5"/>
    </row>
    <row r="3" spans="1:9">
      <c r="A3" s="5" t="s">
        <v>35</v>
      </c>
      <c r="B3" s="5" t="s">
        <v>145</v>
      </c>
      <c r="C3" s="5">
        <v>2</v>
      </c>
      <c r="D3" s="5" t="s">
        <v>147</v>
      </c>
      <c r="E3" s="5"/>
      <c r="F3" s="5"/>
      <c r="G3" s="5"/>
      <c r="H3" s="5"/>
      <c r="I3" s="5"/>
    </row>
    <row r="4" spans="1:9">
      <c r="A4" s="5" t="s">
        <v>35</v>
      </c>
      <c r="B4" s="5" t="s">
        <v>145</v>
      </c>
      <c r="C4" s="5">
        <v>3</v>
      </c>
      <c r="D4" s="5" t="s">
        <v>148</v>
      </c>
      <c r="E4" s="5"/>
      <c r="F4" s="5"/>
      <c r="G4" s="5"/>
      <c r="H4" s="5"/>
      <c r="I4" s="5"/>
    </row>
    <row r="5" spans="1:9">
      <c r="A5" s="5" t="s">
        <v>35</v>
      </c>
      <c r="B5" s="5" t="s">
        <v>145</v>
      </c>
      <c r="C5" s="5">
        <v>4</v>
      </c>
      <c r="D5" s="5" t="s">
        <v>149</v>
      </c>
      <c r="E5" s="5"/>
      <c r="F5" s="5"/>
      <c r="G5" s="5"/>
      <c r="H5" s="5"/>
      <c r="I5" s="5"/>
    </row>
    <row r="6" spans="1:9">
      <c r="A6" s="5" t="s">
        <v>35</v>
      </c>
      <c r="B6" s="5" t="s">
        <v>145</v>
      </c>
      <c r="C6" s="5">
        <v>5</v>
      </c>
      <c r="D6" s="5" t="s">
        <v>150</v>
      </c>
      <c r="E6" s="5"/>
      <c r="F6" s="5"/>
      <c r="G6" s="5"/>
      <c r="H6" s="5"/>
      <c r="I6" s="5"/>
    </row>
    <row r="7" spans="1:9">
      <c r="A7" s="5" t="s">
        <v>35</v>
      </c>
      <c r="B7" s="5" t="s">
        <v>145</v>
      </c>
      <c r="C7" s="5">
        <v>6</v>
      </c>
      <c r="D7" s="5" t="s">
        <v>151</v>
      </c>
      <c r="E7" s="5"/>
      <c r="F7" s="5"/>
      <c r="G7" s="5"/>
      <c r="H7" s="5"/>
      <c r="I7" s="5"/>
    </row>
    <row r="8" spans="1:9">
      <c r="A8" s="5" t="s">
        <v>35</v>
      </c>
      <c r="B8" s="5" t="s">
        <v>145</v>
      </c>
      <c r="C8" s="5">
        <v>7</v>
      </c>
      <c r="D8" s="5" t="s">
        <v>152</v>
      </c>
      <c r="E8" s="5"/>
      <c r="F8" s="5"/>
      <c r="G8" s="5"/>
      <c r="H8" s="5"/>
      <c r="I8" s="5"/>
    </row>
    <row r="9" spans="1:9">
      <c r="A9" s="5" t="s">
        <v>35</v>
      </c>
      <c r="B9" s="5" t="s">
        <v>145</v>
      </c>
      <c r="C9" s="5">
        <v>8</v>
      </c>
      <c r="D9" s="5" t="s">
        <v>153</v>
      </c>
      <c r="E9" s="5"/>
      <c r="F9" s="5"/>
      <c r="G9" s="5"/>
      <c r="H9" s="5"/>
      <c r="I9" s="5"/>
    </row>
    <row r="10" spans="1:9">
      <c r="A10" s="5" t="s">
        <v>35</v>
      </c>
      <c r="B10" s="5" t="s">
        <v>145</v>
      </c>
      <c r="C10" s="5">
        <v>9</v>
      </c>
      <c r="D10" s="5" t="s">
        <v>154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145</v>
      </c>
      <c r="C11" s="5">
        <v>10</v>
      </c>
      <c r="D11" s="5" t="s">
        <v>155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145</v>
      </c>
      <c r="C12" s="5">
        <v>11</v>
      </c>
      <c r="D12" s="5" t="s">
        <v>156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145</v>
      </c>
      <c r="C13" s="5">
        <v>12</v>
      </c>
      <c r="D13" s="5" t="s">
        <v>157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145</v>
      </c>
      <c r="C14" s="5">
        <v>13</v>
      </c>
      <c r="D14" s="5" t="s">
        <v>158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145</v>
      </c>
      <c r="C15" s="5">
        <v>14</v>
      </c>
      <c r="D15" s="5" t="s">
        <v>159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145</v>
      </c>
      <c r="C16" s="5">
        <v>15</v>
      </c>
      <c r="D16" s="5" t="s">
        <v>160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145</v>
      </c>
      <c r="C17" s="5">
        <v>16</v>
      </c>
      <c r="D17" s="5" t="s">
        <v>161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145</v>
      </c>
      <c r="C18" s="5">
        <v>17</v>
      </c>
      <c r="D18" s="5" t="s">
        <v>162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145</v>
      </c>
      <c r="C19" s="5">
        <v>18</v>
      </c>
      <c r="D19" s="5" t="s">
        <v>163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145</v>
      </c>
      <c r="C20" s="5">
        <v>19</v>
      </c>
      <c r="D20" s="5" t="s">
        <v>164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145</v>
      </c>
      <c r="C21" s="5">
        <v>20</v>
      </c>
      <c r="D21" s="5" t="s">
        <v>165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145</v>
      </c>
      <c r="C22" s="5">
        <v>21</v>
      </c>
      <c r="D22" s="5" t="s">
        <v>166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145</v>
      </c>
      <c r="C23" s="5">
        <v>22</v>
      </c>
      <c r="D23" s="5" t="s">
        <v>167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145</v>
      </c>
      <c r="C24" s="5">
        <v>23</v>
      </c>
      <c r="D24" s="5" t="s">
        <v>168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145</v>
      </c>
      <c r="C25" s="5">
        <v>24</v>
      </c>
      <c r="D25" s="5" t="s">
        <v>169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145</v>
      </c>
      <c r="C26" s="5">
        <v>25</v>
      </c>
      <c r="D26" s="5" t="s">
        <v>170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145</v>
      </c>
      <c r="C27" s="5">
        <v>26</v>
      </c>
      <c r="D27" s="5" t="s">
        <v>171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145</v>
      </c>
      <c r="C28" s="5">
        <v>1</v>
      </c>
      <c r="D28" s="5" t="s">
        <v>172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145</v>
      </c>
      <c r="C29" s="5">
        <v>2</v>
      </c>
      <c r="D29" s="5" t="s">
        <v>173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145</v>
      </c>
      <c r="C30" s="5">
        <v>3</v>
      </c>
      <c r="D30" s="5" t="s">
        <v>174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145</v>
      </c>
      <c r="C31" s="5">
        <v>4</v>
      </c>
      <c r="D31" s="5" t="s">
        <v>175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145</v>
      </c>
      <c r="C32" s="5">
        <v>5</v>
      </c>
      <c r="D32" s="5" t="s">
        <v>176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145</v>
      </c>
      <c r="C33" s="5">
        <v>6</v>
      </c>
      <c r="D33" s="5" t="s">
        <v>177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145</v>
      </c>
      <c r="C34" s="5">
        <v>7</v>
      </c>
      <c r="D34" s="5" t="s">
        <v>178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145</v>
      </c>
      <c r="C35" s="5">
        <v>8</v>
      </c>
      <c r="D35" s="5" t="s">
        <v>179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145</v>
      </c>
      <c r="C36" s="5">
        <v>9</v>
      </c>
      <c r="D36" s="5" t="s">
        <v>180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145</v>
      </c>
      <c r="C37" s="5">
        <v>10</v>
      </c>
      <c r="D37" s="5" t="s">
        <v>181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145</v>
      </c>
      <c r="C38" s="5">
        <v>11</v>
      </c>
      <c r="D38" s="5" t="s">
        <v>182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145</v>
      </c>
      <c r="C39" s="5">
        <v>12</v>
      </c>
      <c r="D39" s="5" t="s">
        <v>183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145</v>
      </c>
      <c r="C40" s="5">
        <v>13</v>
      </c>
      <c r="D40" s="5" t="s">
        <v>184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145</v>
      </c>
      <c r="C41" s="5">
        <v>14</v>
      </c>
      <c r="D41" s="5" t="s">
        <v>185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145</v>
      </c>
      <c r="C42" s="5">
        <v>15</v>
      </c>
      <c r="D42" s="5" t="s">
        <v>186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145</v>
      </c>
      <c r="C43" s="5">
        <v>16</v>
      </c>
      <c r="D43" s="5" t="s">
        <v>187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145</v>
      </c>
      <c r="C44" s="5">
        <v>17</v>
      </c>
      <c r="D44" s="5" t="s">
        <v>188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145</v>
      </c>
      <c r="C45" s="5">
        <v>18</v>
      </c>
      <c r="D45" s="5" t="s">
        <v>189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145</v>
      </c>
      <c r="C46" s="5">
        <v>19</v>
      </c>
      <c r="D46" s="5" t="s">
        <v>190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145</v>
      </c>
      <c r="C47" s="5">
        <v>20</v>
      </c>
      <c r="D47" s="5" t="s">
        <v>191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145</v>
      </c>
      <c r="C48" s="5">
        <v>21</v>
      </c>
      <c r="D48" s="5" t="s">
        <v>192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145</v>
      </c>
      <c r="C49" s="5">
        <v>22</v>
      </c>
      <c r="D49" s="5" t="s">
        <v>193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145</v>
      </c>
      <c r="C50" s="5">
        <v>23</v>
      </c>
      <c r="D50" s="5" t="s">
        <v>194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145</v>
      </c>
      <c r="C51" s="5">
        <v>24</v>
      </c>
      <c r="D51" s="5" t="s">
        <v>195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145</v>
      </c>
      <c r="C52" s="5">
        <v>25</v>
      </c>
      <c r="D52" s="5" t="s">
        <v>196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145</v>
      </c>
      <c r="C53" s="5">
        <v>26</v>
      </c>
      <c r="D53" s="5" t="s">
        <v>197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145</v>
      </c>
      <c r="C54" s="5">
        <v>27</v>
      </c>
      <c r="D54" s="5" t="s">
        <v>198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145</v>
      </c>
      <c r="C55" s="5">
        <v>28</v>
      </c>
      <c r="D55" s="5" t="s">
        <v>199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145</v>
      </c>
      <c r="C56" s="5">
        <v>29</v>
      </c>
      <c r="D56" s="5" t="s">
        <v>200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145</v>
      </c>
      <c r="C57" s="5">
        <v>30</v>
      </c>
      <c r="D57" s="5" t="s">
        <v>201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145</v>
      </c>
      <c r="C58" s="5">
        <v>31</v>
      </c>
      <c r="D58" s="5" t="s">
        <v>202</v>
      </c>
      <c r="E58" s="5"/>
      <c r="F58" s="5"/>
      <c r="G58" s="5"/>
      <c r="H58" s="5"/>
      <c r="I58" s="5"/>
    </row>
    <row r="59" spans="1:9">
      <c r="A59" s="5" t="s">
        <v>35</v>
      </c>
      <c r="B59" s="5" t="s">
        <v>145</v>
      </c>
      <c r="C59" s="5">
        <v>32</v>
      </c>
      <c r="D59" s="5" t="s">
        <v>203</v>
      </c>
      <c r="E59" s="5"/>
      <c r="F59" s="5"/>
      <c r="G59" s="5"/>
      <c r="H59" s="5"/>
      <c r="I59" s="5"/>
    </row>
    <row r="60" spans="1:9">
      <c r="A60" s="5" t="s">
        <v>35</v>
      </c>
      <c r="B60" s="5" t="s">
        <v>145</v>
      </c>
      <c r="C60" s="5">
        <v>33</v>
      </c>
      <c r="D60" s="5" t="s">
        <v>204</v>
      </c>
      <c r="E60" s="5"/>
      <c r="F60" s="5"/>
      <c r="G60" s="5"/>
      <c r="H60" s="5"/>
      <c r="I60" s="5"/>
    </row>
    <row r="61" spans="1:9">
      <c r="A61" s="5" t="s">
        <v>35</v>
      </c>
      <c r="B61" s="5" t="s">
        <v>145</v>
      </c>
      <c r="C61" s="5">
        <v>34</v>
      </c>
      <c r="D61" s="5" t="s">
        <v>205</v>
      </c>
      <c r="E61" s="5"/>
      <c r="F61" s="5"/>
      <c r="G61" s="5"/>
      <c r="H61" s="5"/>
      <c r="I61" s="5"/>
    </row>
    <row r="62" spans="1:9">
      <c r="A62" s="5" t="s">
        <v>35</v>
      </c>
      <c r="B62" s="5" t="s">
        <v>145</v>
      </c>
      <c r="C62" s="5">
        <v>35</v>
      </c>
      <c r="D62" s="5" t="s">
        <v>206</v>
      </c>
      <c r="E62" s="5"/>
      <c r="F62" s="5"/>
      <c r="G62" s="5"/>
      <c r="H62" s="5"/>
      <c r="I62" s="5"/>
    </row>
    <row r="63" spans="1:9">
      <c r="A63" s="5" t="s">
        <v>35</v>
      </c>
      <c r="B63" s="5" t="s">
        <v>145</v>
      </c>
      <c r="C63" s="5">
        <v>36</v>
      </c>
      <c r="D63" s="5" t="s">
        <v>207</v>
      </c>
      <c r="E63" s="5"/>
      <c r="F63" s="5"/>
      <c r="G63" s="5"/>
      <c r="H63" s="5"/>
      <c r="I63" s="5"/>
    </row>
    <row r="64" spans="1:9">
      <c r="A64" s="5" t="s">
        <v>35</v>
      </c>
      <c r="B64" s="5" t="s">
        <v>145</v>
      </c>
      <c r="C64" s="5">
        <v>37</v>
      </c>
      <c r="D64" s="5" t="s">
        <v>208</v>
      </c>
      <c r="E64" s="5"/>
      <c r="F64" s="5"/>
      <c r="G64" s="5"/>
      <c r="H64" s="5"/>
      <c r="I64" s="5"/>
    </row>
    <row r="65" spans="1:9">
      <c r="A65" s="5" t="s">
        <v>35</v>
      </c>
      <c r="B65" s="5" t="s">
        <v>145</v>
      </c>
      <c r="C65" s="5">
        <v>38</v>
      </c>
      <c r="D65" s="5" t="s">
        <v>209</v>
      </c>
      <c r="E65" s="5"/>
      <c r="F65" s="5"/>
      <c r="G65" s="5"/>
      <c r="H65" s="5"/>
      <c r="I6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210</v>
      </c>
      <c r="B1" s="3"/>
      <c r="C1" s="3"/>
      <c r="D1" s="3"/>
      <c r="E1" s="3"/>
      <c r="F1" s="3"/>
      <c r="G1" s="3"/>
    </row>
    <row r="2" spans="1:7">
      <c r="A2" s="6" t="s">
        <v>211</v>
      </c>
      <c r="B2" s="6" t="s">
        <v>212</v>
      </c>
      <c r="C2" s="6" t="s">
        <v>213</v>
      </c>
      <c r="D2" s="6" t="s">
        <v>214</v>
      </c>
      <c r="E2" s="6" t="s">
        <v>215</v>
      </c>
      <c r="F2" s="6" t="s">
        <v>216</v>
      </c>
      <c r="G2" s="6" t="s">
        <v>217</v>
      </c>
    </row>
    <row r="3" spans="1:7">
      <c r="A3" s="5" t="s">
        <v>36</v>
      </c>
      <c r="B3" s="5">
        <v>25</v>
      </c>
      <c r="C3" s="5" t="s">
        <v>218</v>
      </c>
      <c r="D3" s="5">
        <v>1</v>
      </c>
      <c r="E3" s="5" t="s">
        <v>219</v>
      </c>
      <c r="F3" s="5" t="s">
        <v>220</v>
      </c>
      <c r="G3" s="5" t="s">
        <v>221</v>
      </c>
    </row>
    <row r="4" spans="1:7">
      <c r="A4" s="5"/>
      <c r="B4" s="5"/>
      <c r="C4" s="5"/>
      <c r="D4" s="5">
        <v>2</v>
      </c>
      <c r="E4" s="5" t="s">
        <v>222</v>
      </c>
      <c r="F4" s="5" t="s">
        <v>223</v>
      </c>
      <c r="G4" s="5" t="s">
        <v>224</v>
      </c>
    </row>
    <row r="5" spans="1:7">
      <c r="A5" s="5"/>
      <c r="B5" s="5"/>
      <c r="C5" s="5"/>
      <c r="D5" s="5">
        <v>3</v>
      </c>
      <c r="E5" s="5" t="s">
        <v>225</v>
      </c>
      <c r="F5" s="5" t="s">
        <v>226</v>
      </c>
      <c r="G5" s="5" t="s">
        <v>227</v>
      </c>
    </row>
    <row r="6" spans="1:7">
      <c r="A6" s="5"/>
      <c r="B6" s="5"/>
      <c r="C6" s="5"/>
      <c r="D6" s="5">
        <v>4</v>
      </c>
      <c r="E6" s="5" t="s">
        <v>228</v>
      </c>
      <c r="F6" s="5" t="s">
        <v>229</v>
      </c>
      <c r="G6" s="5" t="s">
        <v>230</v>
      </c>
    </row>
    <row r="7" spans="1:7">
      <c r="A7" s="5" t="s">
        <v>43</v>
      </c>
      <c r="B7" s="5">
        <v>25</v>
      </c>
      <c r="C7" s="5" t="s">
        <v>131</v>
      </c>
      <c r="D7" s="5">
        <v>1</v>
      </c>
      <c r="E7" s="5" t="s">
        <v>219</v>
      </c>
      <c r="F7" s="5" t="s">
        <v>220</v>
      </c>
      <c r="G7" s="5" t="s">
        <v>231</v>
      </c>
    </row>
    <row r="8" spans="1:7">
      <c r="A8" s="5"/>
      <c r="B8" s="5"/>
      <c r="C8" s="5"/>
      <c r="D8" s="5">
        <v>2</v>
      </c>
      <c r="E8" s="5" t="s">
        <v>222</v>
      </c>
      <c r="F8" s="5" t="s">
        <v>223</v>
      </c>
      <c r="G8" s="5" t="s">
        <v>232</v>
      </c>
    </row>
    <row r="9" spans="1:7">
      <c r="A9" s="5"/>
      <c r="B9" s="5"/>
      <c r="C9" s="5"/>
      <c r="D9" s="5">
        <v>3</v>
      </c>
      <c r="E9" s="5" t="s">
        <v>225</v>
      </c>
      <c r="F9" s="5" t="s">
        <v>226</v>
      </c>
      <c r="G9" s="5" t="s">
        <v>233</v>
      </c>
    </row>
    <row r="10" spans="1:7">
      <c r="A10" s="5"/>
      <c r="B10" s="5"/>
      <c r="C10" s="5"/>
      <c r="D10" s="5">
        <v>4</v>
      </c>
      <c r="E10" s="5" t="s">
        <v>228</v>
      </c>
      <c r="F10" s="5" t="s">
        <v>229</v>
      </c>
      <c r="G10" s="5" t="s">
        <v>234</v>
      </c>
    </row>
    <row r="11" spans="1:7">
      <c r="A11" s="5" t="s">
        <v>50</v>
      </c>
      <c r="B11" s="5">
        <v>30</v>
      </c>
      <c r="C11" s="5" t="s">
        <v>218</v>
      </c>
      <c r="D11" s="5">
        <v>1</v>
      </c>
      <c r="E11" s="5" t="s">
        <v>219</v>
      </c>
      <c r="F11" s="5" t="s">
        <v>220</v>
      </c>
      <c r="G11" s="5" t="s">
        <v>235</v>
      </c>
    </row>
    <row r="12" spans="1:7">
      <c r="A12" s="5"/>
      <c r="B12" s="5"/>
      <c r="C12" s="5"/>
      <c r="D12" s="5">
        <v>2</v>
      </c>
      <c r="E12" s="5" t="s">
        <v>222</v>
      </c>
      <c r="F12" s="5" t="s">
        <v>223</v>
      </c>
      <c r="G12" s="5" t="s">
        <v>236</v>
      </c>
    </row>
    <row r="13" spans="1:7">
      <c r="A13" s="5"/>
      <c r="B13" s="5"/>
      <c r="C13" s="5"/>
      <c r="D13" s="5">
        <v>3</v>
      </c>
      <c r="E13" s="5" t="s">
        <v>225</v>
      </c>
      <c r="F13" s="5" t="s">
        <v>226</v>
      </c>
      <c r="G13" s="5" t="s">
        <v>237</v>
      </c>
    </row>
    <row r="14" spans="1:7">
      <c r="A14" s="5"/>
      <c r="B14" s="5"/>
      <c r="C14" s="5"/>
      <c r="D14" s="5">
        <v>4</v>
      </c>
      <c r="E14" s="5" t="s">
        <v>228</v>
      </c>
      <c r="F14" s="5" t="s">
        <v>229</v>
      </c>
      <c r="G14" s="5" t="s">
        <v>238</v>
      </c>
    </row>
    <row r="15" spans="1:7">
      <c r="A15" s="5" t="s">
        <v>57</v>
      </c>
      <c r="B15" s="5">
        <v>25</v>
      </c>
      <c r="C15" s="5" t="s">
        <v>218</v>
      </c>
      <c r="D15" s="5">
        <v>1</v>
      </c>
      <c r="E15" s="5" t="s">
        <v>219</v>
      </c>
      <c r="F15" s="5" t="s">
        <v>220</v>
      </c>
      <c r="G15" s="5" t="s">
        <v>239</v>
      </c>
    </row>
    <row r="16" spans="1:7">
      <c r="A16" s="5"/>
      <c r="B16" s="5"/>
      <c r="C16" s="5"/>
      <c r="D16" s="5">
        <v>2</v>
      </c>
      <c r="E16" s="5" t="s">
        <v>222</v>
      </c>
      <c r="F16" s="5" t="s">
        <v>223</v>
      </c>
      <c r="G16" s="5" t="s">
        <v>240</v>
      </c>
    </row>
    <row r="17" spans="1:7">
      <c r="A17" s="5"/>
      <c r="B17" s="5"/>
      <c r="C17" s="5"/>
      <c r="D17" s="5">
        <v>3</v>
      </c>
      <c r="E17" s="5" t="s">
        <v>225</v>
      </c>
      <c r="F17" s="5" t="s">
        <v>226</v>
      </c>
      <c r="G17" s="5" t="s">
        <v>241</v>
      </c>
    </row>
    <row r="18" spans="1:7">
      <c r="A18" s="5"/>
      <c r="B18" s="5"/>
      <c r="C18" s="5"/>
      <c r="D18" s="5">
        <v>4</v>
      </c>
      <c r="E18" s="5" t="s">
        <v>228</v>
      </c>
      <c r="F18" s="5" t="s">
        <v>229</v>
      </c>
      <c r="G18" s="5" t="s">
        <v>242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243</v>
      </c>
    </row>
    <row r="2" spans="1:1">
      <c r="A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245</v>
      </c>
    </row>
    <row r="2" spans="1:1">
      <c r="A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247</v>
      </c>
      <c r="B1" s="3"/>
      <c r="C1" s="3"/>
      <c r="D1" s="3"/>
    </row>
    <row r="2" spans="1:4">
      <c r="A2" s="6" t="s">
        <v>211</v>
      </c>
      <c r="B2" s="6" t="s">
        <v>248</v>
      </c>
      <c r="C2" s="6" t="s">
        <v>249</v>
      </c>
      <c r="D2" s="6" t="s">
        <v>250</v>
      </c>
    </row>
    <row r="3" spans="1:4">
      <c r="A3" s="5" t="s">
        <v>36</v>
      </c>
      <c r="B3" s="5" t="s">
        <v>251</v>
      </c>
      <c r="C3" s="5" t="s">
        <v>252</v>
      </c>
      <c r="D3" s="5" t="s">
        <v>253</v>
      </c>
    </row>
    <row r="4" spans="1:4">
      <c r="A4" s="5" t="s">
        <v>36</v>
      </c>
      <c r="B4" s="5" t="s">
        <v>254</v>
      </c>
      <c r="C4" s="5" t="s">
        <v>255</v>
      </c>
      <c r="D4" s="5" t="s">
        <v>256</v>
      </c>
    </row>
    <row r="5" spans="1:4">
      <c r="A5" s="5" t="s">
        <v>36</v>
      </c>
      <c r="B5" s="5" t="s">
        <v>257</v>
      </c>
      <c r="C5" s="5" t="s">
        <v>258</v>
      </c>
      <c r="D5" s="5" t="s">
        <v>259</v>
      </c>
    </row>
    <row r="6" spans="1:4">
      <c r="A6" s="5" t="s">
        <v>43</v>
      </c>
      <c r="B6" s="5" t="s">
        <v>251</v>
      </c>
      <c r="C6" s="5" t="s">
        <v>252</v>
      </c>
      <c r="D6" s="5" t="s">
        <v>260</v>
      </c>
    </row>
    <row r="7" spans="1:4">
      <c r="A7" s="5" t="s">
        <v>43</v>
      </c>
      <c r="B7" s="5" t="s">
        <v>254</v>
      </c>
      <c r="C7" s="5" t="s">
        <v>255</v>
      </c>
      <c r="D7" s="5" t="s">
        <v>261</v>
      </c>
    </row>
    <row r="8" spans="1:4">
      <c r="A8" s="5" t="s">
        <v>43</v>
      </c>
      <c r="B8" s="5" t="s">
        <v>257</v>
      </c>
      <c r="C8" s="5" t="s">
        <v>258</v>
      </c>
      <c r="D8" s="5" t="s">
        <v>262</v>
      </c>
    </row>
    <row r="9" spans="1:4">
      <c r="A9" s="5" t="s">
        <v>50</v>
      </c>
      <c r="B9" s="5" t="s">
        <v>251</v>
      </c>
      <c r="C9" s="5" t="s">
        <v>252</v>
      </c>
      <c r="D9" s="5" t="s">
        <v>263</v>
      </c>
    </row>
    <row r="10" spans="1:4">
      <c r="A10" s="5" t="s">
        <v>50</v>
      </c>
      <c r="B10" s="5" t="s">
        <v>254</v>
      </c>
      <c r="C10" s="5" t="s">
        <v>255</v>
      </c>
      <c r="D10" s="5" t="s">
        <v>264</v>
      </c>
    </row>
    <row r="11" spans="1:4">
      <c r="A11" s="5" t="s">
        <v>50</v>
      </c>
      <c r="B11" s="5" t="s">
        <v>257</v>
      </c>
      <c r="C11" s="5" t="s">
        <v>258</v>
      </c>
      <c r="D11" s="5" t="s">
        <v>265</v>
      </c>
    </row>
    <row r="12" spans="1:4">
      <c r="A12" s="5" t="s">
        <v>57</v>
      </c>
      <c r="B12" s="5" t="s">
        <v>251</v>
      </c>
      <c r="C12" s="5" t="s">
        <v>252</v>
      </c>
      <c r="D12" s="5" t="s">
        <v>266</v>
      </c>
    </row>
    <row r="13" spans="1:4">
      <c r="A13" s="5" t="s">
        <v>57</v>
      </c>
      <c r="B13" s="5" t="s">
        <v>254</v>
      </c>
      <c r="C13" s="5" t="s">
        <v>255</v>
      </c>
      <c r="D13" s="5" t="s">
        <v>267</v>
      </c>
    </row>
    <row r="14" spans="1:4">
      <c r="A14" s="5" t="s">
        <v>57</v>
      </c>
      <c r="B14" s="5" t="s">
        <v>257</v>
      </c>
      <c r="C14" s="5" t="s">
        <v>258</v>
      </c>
      <c r="D14" s="5" t="s">
        <v>268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269</v>
      </c>
      <c r="B1" s="3"/>
      <c r="C1" s="3"/>
      <c r="D1" s="3"/>
    </row>
    <row r="2" spans="1:4">
      <c r="A2" s="6" t="s">
        <v>211</v>
      </c>
      <c r="B2" s="6" t="s">
        <v>270</v>
      </c>
      <c r="C2" s="6" t="s">
        <v>271</v>
      </c>
      <c r="D2" s="6" t="s">
        <v>272</v>
      </c>
    </row>
    <row r="3" spans="1:4">
      <c r="A3" s="5" t="s">
        <v>36</v>
      </c>
      <c r="B3" s="5" t="s">
        <v>273</v>
      </c>
      <c r="C3" s="5" t="s">
        <v>274</v>
      </c>
      <c r="D3" s="5" t="s">
        <v>275</v>
      </c>
    </row>
    <row r="4" spans="1:4">
      <c r="A4" s="5" t="s">
        <v>43</v>
      </c>
      <c r="B4" s="5" t="s">
        <v>276</v>
      </c>
      <c r="C4" s="5" t="s">
        <v>277</v>
      </c>
      <c r="D4" s="5" t="s">
        <v>278</v>
      </c>
    </row>
    <row r="5" spans="1:4">
      <c r="A5" s="5" t="s">
        <v>50</v>
      </c>
      <c r="B5" s="5" t="s">
        <v>279</v>
      </c>
      <c r="C5" s="5" t="s">
        <v>280</v>
      </c>
      <c r="D5" s="5" t="s">
        <v>281</v>
      </c>
    </row>
    <row r="6" spans="1:4">
      <c r="A6" s="5" t="s">
        <v>57</v>
      </c>
      <c r="B6" s="5" t="s">
        <v>282</v>
      </c>
      <c r="C6" s="5" t="s">
        <v>283</v>
      </c>
      <c r="D6" s="5" t="s">
        <v>284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285</v>
      </c>
    </row>
    <row r="2" spans="1:1">
      <c r="A2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287</v>
      </c>
      <c r="B1" s="3"/>
      <c r="C1" s="3"/>
      <c r="D1" s="3"/>
      <c r="E1" s="3"/>
    </row>
    <row r="2" spans="1:5">
      <c r="A2" s="6" t="s">
        <v>139</v>
      </c>
      <c r="B2" s="6" t="s">
        <v>288</v>
      </c>
      <c r="C2" s="6" t="s">
        <v>289</v>
      </c>
      <c r="D2" s="6" t="s">
        <v>290</v>
      </c>
      <c r="E2" s="6" t="s">
        <v>291</v>
      </c>
    </row>
    <row r="3" spans="1:5">
      <c r="A3" s="5">
        <v>1</v>
      </c>
      <c r="B3" s="5" t="s">
        <v>292</v>
      </c>
      <c r="C3" s="5" t="s">
        <v>293</v>
      </c>
      <c r="D3" s="5" t="s">
        <v>294</v>
      </c>
      <c r="E3" s="5" t="s">
        <v>295</v>
      </c>
    </row>
    <row r="4" spans="1:5">
      <c r="A4" s="5">
        <v>2</v>
      </c>
      <c r="B4" s="5" t="s">
        <v>296</v>
      </c>
      <c r="C4" s="5" t="s">
        <v>297</v>
      </c>
      <c r="D4" s="5" t="s">
        <v>298</v>
      </c>
      <c r="E4" s="5" t="s">
        <v>299</v>
      </c>
    </row>
    <row r="5" spans="1:5">
      <c r="A5" s="5">
        <v>3</v>
      </c>
      <c r="B5" s="5" t="s">
        <v>300</v>
      </c>
      <c r="C5" s="5" t="s">
        <v>293</v>
      </c>
      <c r="D5" s="5" t="s">
        <v>301</v>
      </c>
      <c r="E5" s="5" t="s">
        <v>302</v>
      </c>
    </row>
    <row r="6" spans="1:5">
      <c r="A6" s="5">
        <v>4</v>
      </c>
      <c r="B6" s="5" t="s">
        <v>303</v>
      </c>
      <c r="C6" s="5" t="s">
        <v>304</v>
      </c>
      <c r="D6" s="5" t="s">
        <v>305</v>
      </c>
      <c r="E6" s="5" t="s">
        <v>306</v>
      </c>
    </row>
    <row r="7" spans="1:5">
      <c r="A7" s="5">
        <v>5</v>
      </c>
      <c r="B7" s="5" t="s">
        <v>307</v>
      </c>
      <c r="C7" s="5" t="s">
        <v>308</v>
      </c>
      <c r="D7" s="5" t="s">
        <v>309</v>
      </c>
      <c r="E7" s="5" t="s">
        <v>310</v>
      </c>
    </row>
    <row r="8" spans="1:5">
      <c r="A8" s="5">
        <v>6</v>
      </c>
      <c r="B8" s="5" t="s">
        <v>311</v>
      </c>
      <c r="C8" s="5" t="s">
        <v>297</v>
      </c>
      <c r="D8" s="5" t="s">
        <v>312</v>
      </c>
      <c r="E8" s="5" t="s">
        <v>313</v>
      </c>
    </row>
    <row r="9" spans="1:5">
      <c r="A9" s="5">
        <v>7</v>
      </c>
      <c r="B9" s="5" t="s">
        <v>314</v>
      </c>
      <c r="C9" s="5" t="s">
        <v>293</v>
      </c>
      <c r="D9" s="5" t="s">
        <v>315</v>
      </c>
      <c r="E9" s="5" t="s">
        <v>316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0" workbookViewId="0" showGridLines="true" showRowColHeaders="1">
      <pane ySplit="2" activePane="bottomLeft" state="frozen" topLeftCell="A3"/>
      <selection pane="bottomLeft" activeCell="D3" sqref="D3:E19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317</v>
      </c>
      <c r="B1" s="3"/>
      <c r="C1" s="3"/>
      <c r="D1" s="3"/>
      <c r="E1" s="3"/>
      <c r="F1" s="3"/>
    </row>
    <row r="2" spans="1:6">
      <c r="A2" s="6" t="s">
        <v>28</v>
      </c>
      <c r="B2" s="6" t="s">
        <v>65</v>
      </c>
      <c r="C2" s="6" t="s">
        <v>318</v>
      </c>
      <c r="D2" s="6" t="s">
        <v>319</v>
      </c>
      <c r="E2" s="6" t="s">
        <v>320</v>
      </c>
      <c r="F2" s="6" t="s">
        <v>321</v>
      </c>
    </row>
    <row r="3" spans="1:6">
      <c r="A3" s="5">
        <v>1.1</v>
      </c>
      <c r="B3" s="5" t="s">
        <v>36</v>
      </c>
      <c r="C3" s="5" t="s">
        <v>72</v>
      </c>
      <c r="D3" s="7">
        <v>8.33</v>
      </c>
      <c r="E3" s="7">
        <v>8.33</v>
      </c>
      <c r="F3" s="5"/>
    </row>
    <row r="4" spans="1:6">
      <c r="A4" s="5">
        <v>1.2</v>
      </c>
      <c r="B4" s="5" t="s">
        <v>36</v>
      </c>
      <c r="C4" s="5" t="s">
        <v>79</v>
      </c>
      <c r="D4" s="7">
        <v>8.33</v>
      </c>
      <c r="E4" s="7">
        <v>8.33</v>
      </c>
      <c r="F4" s="5"/>
    </row>
    <row r="5" spans="1:6">
      <c r="A5" s="5">
        <v>1.3</v>
      </c>
      <c r="B5" s="5" t="s">
        <v>36</v>
      </c>
      <c r="C5" s="5" t="s">
        <v>85</v>
      </c>
      <c r="D5" s="7">
        <v>8.33</v>
      </c>
      <c r="E5" s="7">
        <v>8.33</v>
      </c>
      <c r="F5" s="5"/>
    </row>
    <row r="6" spans="1:6">
      <c r="A6" s="5">
        <v>2.1</v>
      </c>
      <c r="B6" s="5" t="s">
        <v>43</v>
      </c>
      <c r="C6" s="5" t="s">
        <v>91</v>
      </c>
      <c r="D6" s="7">
        <v>8.33</v>
      </c>
      <c r="E6" s="7">
        <v>8.33</v>
      </c>
      <c r="F6" s="5"/>
    </row>
    <row r="7" spans="1:6">
      <c r="A7" s="5">
        <v>2.2</v>
      </c>
      <c r="B7" s="5" t="s">
        <v>43</v>
      </c>
      <c r="C7" s="5" t="s">
        <v>97</v>
      </c>
      <c r="D7" s="7">
        <v>8.33</v>
      </c>
      <c r="E7" s="7">
        <v>8.33</v>
      </c>
      <c r="F7" s="5"/>
    </row>
    <row r="8" spans="1:6">
      <c r="A8" s="5">
        <v>2.3</v>
      </c>
      <c r="B8" s="5" t="s">
        <v>43</v>
      </c>
      <c r="C8" s="5" t="s">
        <v>103</v>
      </c>
      <c r="D8" s="7">
        <v>8.33</v>
      </c>
      <c r="E8" s="7">
        <v>8.33</v>
      </c>
      <c r="F8" s="5"/>
    </row>
    <row r="9" spans="1:6">
      <c r="A9" s="5">
        <v>3.1</v>
      </c>
      <c r="B9" s="5" t="s">
        <v>50</v>
      </c>
      <c r="C9" s="5" t="s">
        <v>322</v>
      </c>
      <c r="D9" s="7">
        <v>7.5</v>
      </c>
      <c r="E9" s="7">
        <v>7.5</v>
      </c>
      <c r="F9" s="5"/>
    </row>
    <row r="10" spans="1:6">
      <c r="A10" s="5">
        <v>3.2</v>
      </c>
      <c r="B10" s="5" t="s">
        <v>50</v>
      </c>
      <c r="C10" s="5" t="s">
        <v>111</v>
      </c>
      <c r="D10" s="7">
        <v>7.5</v>
      </c>
      <c r="E10" s="7">
        <v>7.5</v>
      </c>
      <c r="F10" s="5"/>
    </row>
    <row r="11" spans="1:6">
      <c r="A11" s="5">
        <v>3.3</v>
      </c>
      <c r="B11" s="5" t="s">
        <v>50</v>
      </c>
      <c r="C11" s="5" t="s">
        <v>116</v>
      </c>
      <c r="D11" s="7">
        <v>7.5</v>
      </c>
      <c r="E11" s="7">
        <v>7.5</v>
      </c>
      <c r="F11" s="5"/>
    </row>
    <row r="12" spans="1:6">
      <c r="A12" s="5">
        <v>3.4</v>
      </c>
      <c r="B12" s="5" t="s">
        <v>50</v>
      </c>
      <c r="C12" s="5" t="s">
        <v>121</v>
      </c>
      <c r="D12" s="7">
        <v>7.5</v>
      </c>
      <c r="E12" s="7">
        <v>7.5</v>
      </c>
      <c r="F12" s="5"/>
    </row>
    <row r="13" spans="1:6">
      <c r="A13" s="5">
        <v>4.1</v>
      </c>
      <c r="B13" s="5" t="s">
        <v>57</v>
      </c>
      <c r="C13" s="5" t="s">
        <v>122</v>
      </c>
      <c r="D13" s="7">
        <v>8.33</v>
      </c>
      <c r="E13" s="7">
        <v>8.33</v>
      </c>
      <c r="F13" s="5"/>
    </row>
    <row r="14" spans="1:6">
      <c r="A14" s="5">
        <v>4.2</v>
      </c>
      <c r="B14" s="5" t="s">
        <v>57</v>
      </c>
      <c r="C14" s="5" t="s">
        <v>128</v>
      </c>
      <c r="D14" s="7">
        <v>8.33</v>
      </c>
      <c r="E14" s="7">
        <v>8.33</v>
      </c>
      <c r="F14" s="5"/>
    </row>
    <row r="15" spans="1:6">
      <c r="A15" s="5">
        <v>4.3</v>
      </c>
      <c r="B15" s="5" t="s">
        <v>57</v>
      </c>
      <c r="C15" s="5" t="s">
        <v>134</v>
      </c>
      <c r="D15" s="7">
        <v>8.33</v>
      </c>
      <c r="E15" s="7">
        <v>8.33</v>
      </c>
      <c r="F15" s="5"/>
    </row>
    <row r="16" spans="1:6">
      <c r="A16" s="5">
        <v>5.1</v>
      </c>
      <c r="B16" s="5" t="s">
        <v>63</v>
      </c>
      <c r="C16" s="5" t="s">
        <v>135</v>
      </c>
      <c r="D16" s="7"/>
      <c r="E16" s="7">
        <v>6.25</v>
      </c>
      <c r="F16" s="5"/>
    </row>
    <row r="17" spans="1:6">
      <c r="A17" s="5">
        <v>5.2</v>
      </c>
      <c r="B17" s="5" t="s">
        <v>63</v>
      </c>
      <c r="C17" s="5" t="s">
        <v>323</v>
      </c>
      <c r="D17" s="7"/>
      <c r="E17" s="7">
        <v>6.25</v>
      </c>
      <c r="F17" s="5"/>
    </row>
    <row r="18" spans="1:6">
      <c r="A18" s="5">
        <v>5.3</v>
      </c>
      <c r="B18" s="5" t="s">
        <v>63</v>
      </c>
      <c r="C18" s="5" t="s">
        <v>137</v>
      </c>
      <c r="D18" s="7"/>
      <c r="E18" s="7">
        <v>6.25</v>
      </c>
      <c r="F18" s="5"/>
    </row>
    <row r="19" spans="1:6">
      <c r="A19" s="5" t="s">
        <v>324</v>
      </c>
      <c r="B19" s="5"/>
      <c r="C19" s="5"/>
      <c r="D19" s="7"/>
      <c r="E19" s="7">
        <f>SUM(E3:E18)</f>
        <v>123.71999999999998</v>
      </c>
      <c r="F19" s="5" t="s">
        <v>325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1"/>
  <sheetViews>
    <sheetView tabSelected="0" workbookViewId="0" showGridLines="true" showRowColHeaders="1">
      <pane xSplit="2" ySplit="1" activePane="bottomRight" state="frozen" topLeftCell="C2"/>
      <selection pane="bottomRight" activeCell="A1" sqref="A1:T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18.71" bestFit="true" customWidth="true" style="0"/>
    <col min="20" max="20" width="18.71" bestFit="true" customWidth="true" style="0"/>
  </cols>
  <sheetData>
    <row r="1" spans="1:20">
      <c r="A1" s="6" t="s">
        <v>326</v>
      </c>
      <c r="B1" s="6" t="s">
        <v>327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3.3</v>
      </c>
      <c r="L1" s="6">
        <v>3.4</v>
      </c>
      <c r="M1" s="6">
        <v>4.1</v>
      </c>
      <c r="N1" s="6">
        <v>4.2</v>
      </c>
      <c r="O1" s="6">
        <v>4.3</v>
      </c>
      <c r="P1" s="6">
        <v>5.1</v>
      </c>
      <c r="Q1" s="6">
        <v>5.2</v>
      </c>
      <c r="R1" s="6">
        <v>5.3</v>
      </c>
      <c r="S1" s="6" t="s">
        <v>328</v>
      </c>
      <c r="T1" s="6" t="s">
        <v>321</v>
      </c>
    </row>
    <row r="2" spans="1:20">
      <c r="A2" s="5" t="s">
        <v>329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 t="str">
        <f>IFERROR(AVERAGE(C2:R2),"")</f>
        <v/>
      </c>
      <c r="T2" s="5"/>
    </row>
    <row r="3" spans="1:20">
      <c r="A3" s="5" t="s">
        <v>330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 t="str">
        <f>IFERROR(AVERAGE(C3:R3),"")</f>
        <v/>
      </c>
      <c r="T3" s="5"/>
    </row>
    <row r="4" spans="1:20">
      <c r="A4" s="5" t="s">
        <v>331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 t="str">
        <f>IFERROR(AVERAGE(C4:R4),"")</f>
        <v/>
      </c>
      <c r="T4" s="5"/>
    </row>
    <row r="5" spans="1:20">
      <c r="A5" s="5" t="s">
        <v>332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tr">
        <f>IFERROR(AVERAGE(C5:R5),"")</f>
        <v/>
      </c>
      <c r="T5" s="5"/>
    </row>
    <row r="6" spans="1:20">
      <c r="A6" s="5" t="s">
        <v>333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 t="str">
        <f>IFERROR(AVERAGE(C6:R6),"")</f>
        <v/>
      </c>
      <c r="T6" s="5"/>
    </row>
    <row r="7" spans="1:20">
      <c r="A7" s="5" t="s">
        <v>334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 t="str">
        <f>IFERROR(AVERAGE(C7:R7),"")</f>
        <v/>
      </c>
      <c r="T7" s="5"/>
    </row>
    <row r="8" spans="1:20">
      <c r="A8" s="5" t="s">
        <v>335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 t="str">
        <f>IFERROR(AVERAGE(C8:R8),"")</f>
        <v/>
      </c>
      <c r="T8" s="5"/>
    </row>
    <row r="9" spans="1:20">
      <c r="A9" s="5" t="s">
        <v>336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 t="str">
        <f>IFERROR(AVERAGE(C9:R9),"")</f>
        <v/>
      </c>
      <c r="T9" s="5"/>
    </row>
    <row r="10" spans="1:20">
      <c r="A10" s="5" t="s">
        <v>337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 t="str">
        <f>IFERROR(AVERAGE(C10:R10),"")</f>
        <v/>
      </c>
      <c r="T10" s="5"/>
    </row>
    <row r="11" spans="1:20">
      <c r="A11" s="5" t="s">
        <v>338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 t="str">
        <f>IFERROR(AVERAGE(C11:R11),"")</f>
        <v/>
      </c>
      <c r="T11" s="5"/>
    </row>
    <row r="12" spans="1:20">
      <c r="A12" s="5" t="s">
        <v>339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 t="str">
        <f>IFERROR(AVERAGE(C12:R12),"")</f>
        <v/>
      </c>
      <c r="T12" s="5"/>
    </row>
    <row r="13" spans="1:20">
      <c r="A13" s="5" t="s">
        <v>340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 t="str">
        <f>IFERROR(AVERAGE(C13:R13),"")</f>
        <v/>
      </c>
      <c r="T13" s="5"/>
    </row>
    <row r="14" spans="1:20">
      <c r="A14" s="5" t="s">
        <v>341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 t="str">
        <f>IFERROR(AVERAGE(C14:R14),"")</f>
        <v/>
      </c>
      <c r="T14" s="5"/>
    </row>
    <row r="15" spans="1:20">
      <c r="A15" s="5" t="s">
        <v>342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 t="str">
        <f>IFERROR(AVERAGE(C15:R15),"")</f>
        <v/>
      </c>
      <c r="T15" s="5"/>
    </row>
    <row r="16" spans="1:20">
      <c r="A16" s="5" t="s">
        <v>343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 t="str">
        <f>IFERROR(AVERAGE(C16:R16),"")</f>
        <v/>
      </c>
      <c r="T16" s="5"/>
    </row>
    <row r="17" spans="1:20">
      <c r="A17" s="5" t="s">
        <v>344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 t="str">
        <f>IFERROR(AVERAGE(C17:R17),"")</f>
        <v/>
      </c>
      <c r="T17" s="5"/>
    </row>
    <row r="18" spans="1:20">
      <c r="A18" s="5" t="s">
        <v>345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 t="str">
        <f>IFERROR(AVERAGE(C18:R18),"")</f>
        <v/>
      </c>
      <c r="T18" s="5"/>
    </row>
    <row r="19" spans="1:20">
      <c r="A19" s="5" t="s">
        <v>346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 t="str">
        <f>IFERROR(AVERAGE(C19:R19),"")</f>
        <v/>
      </c>
      <c r="T19" s="5"/>
    </row>
    <row r="20" spans="1:20">
      <c r="A20" s="5" t="s">
        <v>347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 t="str">
        <f>IFERROR(AVERAGE(C20:R20),"")</f>
        <v/>
      </c>
      <c r="T20" s="5"/>
    </row>
    <row r="21" spans="1:20">
      <c r="A21" s="5" t="s">
        <v>348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 t="str">
        <f>IFERROR(AVERAGE(C21:R21),"")</f>
        <v/>
      </c>
      <c r="T21" s="5"/>
    </row>
    <row r="22" spans="1:20">
      <c r="A22" s="5" t="s">
        <v>349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 t="str">
        <f>IFERROR(AVERAGE(C22:R22),"")</f>
        <v/>
      </c>
      <c r="T22" s="5"/>
    </row>
    <row r="23" spans="1:20">
      <c r="A23" s="5" t="s">
        <v>350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 t="str">
        <f>IFERROR(AVERAGE(C23:R23),"")</f>
        <v/>
      </c>
      <c r="T23" s="5"/>
    </row>
    <row r="24" spans="1:20">
      <c r="A24" s="5" t="s">
        <v>351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 t="str">
        <f>IFERROR(AVERAGE(C24:R24),"")</f>
        <v/>
      </c>
      <c r="T24" s="5"/>
    </row>
    <row r="25" spans="1:20">
      <c r="A25" s="5" t="s">
        <v>352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 t="str">
        <f>IFERROR(AVERAGE(C25:R25),"")</f>
        <v/>
      </c>
      <c r="T25" s="5"/>
    </row>
    <row r="26" spans="1:20">
      <c r="A26" s="5" t="s">
        <v>353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 t="str">
        <f>IFERROR(AVERAGE(C26:R26),"")</f>
        <v/>
      </c>
      <c r="T26" s="5"/>
    </row>
    <row r="27" spans="1:20">
      <c r="A27" s="5" t="s">
        <v>354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 t="str">
        <f>IFERROR(AVERAGE(C27:R27),"")</f>
        <v/>
      </c>
      <c r="T27" s="5"/>
    </row>
    <row r="28" spans="1:20">
      <c r="A28" s="5" t="s">
        <v>355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 t="str">
        <f>IFERROR(AVERAGE(C28:R28),"")</f>
        <v/>
      </c>
      <c r="T28" s="5"/>
    </row>
    <row r="29" spans="1:20">
      <c r="A29" s="5" t="s">
        <v>356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 t="str">
        <f>IFERROR(AVERAGE(C29:R29),"")</f>
        <v/>
      </c>
      <c r="T29" s="5"/>
    </row>
    <row r="30" spans="1:20">
      <c r="A30" s="5" t="s">
        <v>357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 t="str">
        <f>IFERROR(AVERAGE(C30:R30),"")</f>
        <v/>
      </c>
      <c r="T30" s="5"/>
    </row>
    <row r="31" spans="1:20">
      <c r="A31" s="5" t="s">
        <v>358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 t="str">
        <f>IFERROR(AVERAGE(C31:R31),"")</f>
        <v/>
      </c>
      <c r="T31" s="5"/>
    </row>
  </sheetData>
  <dataValidations count="48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2026-10-16T17:28:11+02:00</dcterms:created>
  <dcterms:modified xsi:type="dcterms:W3CDTF">2026-10-16T17:28:11+02:00</dcterms:modified>
  <dc:title>Currículo LOMLOE Musica 2.º ESO Comunidad Valenciana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