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<sst xmlns="http://schemas.openxmlformats.org/spreadsheetml/2006/main" uniqueCount="331">
  <si>
    <t>Corrigiendo.es</t>
  </si>
  <si>
    <t>Materia</t>
  </si>
  <si>
    <t>Musica</t>
  </si>
  <si>
    <t>Curso</t>
  </si>
  <si>
    <t>2.º ESO</t>
  </si>
  <si>
    <t>Comunidad Autónoma</t>
  </si>
  <si>
    <t>La Rioja</t>
  </si>
  <si>
    <t>Normativa autonómica</t>
  </si>
  <si>
    <t>Decreto 21/2022, de 13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</si>
  <si>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</si>
  <si>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</si>
  <si>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</si>
  <si>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</si>
  <si>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</si>
  <si>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</si>
  <si>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</si>
  <si>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</si>
  <si>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</si>
  <si>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</si>
  <si>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</si>
  <si>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</si>
  <si>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</si>
  <si>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18:49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</si>
  <si>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</si>
  <si>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</si>
  <si>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</si>
  <si>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</si>
  <si>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</si>
  <si>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</si>
  <si>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</si>
  <si>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</si>
  <si>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</si>
  <si>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</si>
  <si>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</si>
  <si>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</si>
  <si>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Música</t>
  </si>
  <si>
    <t>CE.1</t>
  </si>
  <si>
    <t>Analizar obras de diferentes épocas y culturas, identificando sus principales rasgos estilísticos y estableciendo relaciones con su contexto, para valorar el patrimonio musical y dancístico como fuente de disfrute y enriquecimiento personal.</t>
  </si>
  <si>
    <t>Comprender por qué la música suena diferente según cuándo y dónde se creó, disfrutando de la variedad de estilos y culturas.</t>
  </si>
  <si>
    <t>El alumnado escucha y observa piezas musicales o danzas, reconoce sus características sonoras y explica cómo influye el momento histórico en el resultado final.</t>
  </si>
  <si>
    <t>No es memorizar una lista de compositores y fechas. No es un examen de historia teórica. Es entender el sonido dentro de su contexto social.</t>
  </si>
  <si>
    <t>Comparar una audición de música barroca con una actual, señalando qué instrumentos se usan y por qué han cambiado los gustos musicales.</t>
  </si>
  <si>
    <t>analizar</t>
  </si>
  <si>
    <t>CE.2</t>
  </si>
  <si>
    <t>Explorar las posibilidades expresivas de diferentes técnicas musicales y dancísticas, a través de actividades de improvisación, para incorporarlas al repertorio personal de recursos y desarrollar el criterio de selección de las técnicas más adecuadas a la intención expresiva.</t>
  </si>
  <si>
    <t>Experimentar con sonidos y movimientos de forma libre para descubrir nuevas formas de expresarse y saber elegir la mejor en cada momento.</t>
  </si>
  <si>
    <t>El alumnado improvisa ritmos, melodías o pasos de baile para ampliar sus herramientas creativas y decidir qué recursos funcionan mejor según el sentimiento que quieran transmitir.</t>
  </si>
  <si>
    <t>No es repetir ejercicios mecánicos de técnica ni estudiar teoría sobre danza. No es copiar al profesor, sino buscar soluciones propias mediante el ensayo y error.</t>
  </si>
  <si>
    <t>El alumnado improvisa movimientos o ritmos corporales sobre una base musical, variando la intensidad para representar diferentes estados de ánimo.</t>
  </si>
  <si>
    <t>crear</t>
  </si>
  <si>
    <t>CE.3</t>
  </si>
  <si>
    <t>Interpretar piezas musicales y dancísticas, gestionando adecuadamente las emociones y empleando diversas estrategias y técnicas vocales, corporales o instrumentales, para ampliar las posibilidades de expresión personal.</t>
  </si>
  <si>
    <t>Cantar, tocar instrumentos o bailar expresando sentimientos y controlando los nervios para transmitir un mensaje artístico propio.</t>
  </si>
  <si>
    <t>El alumnado participa en interpretaciones grupales o individuales usando la voz, instrumentos o el cuerpo, aplicando técnicas básicas para comunicar emociones de forma consciente.</t>
  </si>
  <si>
    <t>No es solo ejecutar notas perfectas ni estudiar teoría musical. No es repetir mecánicamente sin intención comunicativa ni ignorar el lenguaje corporal y el miedo escénico.</t>
  </si>
  <si>
    <t>El alumnado interpreta una pieza sencilla con flauta o percusión corporal, ajustando la intensidad y el movimiento según la emoción que quieran transmitir.</t>
  </si>
  <si>
    <t>interpretar</t>
  </si>
  <si>
    <t>CE.4</t>
  </si>
  <si>
    <t>Crear propuestas artístico-musicales, empleando la voz, el cuerpo, instrumentos musicales y herramientas tecnológicas, para potenciar la creatividad e identificar oportunidades de desarrollo personal, social, académico y profesional.</t>
  </si>
  <si>
    <t>Inventar piezas musicales propias usando cualquier recurso disponible para desarrollar la imaginación y descubrir cómo la música influye en su futuro.</t>
  </si>
  <si>
    <t>El alumnado compone ritmos, melodías o paisajes sonoros originales, integrando tecnología y expresión corporal para expresar ideas propias y explorar posibles aplicaciones prácticas.</t>
  </si>
  <si>
    <t>No es interpretar canciones de otros. No es copiar una partitura del libro. No es estudiar teoría musical aislada. Es generar contenido sonoro inédito.</t>
  </si>
  <si>
    <t>El alumnado diseña y graba la banda sonora original para un anuncio publicitario ficticio usando una aplicación de edición de audio.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</si>
  <si>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</si>
  <si>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</si>
  <si>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</si>
  <si>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</si>
  <si>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</si>
  <si>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</si>
  <si>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</si>
  <si>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Identificar los principales rasgos estilísticos de obras musicales y dancísticas de diferentes épocas y culturas, evidenciando una actitud de apertura, interés y respeto en la escucha o el visionado de las mismas.</t>
  </si>
  <si>
    <t>Reconocer y describir las características sonoras y estéticas de piezas musicales de diversos periodos históricos y culturas mediante la escucha atenta y respetuosa.</t>
  </si>
  <si>
    <t>Identificar</t>
  </si>
  <si>
    <t>El alumnado realiza fichas de audición o comentarios escritos donde señala elementos técnicos, instrumentos y rasgos formales que definen el estilo de la obra.</t>
  </si>
  <si>
    <t>Rubrica produccion</t>
  </si>
  <si>
    <t>Sesiones de audición guiada y visionado de piezas de danza, comparando elementos musicales y visuales de diferentes contextos históricos y culturales.</t>
  </si>
  <si>
    <t>Evaluar únicamente la capacidad de memorizar nombres de autores o fechas en lugar de la destreza auditiva para reconocer los rasgos estilísticos.</t>
  </si>
  <si>
    <t>Explicar, con actitud abierta y respetuosa, las funciones desempeñadas por determinadas producciones musicales y dancísticas, relacionándolas con las principales características de su contexto histórico, social y cultural.</t>
  </si>
  <si>
    <t>Explicar la función social y cultural de obras musicales y de danza, vinculándolas razonadamente con su contexto histórico y mostrando respeto por la diversidad.</t>
  </si>
  <si>
    <t>Explicar</t>
  </si>
  <si>
    <t>El alumnado realiza una exposición oral o un informe escrito donde identifica el propósito de una obra y describe su relación con el entorno social.</t>
  </si>
  <si>
    <t>Investigación grupal sobre el papel de la música en un periodo histórico concreto y su posterior presentación ante la clase.</t>
  </si>
  <si>
    <t>Evaluar únicamente la identificación de datos biográficos del autor en lugar de la función social o el propósito de la obra en su contexto.</t>
  </si>
  <si>
    <t>Establecer conexiones entre manifestaciones musicales y dancísticas de diferentes épocas y culturas, valorando su influencia sobre la música y la danza actuales.</t>
  </si>
  <si>
    <t>Comparar manifestaciones musicales y dancísticas de distintas épocas para identificar su influencia y pervivencia en los estilos y géneros musicales actuales.</t>
  </si>
  <si>
    <t>Relacionar</t>
  </si>
  <si>
    <t>El alumnado realiza un comentario comparativo o una presentación multimedia que vincula elementos de una obra histórica con una producción musical o coreográfica contemporánea.</t>
  </si>
  <si>
    <t>Audición y análisis de piezas clásicas o tradicionales puestas en relación con versiones modernas, remezclas o estilos actuales que utilicen sus elementos estéticos.</t>
  </si>
  <si>
    <t>Limitarse a describir la obra antigua de forma aislada sin establecer el vínculo real de influencia o evolución hacia la música actual.</t>
  </si>
  <si>
    <t>Participar, con iniciativa, confianza y creatividad, en la exploración de técnicas musicales y dancísticas básicas, por medio de improvisaciones pautadas, individuales o grupales, empleando la voz, el cuerpo, instrumentos musicales o herramientas tecnológicas.</t>
  </si>
  <si>
    <t>Improvisar de forma creativa y guiada utilizando la voz, el cuerpo, instrumentos o tecnología para explorar diversas técnicas expresivas musicales y de danza.</t>
  </si>
  <si>
    <t>Participar</t>
  </si>
  <si>
    <t>El alumnado realiza improvisaciones musicales o coreográficas breves, siguiendo pautas establecidas, donde se aprecia el uso de recursos técnicos y expresivos trabajados en clase.</t>
  </si>
  <si>
    <t>Sesiones prácticas de creación colectiva o individual donde se proponen retos rítmicos, melódicos o motrices para ser resueltos mediante la improvisación.</t>
  </si>
  <si>
    <t>Evaluar la participación basándose únicamente en la actitud o la asistencia, omitiendo la valoración técnica de la improvisación y la creatividad en el uso de los recursos.</t>
  </si>
  <si>
    <t>Expresar ideas, sentimientos y emociones en actividades pautadas de improvisación, seleccionando las técnicas más adecuadas de entre las que conforman el repertorio personal de recursos.</t>
  </si>
  <si>
    <t>Improvisar de forma pautada empleando recursos musicales y dancísticos para comunicar emociones o ideas, eligiendo las técnicas más adecuadas al propósito expresivo.</t>
  </si>
  <si>
    <t>Expresar</t>
  </si>
  <si>
    <t>El alumnado realiza improvisaciones musicales o coreográficas breves basadas en consignas previas, demostrando el uso intencionado de recursos técnicos para transmitir una emoción.</t>
  </si>
  <si>
    <t>Actividades de creación espontánea en el aula donde se asocia un recurso técnico (dinámica, articulación, gesto) a un estado de ánimo sugerido.</t>
  </si>
  <si>
    <t>Confundir la improvisación pautada con el juego libre, omitiendo la evaluación de la selección técnica consciente que exige el criterio.</t>
  </si>
  <si>
    <t>Leer partituras sencillas, identificando de forma guiada los elementos básicos del lenguaje musical, con o sin apoyo de la audición.</t>
  </si>
  <si>
    <t>Interpretar partituras de baja complejidad reconociendo sus elementos técnicos básicos, como figuras y notas, contando con el apoyo del docente o de grabaciones de audio.</t>
  </si>
  <si>
    <t>Interpretar</t>
  </si>
  <si>
    <t>El alumnado realiza interpretaciones vocales o instrumentales siguiendo una partitura sencilla y señala correctamente los elementos del lenguaje musical presentes en la misma durante la ejecución.</t>
  </si>
  <si>
    <t>Sesiones de práctica instrumental o vocal donde se descifra una partitura nueva identificando compases, figuras rítmicas y alturas antes de la ejecución técnica.</t>
  </si>
  <si>
    <t>Evaluar la lectura musical únicamente mediante exámenes teóricos de nomenclatura de notas en lugar de comprobar la ejecución práctica o el seguimiento real de la partitura.</t>
  </si>
  <si>
    <t>Emplear técnicas básicas de interpretación vocal, corporal o instrumental, aplicando estrategias de memorización y valorando los ensayos como espacios de escucha y aprendizaje.</t>
  </si>
  <si>
    <t>Interpretar piezas musicales o danzas sencillas aplicando técnicas básicas de voz o instrumentos, memorizando la obra y mostrando una actitud constructiva en los ensayos.</t>
  </si>
  <si>
    <t>El alumnado realiza interpretaciones musicales o dancísticas individuales o grupales, demostrando control técnico básico, memorización de la pieza y una actitud colaborativa y de escucha durante el proceso de ensayo.</t>
  </si>
  <si>
    <t>Sesiones de práctica de conjunto instrumental o vocal en el aula, enfocadas en la repetición técnica, la coordinación grupal y la ejecución final ante la clase.</t>
  </si>
  <si>
    <t>Calificar únicamente la ejecución técnica final ignorando el proceso de escucha y la actitud del alumno durante las sesiones de ensayo previas.</t>
  </si>
  <si>
    <t>Interpretar con corrección piezas musicales y dancísticas sencillas, individuales y grupales, dentro y fuera del aula, gestionando de forma guiada la ansiedad y el miedo escénico, y manteniendo la concentración.</t>
  </si>
  <si>
    <t>Interpretar obras musicales o danzas sencillas de forma individual y grupal, controlando los nervios y manteniendo la atención durante la ejecución técnica.</t>
  </si>
  <si>
    <t>El alumnado realiza interpretaciones musicales o coreográficas en directo o grabadas, demostrando control técnico básico y una actitud serena ante el público.</t>
  </si>
  <si>
    <t>Ensayos y audiciones de piezas vocales, instrumentales o de danza realizadas en el aula o en actos escolares programados.</t>
  </si>
  <si>
    <t>Calificar exclusivamente la precisión de las notas o el ritmo, ignorando la valoración de la gestión emocional y la concentración solicitadas.</t>
  </si>
  <si>
    <t>Planificar y desarrollar, con creatividad, propuestas artístico-musicales, tanto individuales como colaborativas, empleando medios musicales y dancísticos, así como herramientas analógicas y digitales.</t>
  </si>
  <si>
    <t>Diseñar y realizar proyectos musicales o coreográficos, de forma individual o grupal, utilizando diversos instrumentos, la voz y herramientas tecnológicas para expresar ideas creativas.</t>
  </si>
  <si>
    <t>Crear</t>
  </si>
  <si>
    <t>El alumnado entrega una grabación, partitura o vídeo de una creación musical o dancística original, acompañada de un esquema previo de planificación del proyecto.</t>
  </si>
  <si>
    <t>Creación de una base rítmica con instrumentos de percusión o software DAW para acompañar una melodía vocal o una secuencia de movimiento.</t>
  </si>
  <si>
    <t>Calificar únicamente la interpretación final sin valorar el proceso de planificación previa o el uso de herramientas digitales requerido por el criterio.</t>
  </si>
  <si>
    <t>Participar activamente en la planificación y en la ejecución de propuestas artístico-musicales colaborativas, valorando las aportaciones del resto de integrantes del grupo y descubriendo oportunidades de desarrollo personal, social, académico y profesional.</t>
  </si>
  <si>
    <t>Participar en la creación y ejecución de proyectos musicales grupales, colaborando activamente en los ensayos y valorando el trabajo en equipo para el crecimiento personal.</t>
  </si>
  <si>
    <t>El alumnado realiza interpretaciones o creaciones musicales colectivas, aportando ideas en la planificación y demostrando una actitud colaborativa durante los ensayos y la ejecución final.</t>
  </si>
  <si>
    <t>Observacion sistematica</t>
  </si>
  <si>
    <t>Ensayos y actuaciones en grupo donde se reparten roles, se consensúan decisiones interpretativas y se lleva a cabo una muestra musical conjunta.</t>
  </si>
  <si>
    <t>Evaluar únicamente la calidad técnica de la interpretación final sin registrar el proceso de planificación colaborativa o la actitud durante los ensayos.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</si>
  <si>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</si>
  <si>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</si>
  <si>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</si>
  <si>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</si>
  <si>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</si>
  <si>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</si>
  <si>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</si>
  <si>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</si>
  <si>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Propuestas musicales, análisis, descripción y valoración de sus características más relevantes.</t>
  </si>
  <si>
    <t>El silencio, el sonido, el ruido y la escucha activa. Sensibilidad ante la polución sonora y la creación de ambientes saludables de escucha. Obras musicales y dancísticas: análisis, descripción y valoración de sus características básicas. Géneros de la música y la danza. Voces e instrumentos: clasificación general de los instrumentos por familias y características. Agrupaciones.</t>
  </si>
  <si>
    <t>Compositores y compositoras, artistas e intérpretes internacionales, nacionales, regionales y locales.</t>
  </si>
  <si>
    <t>Conciertos, actuaciones musicales y otras manifestaciones artístico-musicales en vivo y registradas.</t>
  </si>
  <si>
    <t>Mitos, estereotipos y roles de género trasmitidos a través de la música y la danza.</t>
  </si>
  <si>
    <t>Herramientas digitales para la recepción musical.</t>
  </si>
  <si>
    <t>Estrategias de búsqueda, selección y reelaboración de información fiable, pertinente y de calidad.</t>
  </si>
  <si>
    <t>El silencio, el sonido, el ruido y la escucha activa. Sensibilización y actitud crítica ante la polución sonora y el consumo indiscriminado de música. Obras musicales y dancísticas: análisis descriptivo de sus características más relevantes. Géneros musicales y dancísticos.</t>
  </si>
  <si>
    <t>Voces e instrumentos. Evolución y agrupaciones. Relevancia en las distintas etapas.</t>
  </si>
  <si>
    <t>Conciertos, actuaciones musicales y manifestaciones artístico-musicales en vivo y registradas.</t>
  </si>
  <si>
    <t>Estrategias de búsqueda, selección y reelaboración de información fiable, pertinente y de calidad; y de toma de conciencia y verbalización de los propios gustos e identidad musical. Actitud de respeto y valoración en la recepción musical.</t>
  </si>
  <si>
    <t>La partitura. Grafías convencionales y no convencionales: conocimiento, identificación y aplicación de grafías, lectura y escritura musical.</t>
  </si>
  <si>
    <t>Elementos básicos del lenguaje musical. Parámetros del sonido, intervalos, escalas musicales y acordes básicos.</t>
  </si>
  <si>
    <t>Texturas monofónicas y polifónicas.</t>
  </si>
  <si>
    <t>Técnicas elementales para la interpretación: técnicas vocales, instrumentales y corporales, técnicas de estudio y de control de emociones.</t>
  </si>
  <si>
    <t>Técnicas de improvisación guiada y libre.</t>
  </si>
  <si>
    <t>Normas de comportamiento y participación en actividades musicales.</t>
  </si>
  <si>
    <t>Recursos para el aprendizaje musical: memorización, práctica diaria, constancia, secuenciación del repertorio, revisión y corrección de errores.</t>
  </si>
  <si>
    <t>La partitura: identificación y aplicación de grafías, lectura y escritura musical.</t>
  </si>
  <si>
    <t>Elementos básicos del lenguaje musical: parámetros del sonido, intervalos. Tonalidad: escalas musicales, la armadura y acordes básicos. Texturas. Formas musicales a lo largo de los periodos históricos y en la actualidad. Principales géneros musicales y escénicos del patrimonio cultural.</t>
  </si>
  <si>
    <t>Repertorio vocal, instrumental o corporal individual o grupal de distintos tipos de música del patrimonio musical propio y de otras culturas. Técnicas básicas para la interpretación: técnicas vocales, instrumentales y corporales, técnicas de estudio y de control de emociones. Técnicas de improvisación guiada y libre.</t>
  </si>
  <si>
    <t>Proyectos musicales y audiovisuales: empleo de la voz, el cuerpo, los instrumentos musicales, los medios y las aplicaciones tecnológicas. La propiedad intelectual y cultural: planteamientos éticos y responsables. Hábitos de consumo musical responsable.</t>
  </si>
  <si>
    <t>Herramientas digitales para la creación musical. Secuenciadores y editores de partituras.</t>
  </si>
  <si>
    <t>La partitura: lectura y escritura musical.</t>
  </si>
  <si>
    <t>Elementos del lenguaje musical. Tonalidad: modulación, funciones armónicas, progresiones armónicas. Formas musicales complejas. Repertorio vocal, instrumental o corporal individual o grupal de distintos tipos de música del patrimonio musical histórico, actual y de otras culturas.</t>
  </si>
  <si>
    <t>Técnicas para la interpretación: técnicas vocales, instrumentales y corporales, técnicas de estudio y de control de emociones. Técnicas de improvisación guiada y libre: melódicas y ritmos vocales, instrumentales o corporales.</t>
  </si>
  <si>
    <t>Recursos para el aprendizaje musical: memorización, práctica diaria, constancia, secuenciación del repertorio, revisión y corrección de errores. Planificación y ejecución de proyectos musicales y audiovisuales: empleo de la voz, el cuerpo, los instrumentos musicales, los medios y las aplicaciones tecnológicas. Valores y hábitos de consumo responsable en las plataformas digitales y las redes sociales musicales.</t>
  </si>
  <si>
    <t>Recursos para la creación de productos musicales y audiovisuales. Herramientas digitales para la creación musical.</t>
  </si>
  <si>
    <t>Secuenciadores, editores de partituras y aplicaciones informáticas. Actitudes de respeto y colaboración en la participación activa en actividades musicales.</t>
  </si>
  <si>
    <t>Proyectos musicales y audiovisuales: uso y adaptación del lenguaje musical a través de aplicaciones tecnológicas.</t>
  </si>
  <si>
    <t>Herramientas digitales y creación musical.</t>
  </si>
  <si>
    <t>Recursos para la creación musical en relación con otros lenguajes artísticos: la palabra, la imagen…</t>
  </si>
  <si>
    <t>Posibilidades sonoras y creativas de distintas fuentes y objetos sonoros.</t>
  </si>
  <si>
    <t>Historia de la música y de la danza occidental: periodos, características, géneros, voces, instrumentos y agrupaciones.</t>
  </si>
  <si>
    <t>Las músicas tradicionales en España y su diversidad cultural: instrumentos, canciones, danzas y bailes.</t>
  </si>
  <si>
    <t>Tradiciones musicales y dancísticas de otras culturas del mundo.</t>
  </si>
  <si>
    <t>Músicas populares, urbanas y contemporáneas. El sonido y la música en los medios audiovisuales y las tecnologías digitales.</t>
  </si>
  <si>
    <t>Historia de la música y la danza en España: periodos, características, géneros, voces, instrumentos y agrupaciones.</t>
  </si>
  <si>
    <t>Tradiciones musicales y dancísticas de otras culturas del mundo: funciones, pervivencia e influencias en otros estilos musicales. Músicas populares, urbanas y contemporáneas.</t>
  </si>
  <si>
    <t>El sonido y la música en los medios audiovisuales y las tecnologías digitales. La música al servicio de otras artes y lenguajes.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</si>
  <si>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</si>
  <si>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</si>
  <si>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</si>
  <si>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</si>
  <si>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</si>
  <si>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</si>
  <si>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</si>
  <si>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</si>
  <si>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</si>
  <si>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</si>
  <si>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</si>
  <si>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de forma guiada y superficial algunos elementos musicales aislados en obras sencillas, sin llegar a establecer vínculos con su contexto histórico o cultural ni reconocer rasgos estilísticos definidos.
→ Reconoce si una pieza es vocal o instrumental tras recibir múltiples pistas del docente, pero no logra situarla en una época ni explicar su función.</t>
  </si>
  <si>
    <t>En proceso</t>
  </si>
  <si>
    <t>50-69%</t>
  </si>
  <si>
    <t>Describe los rasgos estilísticos más evidentes de obras musicales y dancísticas con ayuda de guiones de observación, reconociendo de forma básica su función y contexto sin profundizar en las conexiones entre ellos.
→ Completa una ficha de audición sobre una obra del Renacimiento identificando la textura polifónica y su uso religioso con apoyo de un listado de términos.</t>
  </si>
  <si>
    <t>Adquirido</t>
  </si>
  <si>
    <t>70-89%</t>
  </si>
  <si>
    <t>Analiza con autonomía obras de diversas épocas y culturas, identificando correctamente sus rasgos estilísticos, explicando su función social y estableciendo relaciones claras con su contexto para valorar el patrimonio musical.
→ Redacta un comentario de audición de una obra barroca relacionando el uso del bajo continuo y el contraste dinámico con la estética y el mecenazgo de la época.</t>
  </si>
  <si>
    <t>Avanzado</t>
  </si>
  <si>
    <t>90-100%</t>
  </si>
  <si>
    <t>Realiza análisis críticos exhaustivos, estableciendo conexiones complejas entre manifestaciones de distintas épocas y culturas, argumentando con rigor la evolución del lenguaje musical y valorando su impacto en el enriquecimiento personal.
→ Compara una danza medieval con una producción de danza contemporánea, explicando razonadamente la evolución del ritmo, la instrumentación y el cambio en la función social del baile.</t>
  </si>
  <si>
    <t>Participa de forma pasiva en la exploración de técnicas musicales y dancísticas básicas, requiriendo guía constante para realizar improvisaciones mínimas y sin mostrar una intención expresiva clara ni criterio en la selección de recursos.
→ El alumno realiza movimientos o sonidos aleatorios durante una actividad de improvisación grupal sin seguir las pautas dadas por el docente.</t>
  </si>
  <si>
    <t>Explora técnicas musicales y dancísticas básicas con ayuda, participando en actividades de improvisación pautadas, aunque la selección de recursos es limitada y no siempre se ajusta de manera coherente a la intención expresiva buscada.
→ Improvisación de una secuencia rítmica sencilla sobre una base dada, utilizando solo un recurso técnico y con dificultades para variar la intensidad expresiva.</t>
  </si>
  <si>
    <t>Participa con iniciativa y creatividad en la exploración de diversas técnicas, seleccionando y aplicando de forma autónoma los recursos más adecuados para expresar ideas o emociones en piezas musicales o dancísticas estructuradas.
→ Creación de una melodía improvisada utilizando la escala pentatónica que logra transmitir una emoción de calma, seleccionando adecuadamente el registro y el tempo.</t>
  </si>
  <si>
    <t>Lidera la exploración de técnicas complejas con alta creatividad, integrando con fluidez diversos recursos en producciones originales y justificando con criterio propio la selección técnica en función de una intención expresiva sofisticada.
→ Interpretación de una pieza improvisada que combina percusión corporal y movimiento, adaptando dinámicas y texturas para narrar una historia breve, justificando por qué eligió cada técnica.</t>
  </si>
  <si>
    <t>Muestra dificultades severas para leer partituras básicas e interpretar piezas musicales o dancísticas, incluso con apoyo constante. No aplica técnicas vocales, corporales o instrumentales mínimas y presenta bloqueos emocionales no gestionados durante la ejecución.
→ Intento de interpretación de una melodía de cuatro compases con errores constantes de ritmo, falta de afinación y postura corporal inadecuada que impide la emisión de sonido.</t>
  </si>
  <si>
    <t>Interpreta piezas sencillas con ayuda puntual, identificando de forma guiada elementos básicos del lenguaje musical. Emplea técnicas de interpretación de manera irregular y muestra un control emocional limitado que afecta a la fluidez de la interpretación en público.
→ Interpretación de una pieza grupal con flauta o voz siguiendo la partitura, pero con vacilaciones rítmicas frecuentes y una expresividad plana debido al nerviosismo.</t>
  </si>
  <si>
    <t>Interpreta con corrección y expresividad piezas musicales y dancísticas, individuales y grupales. Lee partituras sencillas de forma autónoma, aplica estrategias de memorización eficaces y gestiona adecuadamente las emociones para lograr una comunicación artística clara.
→ Interpretación fluida de una pieza de repertorio escolar manteniendo el pulso, la afinación y una postura correcta, demostrando seguridad y control durante la audición en el aula.</t>
  </si>
  <si>
    <t>Interpreta con alta precisión técnica y gran expresividad, integrando de forma creativa recursos vocales, corporales o instrumentales. Gestiona con éxito las emociones en diversos contextos, analiza la estructura de las obras y propone variaciones que amplían su expresión personal.
→ Liderazgo en una interpretación de conjunto o solista con matices dinámicos, memoria impecable y una puesta en escena que comunica intencionalmente el carácter de la obra.</t>
  </si>
  <si>
    <t>Muestra dificultades significativas para participar en la creación de propuestas musicales, requiriendo supervisión constante para el uso básico de la voz, el cuerpo o instrumentos, y limitándose a la imitación sin aportar elementos creativos ni participar en la planificación grupal.
→ Ejecución de un patrón rítmico simple de forma incompleta y con errores constantes, sin iniciativa para proponer cambios o colaborar con el grupo.</t>
  </si>
  <si>
    <t>Participa en la ejecución de propuestas musicales siguiendo pautas directas, empleando herramientas tecnológicas o instrumentos de forma mecánica y colaborando de manera pasiva en las tareas grupales, con una creatividad limitada a cambios superficiales.
→ Creación de una base rítmica en un secuenciador digital siguiendo un tutorial paso a paso, sin realizar ajustes personales ni variaciones en la estructura propuesta.</t>
  </si>
  <si>
    <t>Planifica y desarrolla propuestas artístico-musicales creativas, tanto individuales como colaborativas, seleccionando y utilizando con eficacia la voz, el cuerpo, instrumentos y herramientas tecnológicas, asumiendo responsabilidades dentro del grupo.
→ Composición y grabación de una pieza musical breve en grupo que combina percusión corporal y edición de audio, donde el alumno propone ideas para la estructura y el ritmo.</t>
  </si>
  <si>
    <t>Lidera y desarrolla propuestas musicales originales y complejas, integrando con fluidez diversos medios expresivos y tecnológicos, demostrando autonomía en la planificación y evaluando críticamente las oportunidades de desarrollo personal y social que ofrece el proyecto.
→ Producción de un proyecto multimedia (videoclip o podcast) que integra una composición original interpretada en vivo y editada digitalmente, justificando su utilidad en un contexto profesional o académico.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</si>
  <si>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</si>
  <si>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</si>
  <si>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</si>
  <si>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</si>
  <si>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</si>
  <si>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</si>
  <si>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</si>
  <si>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</si>
  <si>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</si>
  <si>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</si>
  <si>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Utilizar musicogramas digitales interactivos que vinculen visualmente la estructura de la obra con el audio, permitiendo aislar pistas de instrumentos específicos para identificar timbres de época.
• Proporcionar líneas del tiempo multimodales que integren fragmentos de audio, imágenes de arquitectura coetánea y esquemas de la jerarquía social para visualizar el contexto de la obra.
• Ofrecer glosarios de términos estilísticos (textura, dinámica, agógica) que incluyan ejemplos sonoros breves de 5 segundos y pictogramas explicativos en lugar de solo definiciones textuales.</t>
  </si>
  <si>
    <t>Acción y expresión</t>
  </si>
  <si>
    <t>Proporcionar múltiples formas de acción y expresión</t>
  </si>
  <si>
    <t xml:space="preserve">
• Crear un 'pastiche' musical utilizando estaciones de trabajo de audio digital (DAW) donde el alumnado aplique rasgos de un estilo histórico (ej. bajo continuo) a una melodía actual.
• Diseñar un guion de podcast de 'entrevista en el tiempo' donde un alumno asuma el rol de crítico musical de la época y otro el de compositor, explicando la obra y su entorno.
• Realizar una comparativa visual y auditiva mediante un mapa conceptual interactivo que conecte una obra del patrimonio con una canción actual que herede rasgos de aquel estilo.</t>
  </si>
  <si>
    <t>Implicación / motivación</t>
  </si>
  <si>
    <t>Proporcionar múltiples formas de implicación</t>
  </si>
  <si>
    <t xml:space="preserve">
• Implementar un sistema de 'Elección de Repertorio' donde el alumnado decida qué obra analizar dentro de un catálogo de diferentes culturas, fomentando la autonomía y el interés personal.
• Organizar un desafío de 'Detective de Estilos' gamificado, donde deben identificar la procedencia y época de obras desconocidas mediante pistas contextuales para 'desbloquear' la siguiente etapa.
• Establecer conexiones directas con la realidad del alumno mediante debates sobre el 'sampling' actual y cómo los compositores históricos también reutilizaban material previo como fuente de enriquecimiento.</t>
  </si>
  <si>
    <t xml:space="preserve">
• Utilizar partituras no convencionales y musicogramas animados que vinculen colores específicos a intenciones expresivas (ej. rojo para 'staccato/tensión', azul para 'legato/calma') para guiar la improvisación.
• Proporcionar bancos de bucles rítmicos y melódicos en formato MIDI y audio que permitan al alumnado visualizar la onda sonora y la rejilla rítmica mientras escuchan diferentes estilos de improvisación.
• Modelar técnicas de danza y movimiento mediante vídeos en cámara lenta con marcadores cinéticos que resalten el uso del espacio y la energía, facilitando la comprensión de la transferencia del ritmo musical al cuerpo.</t>
  </si>
  <si>
    <t xml:space="preserve">
• Permitir la entrega de la actividad de improvisación en diversos formatos: grabación de audio instrumental, vídeo de performance dancística o creación de un patrón digital en un secuenciador (DAW).
• Ofrecer 'andamios' rítmicos como escalas pentatónicas fijas en instrumentos de láminas (quitando las notas que no pertenecen) para asegurar el éxito en la improvisación melódica inicial.
• Implementar el uso de tarjetas de 'disparadores expresivos' (cartas con conceptos como 'mecánico', 'fluido', 'errático') para que el alumnado elija cómo ejecutar técnicamente su propuesta de movimiento o sonido.</t>
  </si>
  <si>
    <t xml:space="preserve">
• Diseñar estaciones de aprendizaje con diferentes niveles de desafío técnico (desde percusión corporal básica hasta improvisación solista con instrumentos armónicos) donde el alumnado elija su punto de partida.
• Vincular la improvisación a la creación de bandas sonoras para fragmentos de videojuegos o cortometrajes elegidos por los estudiantes, dotando de una finalidad funcional a la técnica elegida.
• Organizar 'jam sessions' de aula con roles rotativos (director, base rítmica, solista) donde los alumnos autogestionen el riesgo estético según su zona de confort y competencia técnica.</t>
  </si>
  <si>
    <t xml:space="preserve">
• Utilizar partituras no convencionales que integren códigos de color para las notas, grafismo intuitivo para la dinámica y vídeos de referencia con seguimiento visual del pulso.
• Presentar la estructura de la pieza mediante mapas sonoros táctiles o diagramas de flujo que desglosen las secciones emocionales y los cambios de intensidad técnica.
• Ofrecer tutoriales multimodales que combinen la audición de la pieza con la visualización de la digitación en espejo y la representación de la onda sonora para entender el fraseo.</t>
  </si>
  <si>
    <t xml:space="preserve">
• Permitir la interpretación de la pieza mediante diversas vías: instrumentos tradicionales, aplicaciones de secuenciación digital (DAW), percusión corporal o beatboxing.
• Implementar niveles de ejecución técnica escalonados (andamiaje) donde el alumno elija entre realizar la melodía principal, un acompañamiento rítmico simplificado o una improvisación guiada.
• Facilitar la entrega de la interpretación a través de diferentes formatos: grabación de audio privada, vídeo con edición de efectos para enfatizar la emoción o ejecución en vivo en pequeño grupo.</t>
  </si>
  <si>
    <t xml:space="preserve">
• Ofrecer un banco de repertorio variado (bandas sonoras, música urbana, folclore) donde el alumnado elija la pieza que mejor conecte con su identidad cultural para trabajar la técnica.
• Organizar roles de desempeño flexibles dentro de los conjuntos musicales: director de ensayos, responsable de efectos sonoros, solista o apoyo rítmico, ajustando el reto a la competencia percibida.
• Diseñar entornos de interpretación de 'bajo riesgo' como grabaciones para un podcast escolar o simulacros de conciertos con público reducido para gestionar la ansiedad escénica.</t>
  </si>
  <si>
    <t xml:space="preserve">
• Utilizar partituras no convencionales y mapas de audición visuales que empleen colores y formas geométricas para representar la estructura y texturas musicales antes de pasar a la notación estándar.
• Ofrecer tutoriales interactivos en formato screencast que muestren simultáneamente la digitación en el instrumento, la representación en el piano roll del DAW y la onda sonora resultante.
• Emplear objetos físicos manipulables (bloques de madera de distintos tamaños) para representar físicamente la duración de las figuras rítmicas y la subdivisión del pulso.</t>
  </si>
  <si>
    <t xml:space="preserve">
• Permitir que el producto final de la creación sea un podcast musical, una secuencia MIDI programada, una coreografía de percusión corporal o una interpretación vocal grabada.
• Facilitar plantillas de composición con distintos niveles de andamiaje: desde 'loops' pregrabados para organizar, hasta esquemas armónicos vacíos para improvisar melodías.
• Integrar el uso de interfaces alternativas como controladores MIDI simplificados, apps de síntesis granular o sensores de movimiento para alumnos con dificultades en la motricidad fina.</t>
  </si>
  <si>
    <t xml:space="preserve">
• Diseñar proyectos basados en roles profesionales reales (técnico de sonido, compositor de bandas sonoras, luthier digital) para conectar la tarea con salidas laborales del sector.
• Implementar un 'banco de desafíos' con tres niveles de complejidad técnica (básico, intermedio, avanzado) para que cada alumno elija el reto que mejor se ajuste a su zona de desarrollo próximo.
• Vincular la creación musical con intereses personales permitiendo la libre elección del género (trap, K-pop, rock, etc.) y la temática social o emocional de la propuesta.</t>
  </si>
  <si>
    <t>Mapeo CE → descriptores del Perfil de Salida</t>
  </si>
  <si>
    <t>Descriptores principales</t>
  </si>
  <si>
    <t>Descriptores secundarios</t>
  </si>
  <si>
    <t>Justificación</t>
  </si>
  <si>
    <t>CCL2, CCEC1, CCEC2</t>
  </si>
  <si>
    <t>CC1, CPSAA1, CCL3</t>
  </si>
  <si>
    <t>El análisis de obras y su contexto para valorar el patrimonio requiere comprensión crítica (CCL2), conocimiento y aprecio de bienes culturales (CCEC1 y CCEC2), así como conciencia social (CC1), autoconcepto (CPSAA1) y búsqueda de información (CCL3).</t>
  </si>
  <si>
    <t>CCL1, CCEC3, CPSAA4</t>
  </si>
  <si>
    <t>CD1, CPSAA2, STEM3</t>
  </si>
  <si>
    <t>La exploración expresiva y la improvisación implican comunicarse (CCL1), expresar ideas artísticas (CCEC3), cooperar (CPSAA4), manejar información digital (CD1), planificar (CPSAA2) y aplicar métodos creativos (STEM3).</t>
  </si>
  <si>
    <t>CPSAA1, CPSAA3, CCEC3</t>
  </si>
  <si>
    <t>CCL1, STEM2, CC3</t>
  </si>
  <si>
    <t>Interpretar gestionando emociones requiere autorregulación (CPSAA1), comportamiento social (CPSAA3), expresión artística (CCEC3), comunicación (CCL1), aplicación de procesos técnicos (STEM2) y respeto a normas (CC3).</t>
  </si>
  <si>
    <t>CD2, CCEC4, CE3</t>
  </si>
  <si>
    <t>CPSAA2, STEM3, CCEC1</t>
  </si>
  <si>
    <t>Crear propuestas con herramientas tecnológicas implica crear contenidos digitales (CD2), realizar creaciones artísticas (CCEC4), mostrar iniciativa (CE3), planificar (CPSAA2), aplicar métodos (STEM3) y valorar el patrimonio (CCEC1).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</si>
  <si>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</si>
  <si>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</si>
  <si>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</si>
  <si>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</si>
  <si>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</si>
  <si>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</si>
  <si>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</si>
  <si>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</si>
  <si>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</si>
  <si>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Descarga el decreto autonómico que desarrolla el currículo de Música para 2.º ESO en tu comunidad. Identifica las 4 competencias específicas (CE), los 19 criterios de evaluación y los 46 saberes básicos organizados en los 2 bloques (Escucha y análisis; Interpretación y creación). Revisa también las orientaciones metodológicas y los estándares de aprendizaje, que ahora se integran en los criterios.</t>
  </si>
  <si>
    <t>No te quedes solo con el Real Decreto estatal 217/2022: el autonómico puede añadir saberes (p.ej., músicas tradicionales de tu región) o ajustar criterios. Fotocopia y anota al margen los números de criterio y saber para tenerlos a mano.</t>
  </si>
  <si>
    <t>Listar las CE y criterios</t>
  </si>
  <si>
    <t>1 hora</t>
  </si>
  <si>
    <t>Elabora una tabla que relacione cada competencia específica con los criterios de evaluación que la desarrollan. Por ejemplo, la CE1 (Percepción y análisis) suele asociarse a criterios sobre identificación de elementos musicales y géneros. Ordena los 19 criterios numéricamente y anota su redacción literal.</t>
  </si>
  <si>
    <t>Usa colores: asigna un color a cada CE y pinta los criterios correspondientes. Así verás de un vistazo qué CE tiene más peso (y necesitará más situaciones de aprendizaje).</t>
  </si>
  <si>
    <t>Priorizar criterios e instrumentos</t>
  </si>
  <si>
    <t>De los 19 criterios, decide cuáles evaluarás con instrumentos observacionales (rúbrica de interpretación), cuáles con pruebas escritas (análisis auditivo) y cuáles con producciones (composición o proyecto). No todos los criterios se evalúan en cada trimestre: distribúyelos para cubrirlos todos a lo largo del curso.</t>
  </si>
  <si>
    <t>En Música, los criterios de interpretación instrumental o vocal son difíciles de recuperar fuera del aula. Prioriza una evaluación continua con registro semanal. Para criterios teóricos, un examen trimestral basta.</t>
  </si>
  <si>
    <t>Distribuir saberes por trimestre</t>
  </si>
  <si>
    <t>2 horas</t>
  </si>
  <si>
    <t>Agrupa los 46 saberes en tres bloques trimestrales coherentes. Por ejemplo: 1.º trimestre: elementos básicos del lenguaje musical y técnicas instrumentales sencillas; 2.º trimestre: formas musicales y armonía básica; 3.º trimestre: música contemporánea y creación. Asegura que cada trimestre incluya saberes de ambos bloques (audición y práctica).</t>
  </si>
  <si>
    <t>No repartas los saberes de forma lineal. Alterna saberes procedimentales (tocar, cantar) con conceptuales (analizar, contextualizar) para mantener la motivación. Usa una plantilla tipo calendario.</t>
  </si>
  <si>
    <t>Diseñar una SDA tipo por trimestre</t>
  </si>
  <si>
    <t>3-4 horas</t>
  </si>
  <si>
    <t>Para cada trimestre, define una situación de aprendizaje (SDA) que integre varias CE y criterios. Ejemplo: 1.º trimestre: 'Creamos una banda sonora para un corto' (integra interpretación, composición y análisis). Describe el producto final, los criterios evaluados y los saberes trabajados. Incluye una rúbrica para el producto.</t>
  </si>
  <si>
    <t>La SDA debe tener un reto realista: grabar un podcast musical, organizar un miniconcierto, etc. Evita actividades aisladas; que cada sesión tenga un propósito dentro del proyecto final.</t>
  </si>
  <si>
    <t>Establecer ponderaciones del departamento</t>
  </si>
  <si>
    <t>Decide el porcentaje de la nota que corresponde a cada competencia específica (p.ej., CE1: 30%, CE2: 25%...). Dentro de cada CE, reparte el peso entre los criterios seleccionados. También define el valor de cada instrumento (rúbricas de interpretación 40%, examen teórico 30%, proyecto 30%). Debe haber acuerdo en el departamento.</t>
  </si>
  <si>
    <t>La inspección exige coherencia entre lo que pondera y lo que realmente enseñas. Si dedicas muchas horas a la práctica instrumental, su peso debe ser alto. Revisa las programaciones de otros cursos para no romper la progresión.</t>
  </si>
  <si>
    <t>Documentar atención a la diversidad y recuperación</t>
  </si>
  <si>
    <t>Redacta medidas para alumnos con necesidades específicas (adaptaciones de instrumento, partituras en braille, más tiempo en pruebas) y un plan de recuperación: criterios no superados se recuperan mediante trabajos prácticos o una nueva interpretación en horario de clase. Incluye un sistema de registro de observaciones para cada alumno.</t>
  </si>
  <si>
    <t>Para la recuperación de interpretación, graba al alumno en clase y evalúa la grabación. Así no dependes de un único momento. Para criterios teóricos, diseña un dossier de actividades voluntarias por trimestre.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</si>
  <si>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</si>
  <si>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</si>
  <si>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</si>
  <si>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</si>
  <si>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</si>
  <si>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Identificar los principales rasgos estilísticos de obras musicales y dancísticas de diferentes épocas y culturas, evidenciando una actitud de apertura, interés y respeto en la escu</t>
  </si>
  <si>
    <t>Explicar, con actitud abierta y respetuosa, las funciones desempeñadas por determinadas producciones musicales y dancísticas, relacionándolas con las principales características de</t>
  </si>
  <si>
    <t xml:space="preserve">Participar, con iniciativa, confianza y creatividad, en la exploración de técnicas musicales y dancísticas básicas, por medio de improvisaciones pautadas, individuales o grupales, </t>
  </si>
  <si>
    <t>Expresar ideas, sentimientos y emociones en actividades pautadas de improvisación, seleccionando las técnicas más adecuadas de entre las que conforman el repertorio personal de rec</t>
  </si>
  <si>
    <t xml:space="preserve">Interpretar con corrección piezas musicales y dancísticas sencillas, individuales y grupales, dentro y fuera del aula, gestionando de forma guiada la ansiedad y el miedo escénico, </t>
  </si>
  <si>
    <t>Planificar y desarrollar, con creatividad, propuestas artístico-musicales, tanto individuales como colaborativas, empleando medios musicales y dancísticos, así como herramientas an</t>
  </si>
  <si>
    <t>Participar activamente en la planificación y en la ejecución de propuestas artístico-musicales colaborativas, valorando las aportaciones del resto de integrantes del grupo y descub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</si>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</sst>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10</v>
      </c>
    </row>
    <row r="9" spans="1:2">
      <c r="A9" s="4" t="s">
        <v>13</v>
      </c>
      <c r="B9" s="5">
        <v>41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236</v>
      </c>
      <c r="B1" s="3"/>
      <c r="C1" s="3"/>
      <c r="D1" s="3"/>
    </row>
    <row r="2" spans="1:4">
      <c r="A2" s="6" t="s">
        <v>178</v>
      </c>
      <c r="B2" s="6" t="s">
        <v>237</v>
      </c>
      <c r="C2" s="6" t="s">
        <v>238</v>
      </c>
      <c r="D2" s="6" t="s">
        <v>239</v>
      </c>
    </row>
    <row r="3" spans="1:4">
      <c r="A3" s="5" t="s">
        <v>36</v>
      </c>
      <c r="B3" s="5" t="s">
        <v>240</v>
      </c>
      <c r="C3" s="5" t="s">
        <v>241</v>
      </c>
      <c r="D3" s="5" t="s">
        <v>242</v>
      </c>
    </row>
    <row r="4" spans="1:4">
      <c r="A4" s="5" t="s">
        <v>43</v>
      </c>
      <c r="B4" s="5" t="s">
        <v>243</v>
      </c>
      <c r="C4" s="5" t="s">
        <v>244</v>
      </c>
      <c r="D4" s="5" t="s">
        <v>245</v>
      </c>
    </row>
    <row r="5" spans="1:4">
      <c r="A5" s="5" t="s">
        <v>50</v>
      </c>
      <c r="B5" s="5" t="s">
        <v>246</v>
      </c>
      <c r="C5" s="5" t="s">
        <v>247</v>
      </c>
      <c r="D5" s="5" t="s">
        <v>248</v>
      </c>
    </row>
    <row r="6" spans="1:4">
      <c r="A6" s="5" t="s">
        <v>57</v>
      </c>
      <c r="B6" s="5" t="s">
        <v>249</v>
      </c>
      <c r="C6" s="5" t="s">
        <v>250</v>
      </c>
      <c r="D6" s="5" t="s">
        <v>251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252</v>
      </c>
    </row>
    <row r="2" spans="1:1">
      <c r="A2" t="s">
        <v>253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254</v>
      </c>
      <c r="B1" s="3"/>
      <c r="C1" s="3"/>
      <c r="D1" s="3"/>
      <c r="E1" s="3"/>
    </row>
    <row r="2" spans="1:5">
      <c r="A2" s="6" t="s">
        <v>130</v>
      </c>
      <c r="B2" s="6" t="s">
        <v>255</v>
      </c>
      <c r="C2" s="6" t="s">
        <v>256</v>
      </c>
      <c r="D2" s="6" t="s">
        <v>257</v>
      </c>
      <c r="E2" s="6" t="s">
        <v>258</v>
      </c>
    </row>
    <row r="3" spans="1:5">
      <c r="A3" s="5">
        <v>1</v>
      </c>
      <c r="B3" s="5" t="s">
        <v>259</v>
      </c>
      <c r="C3" s="5" t="s">
        <v>260</v>
      </c>
      <c r="D3" s="5" t="s">
        <v>261</v>
      </c>
      <c r="E3" s="5" t="s">
        <v>262</v>
      </c>
    </row>
    <row r="4" spans="1:5">
      <c r="A4" s="5">
        <v>2</v>
      </c>
      <c r="B4" s="5" t="s">
        <v>263</v>
      </c>
      <c r="C4" s="5" t="s">
        <v>264</v>
      </c>
      <c r="D4" s="5" t="s">
        <v>265</v>
      </c>
      <c r="E4" s="5" t="s">
        <v>266</v>
      </c>
    </row>
    <row r="5" spans="1:5">
      <c r="A5" s="5">
        <v>3</v>
      </c>
      <c r="B5" s="5" t="s">
        <v>267</v>
      </c>
      <c r="C5" s="5" t="s">
        <v>260</v>
      </c>
      <c r="D5" s="5" t="s">
        <v>268</v>
      </c>
      <c r="E5" s="5" t="s">
        <v>269</v>
      </c>
    </row>
    <row r="6" spans="1:5">
      <c r="A6" s="5">
        <v>4</v>
      </c>
      <c r="B6" s="5" t="s">
        <v>270</v>
      </c>
      <c r="C6" s="5" t="s">
        <v>271</v>
      </c>
      <c r="D6" s="5" t="s">
        <v>272</v>
      </c>
      <c r="E6" s="5" t="s">
        <v>273</v>
      </c>
    </row>
    <row r="7" spans="1:5">
      <c r="A7" s="5">
        <v>5</v>
      </c>
      <c r="B7" s="5" t="s">
        <v>274</v>
      </c>
      <c r="C7" s="5" t="s">
        <v>275</v>
      </c>
      <c r="D7" s="5" t="s">
        <v>276</v>
      </c>
      <c r="E7" s="5" t="s">
        <v>277</v>
      </c>
    </row>
    <row r="8" spans="1:5">
      <c r="A8" s="5">
        <v>6</v>
      </c>
      <c r="B8" s="5" t="s">
        <v>278</v>
      </c>
      <c r="C8" s="5" t="s">
        <v>264</v>
      </c>
      <c r="D8" s="5" t="s">
        <v>279</v>
      </c>
      <c r="E8" s="5" t="s">
        <v>280</v>
      </c>
    </row>
    <row r="9" spans="1:5">
      <c r="A9" s="5">
        <v>7</v>
      </c>
      <c r="B9" s="5" t="s">
        <v>281</v>
      </c>
      <c r="C9" s="5" t="s">
        <v>260</v>
      </c>
      <c r="D9" s="5" t="s">
        <v>282</v>
      </c>
      <c r="E9" s="5" t="s">
        <v>283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3"/>
  <sheetViews>
    <sheetView tabSelected="0" workbookViewId="0" showGridLines="true" showRowColHeaders="1">
      <pane ySplit="2" activePane="bottomLeft" state="frozen" topLeftCell="A3"/>
      <selection pane="bottomLeft" activeCell="D3" sqref="D3:E1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284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285</v>
      </c>
      <c r="D2" s="6" t="s">
        <v>286</v>
      </c>
      <c r="E2" s="6" t="s">
        <v>287</v>
      </c>
      <c r="F2" s="6" t="s">
        <v>288</v>
      </c>
    </row>
    <row r="3" spans="1:6">
      <c r="A3" s="5">
        <v>1.1</v>
      </c>
      <c r="B3" s="5" t="s">
        <v>36</v>
      </c>
      <c r="C3" s="5" t="s">
        <v>289</v>
      </c>
      <c r="D3" s="7">
        <v>8.33</v>
      </c>
      <c r="E3" s="7">
        <v>8.33</v>
      </c>
      <c r="F3" s="5"/>
    </row>
    <row r="4" spans="1:6">
      <c r="A4" s="5">
        <v>1.2</v>
      </c>
      <c r="B4" s="5" t="s">
        <v>36</v>
      </c>
      <c r="C4" s="5" t="s">
        <v>290</v>
      </c>
      <c r="D4" s="7">
        <v>8.33</v>
      </c>
      <c r="E4" s="7">
        <v>8.33</v>
      </c>
      <c r="F4" s="5"/>
    </row>
    <row r="5" spans="1:6">
      <c r="A5" s="5">
        <v>1.3</v>
      </c>
      <c r="B5" s="5" t="s">
        <v>36</v>
      </c>
      <c r="C5" s="5" t="s">
        <v>83</v>
      </c>
      <c r="D5" s="7">
        <v>8.33</v>
      </c>
      <c r="E5" s="7">
        <v>8.33</v>
      </c>
      <c r="F5" s="5"/>
    </row>
    <row r="6" spans="1:6">
      <c r="A6" s="5">
        <v>2.1</v>
      </c>
      <c r="B6" s="5" t="s">
        <v>43</v>
      </c>
      <c r="C6" s="5" t="s">
        <v>291</v>
      </c>
      <c r="D6" s="7">
        <v>12.5</v>
      </c>
      <c r="E6" s="7">
        <v>12.5</v>
      </c>
      <c r="F6" s="5"/>
    </row>
    <row r="7" spans="1:6">
      <c r="A7" s="5">
        <v>2.2</v>
      </c>
      <c r="B7" s="5" t="s">
        <v>43</v>
      </c>
      <c r="C7" s="5" t="s">
        <v>292</v>
      </c>
      <c r="D7" s="7">
        <v>12.5</v>
      </c>
      <c r="E7" s="7">
        <v>12.5</v>
      </c>
      <c r="F7" s="5"/>
    </row>
    <row r="8" spans="1:6">
      <c r="A8" s="5">
        <v>3.1</v>
      </c>
      <c r="B8" s="5" t="s">
        <v>50</v>
      </c>
      <c r="C8" s="5" t="s">
        <v>101</v>
      </c>
      <c r="D8" s="7">
        <v>10.0</v>
      </c>
      <c r="E8" s="7">
        <v>10.0</v>
      </c>
      <c r="F8" s="5"/>
    </row>
    <row r="9" spans="1:6">
      <c r="A9" s="5">
        <v>3.2</v>
      </c>
      <c r="B9" s="5" t="s">
        <v>50</v>
      </c>
      <c r="C9" s="5" t="s">
        <v>107</v>
      </c>
      <c r="D9" s="7">
        <v>10.0</v>
      </c>
      <c r="E9" s="7">
        <v>10.0</v>
      </c>
      <c r="F9" s="5"/>
    </row>
    <row r="10" spans="1:6">
      <c r="A10" s="5">
        <v>3.3</v>
      </c>
      <c r="B10" s="5" t="s">
        <v>50</v>
      </c>
      <c r="C10" s="5" t="s">
        <v>293</v>
      </c>
      <c r="D10" s="7">
        <v>10.0</v>
      </c>
      <c r="E10" s="7">
        <v>10.0</v>
      </c>
      <c r="F10" s="5"/>
    </row>
    <row r="11" spans="1:6">
      <c r="A11" s="5">
        <v>4.1</v>
      </c>
      <c r="B11" s="5" t="s">
        <v>57</v>
      </c>
      <c r="C11" s="5" t="s">
        <v>294</v>
      </c>
      <c r="D11" s="7">
        <v>12.5</v>
      </c>
      <c r="E11" s="7">
        <v>12.5</v>
      </c>
      <c r="F11" s="5"/>
    </row>
    <row r="12" spans="1:6">
      <c r="A12" s="5">
        <v>4.2</v>
      </c>
      <c r="B12" s="5" t="s">
        <v>57</v>
      </c>
      <c r="C12" s="5" t="s">
        <v>295</v>
      </c>
      <c r="D12" s="7">
        <v>12.5</v>
      </c>
      <c r="E12" s="7">
        <v>12.5</v>
      </c>
      <c r="F12" s="5"/>
    </row>
    <row r="13" spans="1:6">
      <c r="A13" s="5" t="s">
        <v>296</v>
      </c>
      <c r="B13" s="5"/>
      <c r="C13" s="5"/>
      <c r="D13" s="7"/>
      <c r="E13" s="7">
        <f>SUM(E3:E12)</f>
        <v>104.99000000000001</v>
      </c>
      <c r="F13" s="5" t="s">
        <v>297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1"/>
  <sheetViews>
    <sheetView tabSelected="0" workbookViewId="0" showGridLines="true" showRowColHeaders="1">
      <pane xSplit="2" ySplit="1" activePane="bottomRight" state="frozen" topLeftCell="C2"/>
      <selection pane="bottomRight" activeCell="A1" sqref="A1:N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18.71" bestFit="true" customWidth="true" style="0"/>
    <col min="14" max="14" width="18.71" bestFit="true" customWidth="true" style="0"/>
  </cols>
  <sheetData>
    <row r="1" spans="1:14">
      <c r="A1" s="6" t="s">
        <v>298</v>
      </c>
      <c r="B1" s="6" t="s">
        <v>299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3.1</v>
      </c>
      <c r="I1" s="6">
        <v>3.2</v>
      </c>
      <c r="J1" s="6">
        <v>3.3</v>
      </c>
      <c r="K1" s="6">
        <v>4.1</v>
      </c>
      <c r="L1" s="6">
        <v>4.2</v>
      </c>
      <c r="M1" s="6" t="s">
        <v>300</v>
      </c>
      <c r="N1" s="6" t="s">
        <v>288</v>
      </c>
    </row>
    <row r="2" spans="1:14">
      <c r="A2" s="5" t="s">
        <v>301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 t="str">
        <f>IFERROR(AVERAGE(C2:L2),"")</f>
        <v/>
      </c>
      <c r="N2" s="5"/>
    </row>
    <row r="3" spans="1:14">
      <c r="A3" s="5" t="s">
        <v>302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 t="str">
        <f>IFERROR(AVERAGE(C3:L3),"")</f>
        <v/>
      </c>
      <c r="N3" s="5"/>
    </row>
    <row r="4" spans="1:14">
      <c r="A4" s="5" t="s">
        <v>303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 t="str">
        <f>IFERROR(AVERAGE(C4:L4),"")</f>
        <v/>
      </c>
      <c r="N4" s="5"/>
    </row>
    <row r="5" spans="1:14">
      <c r="A5" s="5" t="s">
        <v>304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 t="str">
        <f>IFERROR(AVERAGE(C5:L5),"")</f>
        <v/>
      </c>
      <c r="N5" s="5"/>
    </row>
    <row r="6" spans="1:14">
      <c r="A6" s="5" t="s">
        <v>305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 t="str">
        <f>IFERROR(AVERAGE(C6:L6),"")</f>
        <v/>
      </c>
      <c r="N6" s="5"/>
    </row>
    <row r="7" spans="1:14">
      <c r="A7" s="5" t="s">
        <v>306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 t="str">
        <f>IFERROR(AVERAGE(C7:L7),"")</f>
        <v/>
      </c>
      <c r="N7" s="5"/>
    </row>
    <row r="8" spans="1:14">
      <c r="A8" s="5" t="s">
        <v>307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 t="str">
        <f>IFERROR(AVERAGE(C8:L8),"")</f>
        <v/>
      </c>
      <c r="N8" s="5"/>
    </row>
    <row r="9" spans="1:14">
      <c r="A9" s="5" t="s">
        <v>308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 t="str">
        <f>IFERROR(AVERAGE(C9:L9),"")</f>
        <v/>
      </c>
      <c r="N9" s="5"/>
    </row>
    <row r="10" spans="1:14">
      <c r="A10" s="5" t="s">
        <v>309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 t="str">
        <f>IFERROR(AVERAGE(C10:L10),"")</f>
        <v/>
      </c>
      <c r="N10" s="5"/>
    </row>
    <row r="11" spans="1:14">
      <c r="A11" s="5" t="s">
        <v>310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 t="str">
        <f>IFERROR(AVERAGE(C11:L11),"")</f>
        <v/>
      </c>
      <c r="N11" s="5"/>
    </row>
    <row r="12" spans="1:14">
      <c r="A12" s="5" t="s">
        <v>311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 t="str">
        <f>IFERROR(AVERAGE(C12:L12),"")</f>
        <v/>
      </c>
      <c r="N12" s="5"/>
    </row>
    <row r="13" spans="1:14">
      <c r="A13" s="5" t="s">
        <v>312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 t="str">
        <f>IFERROR(AVERAGE(C13:L13),"")</f>
        <v/>
      </c>
      <c r="N13" s="5"/>
    </row>
    <row r="14" spans="1:14">
      <c r="A14" s="5" t="s">
        <v>313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 t="str">
        <f>IFERROR(AVERAGE(C14:L14),"")</f>
        <v/>
      </c>
      <c r="N14" s="5"/>
    </row>
    <row r="15" spans="1:14">
      <c r="A15" s="5" t="s">
        <v>314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 t="str">
        <f>IFERROR(AVERAGE(C15:L15),"")</f>
        <v/>
      </c>
      <c r="N15" s="5"/>
    </row>
    <row r="16" spans="1:14">
      <c r="A16" s="5" t="s">
        <v>315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 t="str">
        <f>IFERROR(AVERAGE(C16:L16),"")</f>
        <v/>
      </c>
      <c r="N16" s="5"/>
    </row>
    <row r="17" spans="1:14">
      <c r="A17" s="5" t="s">
        <v>316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 t="str">
        <f>IFERROR(AVERAGE(C17:L17),"")</f>
        <v/>
      </c>
      <c r="N17" s="5"/>
    </row>
    <row r="18" spans="1:14">
      <c r="A18" s="5" t="s">
        <v>317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 t="str">
        <f>IFERROR(AVERAGE(C18:L18),"")</f>
        <v/>
      </c>
      <c r="N18" s="5"/>
    </row>
    <row r="19" spans="1:14">
      <c r="A19" s="5" t="s">
        <v>318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 t="str">
        <f>IFERROR(AVERAGE(C19:L19),"")</f>
        <v/>
      </c>
      <c r="N19" s="5"/>
    </row>
    <row r="20" spans="1:14">
      <c r="A20" s="5" t="s">
        <v>319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 t="str">
        <f>IFERROR(AVERAGE(C20:L20),"")</f>
        <v/>
      </c>
      <c r="N20" s="5"/>
    </row>
    <row r="21" spans="1:14">
      <c r="A21" s="5" t="s">
        <v>320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 t="str">
        <f>IFERROR(AVERAGE(C21:L21),"")</f>
        <v/>
      </c>
      <c r="N21" s="5"/>
    </row>
    <row r="22" spans="1:14">
      <c r="A22" s="5" t="s">
        <v>321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 t="str">
        <f>IFERROR(AVERAGE(C22:L22),"")</f>
        <v/>
      </c>
      <c r="N22" s="5"/>
    </row>
    <row r="23" spans="1:14">
      <c r="A23" s="5" t="s">
        <v>322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 t="str">
        <f>IFERROR(AVERAGE(C23:L23),"")</f>
        <v/>
      </c>
      <c r="N23" s="5"/>
    </row>
    <row r="24" spans="1:14">
      <c r="A24" s="5" t="s">
        <v>323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 t="str">
        <f>IFERROR(AVERAGE(C24:L24),"")</f>
        <v/>
      </c>
      <c r="N24" s="5"/>
    </row>
    <row r="25" spans="1:14">
      <c r="A25" s="5" t="s">
        <v>324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 t="str">
        <f>IFERROR(AVERAGE(C25:L25),"")</f>
        <v/>
      </c>
      <c r="N25" s="5"/>
    </row>
    <row r="26" spans="1:14">
      <c r="A26" s="5" t="s">
        <v>325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 t="str">
        <f>IFERROR(AVERAGE(C26:L26),"")</f>
        <v/>
      </c>
      <c r="N26" s="5"/>
    </row>
    <row r="27" spans="1:14">
      <c r="A27" s="5" t="s">
        <v>326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 t="str">
        <f>IFERROR(AVERAGE(C27:L27),"")</f>
        <v/>
      </c>
      <c r="N27" s="5"/>
    </row>
    <row r="28" spans="1:14">
      <c r="A28" s="5" t="s">
        <v>327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 t="str">
        <f>IFERROR(AVERAGE(C28:L28),"")</f>
        <v/>
      </c>
      <c r="N28" s="5"/>
    </row>
    <row r="29" spans="1:14">
      <c r="A29" s="5" t="s">
        <v>328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 t="str">
        <f>IFERROR(AVERAGE(C29:L29),"")</f>
        <v/>
      </c>
      <c r="N29" s="5"/>
    </row>
    <row r="30" spans="1:14">
      <c r="A30" s="5" t="s">
        <v>329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 t="str">
        <f>IFERROR(AVERAGE(C30:L30),"")</f>
        <v/>
      </c>
      <c r="N30" s="5"/>
    </row>
    <row r="31" spans="1:14">
      <c r="A31" s="5" t="s">
        <v>330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 t="str">
        <f>IFERROR(AVERAGE(C31:L31),"")</f>
        <v/>
      </c>
      <c r="N31" s="5"/>
    </row>
  </sheetData>
  <dataValidations count="30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49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1"/>
  <sheetViews>
    <sheetView tabSelected="0" workbookViewId="0" showGridLines="true" showRowColHeaders="1">
      <pane xSplit="2" ySplit="1" activePane="bottomRight" state="frozen" topLeftCell="C2"/>
      <selection pane="bottomRight" activeCell="K2" sqref="K2:K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1.1</v>
      </c>
      <c r="C2" s="5" t="s">
        <v>36</v>
      </c>
      <c r="D2" s="5" t="s">
        <v>70</v>
      </c>
      <c r="E2" s="5" t="s">
        <v>71</v>
      </c>
      <c r="F2" s="5" t="s">
        <v>72</v>
      </c>
      <c r="G2" s="5" t="s">
        <v>73</v>
      </c>
      <c r="H2" s="5" t="s">
        <v>74</v>
      </c>
      <c r="I2" s="5" t="s">
        <v>75</v>
      </c>
      <c r="J2" s="5" t="s">
        <v>76</v>
      </c>
      <c r="K2" s="7">
        <v>10.0</v>
      </c>
    </row>
    <row r="3" spans="1:11">
      <c r="A3" s="5" t="s">
        <v>35</v>
      </c>
      <c r="B3" s="5">
        <v>1.2</v>
      </c>
      <c r="C3" s="5" t="s">
        <v>36</v>
      </c>
      <c r="D3" s="5" t="s">
        <v>77</v>
      </c>
      <c r="E3" s="5" t="s">
        <v>78</v>
      </c>
      <c r="F3" s="5" t="s">
        <v>79</v>
      </c>
      <c r="G3" s="5" t="s">
        <v>80</v>
      </c>
      <c r="H3" s="5" t="s">
        <v>74</v>
      </c>
      <c r="I3" s="5" t="s">
        <v>81</v>
      </c>
      <c r="J3" s="5" t="s">
        <v>82</v>
      </c>
      <c r="K3" s="7">
        <v>10.0</v>
      </c>
    </row>
    <row r="4" spans="1:11">
      <c r="A4" s="5" t="s">
        <v>35</v>
      </c>
      <c r="B4" s="5">
        <v>1.3</v>
      </c>
      <c r="C4" s="5" t="s">
        <v>36</v>
      </c>
      <c r="D4" s="5" t="s">
        <v>83</v>
      </c>
      <c r="E4" s="5" t="s">
        <v>84</v>
      </c>
      <c r="F4" s="5" t="s">
        <v>85</v>
      </c>
      <c r="G4" s="5" t="s">
        <v>86</v>
      </c>
      <c r="H4" s="5" t="s">
        <v>74</v>
      </c>
      <c r="I4" s="5" t="s">
        <v>87</v>
      </c>
      <c r="J4" s="5" t="s">
        <v>88</v>
      </c>
      <c r="K4" s="7">
        <v>10.0</v>
      </c>
    </row>
    <row r="5" spans="1:11">
      <c r="A5" s="5" t="s">
        <v>35</v>
      </c>
      <c r="B5" s="5">
        <v>2.1</v>
      </c>
      <c r="C5" s="5" t="s">
        <v>43</v>
      </c>
      <c r="D5" s="5" t="s">
        <v>89</v>
      </c>
      <c r="E5" s="5" t="s">
        <v>90</v>
      </c>
      <c r="F5" s="5" t="s">
        <v>91</v>
      </c>
      <c r="G5" s="5" t="s">
        <v>92</v>
      </c>
      <c r="H5" s="5" t="s">
        <v>74</v>
      </c>
      <c r="I5" s="5" t="s">
        <v>93</v>
      </c>
      <c r="J5" s="5" t="s">
        <v>94</v>
      </c>
      <c r="K5" s="7">
        <v>10.0</v>
      </c>
    </row>
    <row r="6" spans="1:11">
      <c r="A6" s="5" t="s">
        <v>35</v>
      </c>
      <c r="B6" s="5">
        <v>2.2</v>
      </c>
      <c r="C6" s="5" t="s">
        <v>43</v>
      </c>
      <c r="D6" s="5" t="s">
        <v>95</v>
      </c>
      <c r="E6" s="5" t="s">
        <v>96</v>
      </c>
      <c r="F6" s="5" t="s">
        <v>97</v>
      </c>
      <c r="G6" s="5" t="s">
        <v>98</v>
      </c>
      <c r="H6" s="5" t="s">
        <v>74</v>
      </c>
      <c r="I6" s="5" t="s">
        <v>99</v>
      </c>
      <c r="J6" s="5" t="s">
        <v>100</v>
      </c>
      <c r="K6" s="7">
        <v>10.0</v>
      </c>
    </row>
    <row r="7" spans="1:11">
      <c r="A7" s="5" t="s">
        <v>35</v>
      </c>
      <c r="B7" s="5">
        <v>3.1</v>
      </c>
      <c r="C7" s="5" t="s">
        <v>50</v>
      </c>
      <c r="D7" s="5" t="s">
        <v>101</v>
      </c>
      <c r="E7" s="5" t="s">
        <v>102</v>
      </c>
      <c r="F7" s="5" t="s">
        <v>103</v>
      </c>
      <c r="G7" s="5" t="s">
        <v>104</v>
      </c>
      <c r="H7" s="5" t="s">
        <v>74</v>
      </c>
      <c r="I7" s="5" t="s">
        <v>105</v>
      </c>
      <c r="J7" s="5" t="s">
        <v>106</v>
      </c>
      <c r="K7" s="7">
        <v>10.0</v>
      </c>
    </row>
    <row r="8" spans="1:11">
      <c r="A8" s="5" t="s">
        <v>35</v>
      </c>
      <c r="B8" s="5">
        <v>3.2</v>
      </c>
      <c r="C8" s="5" t="s">
        <v>50</v>
      </c>
      <c r="D8" s="5" t="s">
        <v>107</v>
      </c>
      <c r="E8" s="5" t="s">
        <v>108</v>
      </c>
      <c r="F8" s="5" t="s">
        <v>103</v>
      </c>
      <c r="G8" s="5" t="s">
        <v>109</v>
      </c>
      <c r="H8" s="5" t="s">
        <v>74</v>
      </c>
      <c r="I8" s="5" t="s">
        <v>110</v>
      </c>
      <c r="J8" s="5" t="s">
        <v>111</v>
      </c>
      <c r="K8" s="7">
        <v>10.0</v>
      </c>
    </row>
    <row r="9" spans="1:11">
      <c r="A9" s="5" t="s">
        <v>35</v>
      </c>
      <c r="B9" s="5">
        <v>3.3</v>
      </c>
      <c r="C9" s="5" t="s">
        <v>50</v>
      </c>
      <c r="D9" s="5" t="s">
        <v>112</v>
      </c>
      <c r="E9" s="5" t="s">
        <v>113</v>
      </c>
      <c r="F9" s="5" t="s">
        <v>103</v>
      </c>
      <c r="G9" s="5" t="s">
        <v>114</v>
      </c>
      <c r="H9" s="5" t="s">
        <v>74</v>
      </c>
      <c r="I9" s="5" t="s">
        <v>115</v>
      </c>
      <c r="J9" s="5" t="s">
        <v>116</v>
      </c>
      <c r="K9" s="7">
        <v>10.0</v>
      </c>
    </row>
    <row r="10" spans="1:11">
      <c r="A10" s="5" t="s">
        <v>35</v>
      </c>
      <c r="B10" s="5">
        <v>4.1</v>
      </c>
      <c r="C10" s="5" t="s">
        <v>57</v>
      </c>
      <c r="D10" s="5" t="s">
        <v>117</v>
      </c>
      <c r="E10" s="5" t="s">
        <v>118</v>
      </c>
      <c r="F10" s="5" t="s">
        <v>119</v>
      </c>
      <c r="G10" s="5" t="s">
        <v>120</v>
      </c>
      <c r="H10" s="5" t="s">
        <v>74</v>
      </c>
      <c r="I10" s="5" t="s">
        <v>121</v>
      </c>
      <c r="J10" s="5" t="s">
        <v>122</v>
      </c>
      <c r="K10" s="7">
        <v>10.0</v>
      </c>
    </row>
    <row r="11" spans="1:11">
      <c r="A11" s="5" t="s">
        <v>35</v>
      </c>
      <c r="B11" s="5">
        <v>4.2</v>
      </c>
      <c r="C11" s="5" t="s">
        <v>57</v>
      </c>
      <c r="D11" s="5" t="s">
        <v>123</v>
      </c>
      <c r="E11" s="5" t="s">
        <v>124</v>
      </c>
      <c r="F11" s="5" t="s">
        <v>91</v>
      </c>
      <c r="G11" s="5" t="s">
        <v>125</v>
      </c>
      <c r="H11" s="5" t="s">
        <v>126</v>
      </c>
      <c r="I11" s="5" t="s">
        <v>127</v>
      </c>
      <c r="J11" s="5" t="s">
        <v>128</v>
      </c>
      <c r="K11" s="7">
        <v>10.0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42"/>
  <sheetViews>
    <sheetView tabSelected="0" workbookViewId="0" showGridLines="true" showRowColHeaders="1">
      <pane xSplit="3" ySplit="1" activePane="bottomRight" state="frozen" topLeftCell="D2"/>
      <selection pane="bottomRight" activeCell="A1" sqref="A1:I4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129</v>
      </c>
      <c r="C1" s="6" t="s">
        <v>130</v>
      </c>
      <c r="D1" s="6" t="s">
        <v>131</v>
      </c>
      <c r="E1" s="6" t="s">
        <v>30</v>
      </c>
      <c r="F1" s="6" t="s">
        <v>132</v>
      </c>
      <c r="G1" s="6" t="s">
        <v>133</v>
      </c>
      <c r="H1" s="6" t="s">
        <v>134</v>
      </c>
      <c r="I1" s="6" t="s">
        <v>135</v>
      </c>
    </row>
    <row r="2" spans="1:9">
      <c r="A2" s="5" t="s">
        <v>35</v>
      </c>
      <c r="B2" s="5" t="s">
        <v>136</v>
      </c>
      <c r="C2" s="5">
        <v>1</v>
      </c>
      <c r="D2" s="5" t="s">
        <v>137</v>
      </c>
      <c r="E2" s="5"/>
      <c r="F2" s="5"/>
      <c r="G2" s="5"/>
      <c r="H2" s="5"/>
      <c r="I2" s="5"/>
    </row>
    <row r="3" spans="1:9">
      <c r="A3" s="5" t="s">
        <v>35</v>
      </c>
      <c r="B3" s="5" t="s">
        <v>136</v>
      </c>
      <c r="C3" s="5">
        <v>2</v>
      </c>
      <c r="D3" s="5" t="s">
        <v>138</v>
      </c>
      <c r="E3" s="5"/>
      <c r="F3" s="5"/>
      <c r="G3" s="5"/>
      <c r="H3" s="5"/>
      <c r="I3" s="5"/>
    </row>
    <row r="4" spans="1:9">
      <c r="A4" s="5" t="s">
        <v>35</v>
      </c>
      <c r="B4" s="5" t="s">
        <v>136</v>
      </c>
      <c r="C4" s="5">
        <v>3</v>
      </c>
      <c r="D4" s="5" t="s">
        <v>139</v>
      </c>
      <c r="E4" s="5"/>
      <c r="F4" s="5"/>
      <c r="G4" s="5"/>
      <c r="H4" s="5"/>
      <c r="I4" s="5"/>
    </row>
    <row r="5" spans="1:9">
      <c r="A5" s="5" t="s">
        <v>35</v>
      </c>
      <c r="B5" s="5" t="s">
        <v>136</v>
      </c>
      <c r="C5" s="5">
        <v>4</v>
      </c>
      <c r="D5" s="5" t="s">
        <v>140</v>
      </c>
      <c r="E5" s="5"/>
      <c r="F5" s="5"/>
      <c r="G5" s="5"/>
      <c r="H5" s="5"/>
      <c r="I5" s="5"/>
    </row>
    <row r="6" spans="1:9">
      <c r="A6" s="5" t="s">
        <v>35</v>
      </c>
      <c r="B6" s="5" t="s">
        <v>136</v>
      </c>
      <c r="C6" s="5">
        <v>5</v>
      </c>
      <c r="D6" s="5" t="s">
        <v>141</v>
      </c>
      <c r="E6" s="5"/>
      <c r="F6" s="5"/>
      <c r="G6" s="5"/>
      <c r="H6" s="5"/>
      <c r="I6" s="5"/>
    </row>
    <row r="7" spans="1:9">
      <c r="A7" s="5" t="s">
        <v>35</v>
      </c>
      <c r="B7" s="5" t="s">
        <v>136</v>
      </c>
      <c r="C7" s="5">
        <v>6</v>
      </c>
      <c r="D7" s="5" t="s">
        <v>142</v>
      </c>
      <c r="E7" s="5"/>
      <c r="F7" s="5"/>
      <c r="G7" s="5"/>
      <c r="H7" s="5"/>
      <c r="I7" s="5"/>
    </row>
    <row r="8" spans="1:9">
      <c r="A8" s="5" t="s">
        <v>35</v>
      </c>
      <c r="B8" s="5" t="s">
        <v>136</v>
      </c>
      <c r="C8" s="5">
        <v>7</v>
      </c>
      <c r="D8" s="5" t="s">
        <v>143</v>
      </c>
      <c r="E8" s="5"/>
      <c r="F8" s="5"/>
      <c r="G8" s="5"/>
      <c r="H8" s="5"/>
      <c r="I8" s="5"/>
    </row>
    <row r="9" spans="1:9">
      <c r="A9" s="5" t="s">
        <v>35</v>
      </c>
      <c r="B9" s="5" t="s">
        <v>136</v>
      </c>
      <c r="C9" s="5">
        <v>8</v>
      </c>
      <c r="D9" s="5" t="s">
        <v>144</v>
      </c>
      <c r="E9" s="5"/>
      <c r="F9" s="5"/>
      <c r="G9" s="5"/>
      <c r="H9" s="5"/>
      <c r="I9" s="5"/>
    </row>
    <row r="10" spans="1:9">
      <c r="A10" s="5" t="s">
        <v>35</v>
      </c>
      <c r="B10" s="5" t="s">
        <v>136</v>
      </c>
      <c r="C10" s="5">
        <v>9</v>
      </c>
      <c r="D10" s="5" t="s">
        <v>145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136</v>
      </c>
      <c r="C11" s="5">
        <v>10</v>
      </c>
      <c r="D11" s="5" t="s">
        <v>146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136</v>
      </c>
      <c r="C12" s="5">
        <v>11</v>
      </c>
      <c r="D12" s="5" t="s">
        <v>147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136</v>
      </c>
      <c r="C13" s="5">
        <v>12</v>
      </c>
      <c r="D13" s="5" t="s">
        <v>148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136</v>
      </c>
      <c r="C14" s="5">
        <v>13</v>
      </c>
      <c r="D14" s="5" t="s">
        <v>149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136</v>
      </c>
      <c r="C15" s="5">
        <v>14</v>
      </c>
      <c r="D15" s="5" t="s">
        <v>150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136</v>
      </c>
      <c r="C16" s="5">
        <v>15</v>
      </c>
      <c r="D16" s="5" t="s">
        <v>151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136</v>
      </c>
      <c r="C17" s="5">
        <v>16</v>
      </c>
      <c r="D17" s="5" t="s">
        <v>152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136</v>
      </c>
      <c r="C18" s="5">
        <v>17</v>
      </c>
      <c r="D18" s="5" t="s">
        <v>153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136</v>
      </c>
      <c r="C19" s="5">
        <v>18</v>
      </c>
      <c r="D19" s="5" t="s">
        <v>154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136</v>
      </c>
      <c r="C20" s="5">
        <v>1</v>
      </c>
      <c r="D20" s="5" t="s">
        <v>155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136</v>
      </c>
      <c r="C21" s="5">
        <v>2</v>
      </c>
      <c r="D21" s="5" t="s">
        <v>156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136</v>
      </c>
      <c r="C22" s="5">
        <v>3</v>
      </c>
      <c r="D22" s="5" t="s">
        <v>157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136</v>
      </c>
      <c r="C23" s="5">
        <v>4</v>
      </c>
      <c r="D23" s="5" t="s">
        <v>158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136</v>
      </c>
      <c r="C24" s="5">
        <v>5</v>
      </c>
      <c r="D24" s="5" t="s">
        <v>159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136</v>
      </c>
      <c r="C25" s="5">
        <v>6</v>
      </c>
      <c r="D25" s="5" t="s">
        <v>153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136</v>
      </c>
      <c r="C26" s="5">
        <v>7</v>
      </c>
      <c r="D26" s="5" t="s">
        <v>160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136</v>
      </c>
      <c r="C27" s="5">
        <v>8</v>
      </c>
      <c r="D27" s="5" t="s">
        <v>161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136</v>
      </c>
      <c r="C28" s="5">
        <v>9</v>
      </c>
      <c r="D28" s="5" t="s">
        <v>162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136</v>
      </c>
      <c r="C29" s="5">
        <v>10</v>
      </c>
      <c r="D29" s="5" t="s">
        <v>163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136</v>
      </c>
      <c r="C30" s="5">
        <v>11</v>
      </c>
      <c r="D30" s="5" t="s">
        <v>164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136</v>
      </c>
      <c r="C31" s="5">
        <v>12</v>
      </c>
      <c r="D31" s="5" t="s">
        <v>165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136</v>
      </c>
      <c r="C32" s="5">
        <v>13</v>
      </c>
      <c r="D32" s="5" t="s">
        <v>166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136</v>
      </c>
      <c r="C33" s="5">
        <v>14</v>
      </c>
      <c r="D33" s="5" t="s">
        <v>167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136</v>
      </c>
      <c r="C34" s="5">
        <v>15</v>
      </c>
      <c r="D34" s="5" t="s">
        <v>168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136</v>
      </c>
      <c r="C35" s="5">
        <v>16</v>
      </c>
      <c r="D35" s="5" t="s">
        <v>169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136</v>
      </c>
      <c r="C36" s="5">
        <v>1</v>
      </c>
      <c r="D36" s="5" t="s">
        <v>170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136</v>
      </c>
      <c r="C37" s="5">
        <v>2</v>
      </c>
      <c r="D37" s="5" t="s">
        <v>171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136</v>
      </c>
      <c r="C38" s="5">
        <v>3</v>
      </c>
      <c r="D38" s="5" t="s">
        <v>172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136</v>
      </c>
      <c r="C39" s="5">
        <v>4</v>
      </c>
      <c r="D39" s="5" t="s">
        <v>173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136</v>
      </c>
      <c r="C40" s="5">
        <v>5</v>
      </c>
      <c r="D40" s="5" t="s">
        <v>174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136</v>
      </c>
      <c r="C41" s="5">
        <v>6</v>
      </c>
      <c r="D41" s="5" t="s">
        <v>175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136</v>
      </c>
      <c r="C42" s="5">
        <v>7</v>
      </c>
      <c r="D42" s="5" t="s">
        <v>176</v>
      </c>
      <c r="E42" s="5"/>
      <c r="F42" s="5"/>
      <c r="G42" s="5"/>
      <c r="H42" s="5"/>
      <c r="I4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177</v>
      </c>
      <c r="B1" s="3"/>
      <c r="C1" s="3"/>
      <c r="D1" s="3"/>
      <c r="E1" s="3"/>
      <c r="F1" s="3"/>
      <c r="G1" s="3"/>
    </row>
    <row r="2" spans="1:7">
      <c r="A2" s="6" t="s">
        <v>178</v>
      </c>
      <c r="B2" s="6" t="s">
        <v>179</v>
      </c>
      <c r="C2" s="6" t="s">
        <v>180</v>
      </c>
      <c r="D2" s="6" t="s">
        <v>181</v>
      </c>
      <c r="E2" s="6" t="s">
        <v>182</v>
      </c>
      <c r="F2" s="6" t="s">
        <v>183</v>
      </c>
      <c r="G2" s="6" t="s">
        <v>184</v>
      </c>
    </row>
    <row r="3" spans="1:7">
      <c r="A3" s="5" t="s">
        <v>36</v>
      </c>
      <c r="B3" s="5">
        <v>25</v>
      </c>
      <c r="C3" s="5" t="s">
        <v>185</v>
      </c>
      <c r="D3" s="5">
        <v>1</v>
      </c>
      <c r="E3" s="5" t="s">
        <v>186</v>
      </c>
      <c r="F3" s="5" t="s">
        <v>187</v>
      </c>
      <c r="G3" s="5" t="s">
        <v>188</v>
      </c>
    </row>
    <row r="4" spans="1:7">
      <c r="A4" s="5"/>
      <c r="B4" s="5"/>
      <c r="C4" s="5"/>
      <c r="D4" s="5">
        <v>2</v>
      </c>
      <c r="E4" s="5" t="s">
        <v>189</v>
      </c>
      <c r="F4" s="5" t="s">
        <v>190</v>
      </c>
      <c r="G4" s="5" t="s">
        <v>191</v>
      </c>
    </row>
    <row r="5" spans="1:7">
      <c r="A5" s="5"/>
      <c r="B5" s="5"/>
      <c r="C5" s="5"/>
      <c r="D5" s="5">
        <v>3</v>
      </c>
      <c r="E5" s="5" t="s">
        <v>192</v>
      </c>
      <c r="F5" s="5" t="s">
        <v>193</v>
      </c>
      <c r="G5" s="5" t="s">
        <v>194</v>
      </c>
    </row>
    <row r="6" spans="1:7">
      <c r="A6" s="5"/>
      <c r="B6" s="5"/>
      <c r="C6" s="5"/>
      <c r="D6" s="5">
        <v>4</v>
      </c>
      <c r="E6" s="5" t="s">
        <v>195</v>
      </c>
      <c r="F6" s="5" t="s">
        <v>196</v>
      </c>
      <c r="G6" s="5" t="s">
        <v>197</v>
      </c>
    </row>
    <row r="7" spans="1:7">
      <c r="A7" s="5" t="s">
        <v>43</v>
      </c>
      <c r="B7" s="5">
        <v>25</v>
      </c>
      <c r="C7" s="5" t="s">
        <v>126</v>
      </c>
      <c r="D7" s="5">
        <v>1</v>
      </c>
      <c r="E7" s="5" t="s">
        <v>186</v>
      </c>
      <c r="F7" s="5" t="s">
        <v>187</v>
      </c>
      <c r="G7" s="5" t="s">
        <v>198</v>
      </c>
    </row>
    <row r="8" spans="1:7">
      <c r="A8" s="5"/>
      <c r="B8" s="5"/>
      <c r="C8" s="5"/>
      <c r="D8" s="5">
        <v>2</v>
      </c>
      <c r="E8" s="5" t="s">
        <v>189</v>
      </c>
      <c r="F8" s="5" t="s">
        <v>190</v>
      </c>
      <c r="G8" s="5" t="s">
        <v>199</v>
      </c>
    </row>
    <row r="9" spans="1:7">
      <c r="A9" s="5"/>
      <c r="B9" s="5"/>
      <c r="C9" s="5"/>
      <c r="D9" s="5">
        <v>3</v>
      </c>
      <c r="E9" s="5" t="s">
        <v>192</v>
      </c>
      <c r="F9" s="5" t="s">
        <v>193</v>
      </c>
      <c r="G9" s="5" t="s">
        <v>200</v>
      </c>
    </row>
    <row r="10" spans="1:7">
      <c r="A10" s="5"/>
      <c r="B10" s="5"/>
      <c r="C10" s="5"/>
      <c r="D10" s="5">
        <v>4</v>
      </c>
      <c r="E10" s="5" t="s">
        <v>195</v>
      </c>
      <c r="F10" s="5" t="s">
        <v>196</v>
      </c>
      <c r="G10" s="5" t="s">
        <v>201</v>
      </c>
    </row>
    <row r="11" spans="1:7">
      <c r="A11" s="5" t="s">
        <v>50</v>
      </c>
      <c r="B11" s="5">
        <v>30</v>
      </c>
      <c r="C11" s="5" t="s">
        <v>185</v>
      </c>
      <c r="D11" s="5">
        <v>1</v>
      </c>
      <c r="E11" s="5" t="s">
        <v>186</v>
      </c>
      <c r="F11" s="5" t="s">
        <v>187</v>
      </c>
      <c r="G11" s="5" t="s">
        <v>202</v>
      </c>
    </row>
    <row r="12" spans="1:7">
      <c r="A12" s="5"/>
      <c r="B12" s="5"/>
      <c r="C12" s="5"/>
      <c r="D12" s="5">
        <v>2</v>
      </c>
      <c r="E12" s="5" t="s">
        <v>189</v>
      </c>
      <c r="F12" s="5" t="s">
        <v>190</v>
      </c>
      <c r="G12" s="5" t="s">
        <v>203</v>
      </c>
    </row>
    <row r="13" spans="1:7">
      <c r="A13" s="5"/>
      <c r="B13" s="5"/>
      <c r="C13" s="5"/>
      <c r="D13" s="5">
        <v>3</v>
      </c>
      <c r="E13" s="5" t="s">
        <v>192</v>
      </c>
      <c r="F13" s="5" t="s">
        <v>193</v>
      </c>
      <c r="G13" s="5" t="s">
        <v>204</v>
      </c>
    </row>
    <row r="14" spans="1:7">
      <c r="A14" s="5"/>
      <c r="B14" s="5"/>
      <c r="C14" s="5"/>
      <c r="D14" s="5">
        <v>4</v>
      </c>
      <c r="E14" s="5" t="s">
        <v>195</v>
      </c>
      <c r="F14" s="5" t="s">
        <v>196</v>
      </c>
      <c r="G14" s="5" t="s">
        <v>205</v>
      </c>
    </row>
    <row r="15" spans="1:7">
      <c r="A15" s="5" t="s">
        <v>57</v>
      </c>
      <c r="B15" s="5">
        <v>25</v>
      </c>
      <c r="C15" s="5" t="s">
        <v>185</v>
      </c>
      <c r="D15" s="5">
        <v>1</v>
      </c>
      <c r="E15" s="5" t="s">
        <v>186</v>
      </c>
      <c r="F15" s="5" t="s">
        <v>187</v>
      </c>
      <c r="G15" s="5" t="s">
        <v>206</v>
      </c>
    </row>
    <row r="16" spans="1:7">
      <c r="A16" s="5"/>
      <c r="B16" s="5"/>
      <c r="C16" s="5"/>
      <c r="D16" s="5">
        <v>2</v>
      </c>
      <c r="E16" s="5" t="s">
        <v>189</v>
      </c>
      <c r="F16" s="5" t="s">
        <v>190</v>
      </c>
      <c r="G16" s="5" t="s">
        <v>207</v>
      </c>
    </row>
    <row r="17" spans="1:7">
      <c r="A17" s="5"/>
      <c r="B17" s="5"/>
      <c r="C17" s="5"/>
      <c r="D17" s="5">
        <v>3</v>
      </c>
      <c r="E17" s="5" t="s">
        <v>192</v>
      </c>
      <c r="F17" s="5" t="s">
        <v>193</v>
      </c>
      <c r="G17" s="5" t="s">
        <v>208</v>
      </c>
    </row>
    <row r="18" spans="1:7">
      <c r="A18" s="5"/>
      <c r="B18" s="5"/>
      <c r="C18" s="5"/>
      <c r="D18" s="5">
        <v>4</v>
      </c>
      <c r="E18" s="5" t="s">
        <v>195</v>
      </c>
      <c r="F18" s="5" t="s">
        <v>196</v>
      </c>
      <c r="G18" s="5" t="s">
        <v>209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210</v>
      </c>
    </row>
    <row r="2" spans="1:1">
      <c r="A2" t="s">
        <v>211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212</v>
      </c>
    </row>
    <row r="2" spans="1:1">
      <c r="A2" t="s">
        <v>213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214</v>
      </c>
      <c r="B1" s="3"/>
      <c r="C1" s="3"/>
      <c r="D1" s="3"/>
    </row>
    <row r="2" spans="1:4">
      <c r="A2" s="6" t="s">
        <v>178</v>
      </c>
      <c r="B2" s="6" t="s">
        <v>215</v>
      </c>
      <c r="C2" s="6" t="s">
        <v>216</v>
      </c>
      <c r="D2" s="6" t="s">
        <v>217</v>
      </c>
    </row>
    <row r="3" spans="1:4">
      <c r="A3" s="5" t="s">
        <v>36</v>
      </c>
      <c r="B3" s="5" t="s">
        <v>218</v>
      </c>
      <c r="C3" s="5" t="s">
        <v>219</v>
      </c>
      <c r="D3" s="5" t="s">
        <v>220</v>
      </c>
    </row>
    <row r="4" spans="1:4">
      <c r="A4" s="5" t="s">
        <v>36</v>
      </c>
      <c r="B4" s="5" t="s">
        <v>221</v>
      </c>
      <c r="C4" s="5" t="s">
        <v>222</v>
      </c>
      <c r="D4" s="5" t="s">
        <v>223</v>
      </c>
    </row>
    <row r="5" spans="1:4">
      <c r="A5" s="5" t="s">
        <v>36</v>
      </c>
      <c r="B5" s="5" t="s">
        <v>224</v>
      </c>
      <c r="C5" s="5" t="s">
        <v>225</v>
      </c>
      <c r="D5" s="5" t="s">
        <v>226</v>
      </c>
    </row>
    <row r="6" spans="1:4">
      <c r="A6" s="5" t="s">
        <v>43</v>
      </c>
      <c r="B6" s="5" t="s">
        <v>218</v>
      </c>
      <c r="C6" s="5" t="s">
        <v>219</v>
      </c>
      <c r="D6" s="5" t="s">
        <v>227</v>
      </c>
    </row>
    <row r="7" spans="1:4">
      <c r="A7" s="5" t="s">
        <v>43</v>
      </c>
      <c r="B7" s="5" t="s">
        <v>221</v>
      </c>
      <c r="C7" s="5" t="s">
        <v>222</v>
      </c>
      <c r="D7" s="5" t="s">
        <v>228</v>
      </c>
    </row>
    <row r="8" spans="1:4">
      <c r="A8" s="5" t="s">
        <v>43</v>
      </c>
      <c r="B8" s="5" t="s">
        <v>224</v>
      </c>
      <c r="C8" s="5" t="s">
        <v>225</v>
      </c>
      <c r="D8" s="5" t="s">
        <v>229</v>
      </c>
    </row>
    <row r="9" spans="1:4">
      <c r="A9" s="5" t="s">
        <v>50</v>
      </c>
      <c r="B9" s="5" t="s">
        <v>218</v>
      </c>
      <c r="C9" s="5" t="s">
        <v>219</v>
      </c>
      <c r="D9" s="5" t="s">
        <v>230</v>
      </c>
    </row>
    <row r="10" spans="1:4">
      <c r="A10" s="5" t="s">
        <v>50</v>
      </c>
      <c r="B10" s="5" t="s">
        <v>221</v>
      </c>
      <c r="C10" s="5" t="s">
        <v>222</v>
      </c>
      <c r="D10" s="5" t="s">
        <v>231</v>
      </c>
    </row>
    <row r="11" spans="1:4">
      <c r="A11" s="5" t="s">
        <v>50</v>
      </c>
      <c r="B11" s="5" t="s">
        <v>224</v>
      </c>
      <c r="C11" s="5" t="s">
        <v>225</v>
      </c>
      <c r="D11" s="5" t="s">
        <v>232</v>
      </c>
    </row>
    <row r="12" spans="1:4">
      <c r="A12" s="5" t="s">
        <v>57</v>
      </c>
      <c r="B12" s="5" t="s">
        <v>218</v>
      </c>
      <c r="C12" s="5" t="s">
        <v>219</v>
      </c>
      <c r="D12" s="5" t="s">
        <v>233</v>
      </c>
    </row>
    <row r="13" spans="1:4">
      <c r="A13" s="5" t="s">
        <v>57</v>
      </c>
      <c r="B13" s="5" t="s">
        <v>221</v>
      </c>
      <c r="C13" s="5" t="s">
        <v>222</v>
      </c>
      <c r="D13" s="5" t="s">
        <v>234</v>
      </c>
    </row>
    <row r="14" spans="1:4">
      <c r="A14" s="5" t="s">
        <v>57</v>
      </c>
      <c r="B14" s="5" t="s">
        <v>224</v>
      </c>
      <c r="C14" s="5" t="s">
        <v>225</v>
      </c>
      <c r="D14" s="5" t="s">
        <v>235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2026-05-26T18:49:55+02:00</dcterms:created>
  <dcterms:modified xsi:type="dcterms:W3CDTF">2026-05-26T18:49:55+02:00</dcterms:modified>
  <dc:title>Currículo LOMLOE Musica 2.º ESO La Rioja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