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<sst xmlns="http://schemas.openxmlformats.org/spreadsheetml/2006/main" uniqueCount="442">
  <si>
    <t>Corrigiendo.es</t>
  </si>
  <si>
    <t>Materia</t>
  </si>
  <si>
    <t>Musica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</si>
  <si>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</si>
  <si>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</si>
  <si>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</si>
  <si>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</si>
  <si>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</si>
  <si>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</si>
  <si>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</si>
  <si>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</si>
  <si>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</si>
  <si>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</si>
  <si>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</si>
  <si>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</si>
  <si>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</si>
  <si>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</si>
  <si>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</si>
  <si>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</si>
  <si>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</si>
  <si>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</si>
  <si>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</si>
  <si>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18:37</t>
  </si>
  <si>
    <t>Resumen ejecutivo (CCAA vs BOE)</t>
  </si>
  <si>
    <t>Madrid no ha publicado decreto propio; aplica íntegramente el RD 217/2022 de enseñanzas mínimas.</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</si>
  <si>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</si>
  <si>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</si>
  <si>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Musica</t>
  </si>
  <si>
    <t>Resumen ejecutivo</t>
  </si>
  <si>
    <t>Mantiene del BOE</t>
  </si>
  <si>
    <t>Se mantienen todos los criterios de evaluación, saberes básicos y competencias específicas del BOE.</t>
  </si>
  <si>
    <t>Decreto de referencia</t>
  </si>
  <si>
    <t>Real Decreto 217/2022, de 29 de marzo, por el que se establece la ordenación y las enseñanzas mínimas de la Educación Secundaria Obligatoria.</t>
  </si>
  <si>
    <t>Implicación para la programación</t>
  </si>
  <si>
    <t>La programación debe basarse en el currículo estatal sin adaptaciones autonómicas. Verificar que no existan instrucciones complementarias de la consejería.</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</si>
  <si>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</si>
  <si>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</si>
  <si>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</si>
  <si>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</si>
  <si>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</si>
  <si>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</si>
  <si>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</si>
  <si>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</si>
  <si>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</si>
  <si>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</si>
  <si>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</si>
  <si>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por qué la música suena diferente según cuándo y dónde se creó, disfrutando de la variedad de estilos y culturas.</t>
  </si>
  <si>
    <t>El alumnado escucha y observa piezas musicales o danzas, reconoce sus características sonoras y explica cómo influye el momento histórico en el resultado final.</t>
  </si>
  <si>
    <t>No es memorizar una lista de compositores y fechas. No es un examen de historia teórica. Es entender el sonido dentro de su contexto social.</t>
  </si>
  <si>
    <t>Comparar una audición de música barroca con una actual, señalando qué instrumentos se usan y por qué han cambiado los gustos musicales.</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</si>
  <si>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</si>
  <si>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</si>
  <si>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</si>
  <si>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sonidos y movimientos de forma libre para descubrir nuevas formas de expresarse y saber elegir la mejor en cada momento.</t>
  </si>
  <si>
    <t>El alumnado improvisa ritmos, melodías o pasos de baile para ampliar sus herramientas creativas y decidir qué recursos funcionan mejor según el sentimiento que quieran transmitir.</t>
  </si>
  <si>
    <t>No es repetir ejercicios mecánicos de técnica ni estudiar teoría sobre danza. No es copiar al profesor, sino buscar soluciones propias mediante el ensayo y error.</t>
  </si>
  <si>
    <t>El alumnado improvisa movimientos o ritmos corporales sobre una base musical, variando la intensidad para representar diferentes estados de ánimo.</t>
  </si>
  <si>
    <t>crear</t>
  </si>
  <si>
    <t>CE.3</t>
  </si>
  <si>
    <t>Interpretar piezas musicales y dancísticas, gestionando adecuadamente las emociones y empleando diversos métodos y técnicas vocales, corporales o instrumentales, para ampliar las posibilidades de expresión personal.</t>
  </si>
  <si>
    <t>Cantar, tocar instrumentos o bailar expresando sentimientos y controlando los nervios para transmitir un mensaje artístico propio.</t>
  </si>
  <si>
    <t>El alumnado participa en interpretaciones grupales o individuales usando la voz, instrumentos o el cuerpo, aplicando técnicas básicas para comunicar emociones de forma consciente.</t>
  </si>
  <si>
    <t>No es solo ejecutar notas perfectas ni estudiar teoría musical. No es repetir mecánicamente sin intención comunicativa ni ignorar el lenguaje corporal y el miedo escénico.</t>
  </si>
  <si>
    <t>El alumnado interpreta una pieza sencilla con flauta o percusión corporal, ajustando la intensidad y el movimiento según la emoción que quieran transmitir.</t>
  </si>
  <si>
    <t>interpretar</t>
  </si>
  <si>
    <t>CE.4</t>
  </si>
  <si>
    <t>Elaborar obras artístico-musicales, empleando la voz, el cuerpo, instrumentos musicales y herramientas tecnológicas, para potenciar la creatividad e identificar oportunidades de desarrollo personal, social, académico y profesional.</t>
  </si>
  <si>
    <t>Inventar piezas musicales propias usando cualquier recurso disponible para desarrollar la imaginación y descubrir cómo la música influye en su futuro.</t>
  </si>
  <si>
    <t>El alumnado compone ritmos, melodías o paisajes sonoros originales, integrando tecnología y expresión corporal para expresar ideas propias y explorar posibles aplicaciones prácticas.</t>
  </si>
  <si>
    <t>No es interpretar canciones de otros. No es copiar una partitura del libro. No es estudiar teoría musical aislada. Es generar contenido sonoro inédito.</t>
  </si>
  <si>
    <t>El alumnado diseña y graba la banda sonora original para un anuncio publicitario ficticio usando una aplicación de edición de audio.</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</si>
  <si>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</si>
  <si>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</si>
  <si>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</si>
  <si>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</si>
  <si>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</si>
  <si>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</si>
  <si>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</si>
  <si>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culturas en la prehistoria y en la Edad Antigua, evidenciando una actitud de apertura, interés y respeto en la escucha o el visionado de las mismas.</t>
  </si>
  <si>
    <t>Reconocer y describir las características sonoras y estéticas de piezas musicales de diversos periodos históricos y culturas mediante la escucha atenta y respetuosa.</t>
  </si>
  <si>
    <t>Identificar</t>
  </si>
  <si>
    <t>El alumnado realiza fichas de audición o comentarios escritos donde señala elementos técnicos, instrumentos y rasgos formales que definen el estilo de la obra.</t>
  </si>
  <si>
    <t>Rubrica produccion</t>
  </si>
  <si>
    <t>Sesiones de audición guiada y visionado de piezas de danza, comparando elementos musicales y visuales de diferentes contextos históricos y culturales.</t>
  </si>
  <si>
    <t>Evaluar únicamente la capacidad de memorizar nombres de autores o fechas en lugar de la destreza auditiva para reconocer los rasgos estilísticos.</t>
  </si>
  <si>
    <t>Establecer conexiones entre manifestaciones musicales y dancísticas de diferentes culturas a lo largo de la prehistoria y de la Edad Antigua, valorando su influencia sobre la música y la danza actuales.</t>
  </si>
  <si>
    <t>Explicar la función social y cultural de obras musicales y de danza, vinculándolas razonadamente con su contexto histórico y mostrando respeto por la diversidad.</t>
  </si>
  <si>
    <t>Explicar</t>
  </si>
  <si>
    <t>El alumnado realiza una exposición oral o un informe escrito donde identifica el propósito de una obra y describe su relación con el entorno social.</t>
  </si>
  <si>
    <t>Investigación grupal sobre el papel de la música en un periodo histórico concreto y su posterior presentación ante la clase.</t>
  </si>
  <si>
    <t>Evaluar únicamente la identificación de datos biográficos del autor en lugar de la función social o el propósito de la obra en su contexto.</t>
  </si>
  <si>
    <t>Establecer conexiones entre manifestaciones musicales y dancísticas de diferentes culturas a lo largo de la Edad Media, Moderna, valorando su influencia sobre la música y la danza de la Edad contemporánea y de la actualidad.</t>
  </si>
  <si>
    <t>Comparar manifestaciones musicales y dancísticas de distintas épocas para identificar su influencia y pervivencia en los estilos y géneros musicales actuales.</t>
  </si>
  <si>
    <t>Relacionar</t>
  </si>
  <si>
    <t>El alumnado realiza un comentario comparativo o una presentación multimedia que vincula elementos de una obra histórica con una producción musical o coreográfica contemporánea.</t>
  </si>
  <si>
    <t>Audición y análisis de piezas clásicas o tradicionales puestas en relación con versiones modernas, remezclas o estilos actuales que utilicen sus elementos estéticos.</t>
  </si>
  <si>
    <t>Limitarse a describir la obra antigua de forma aislada sin establecer el vínculo real de influencia o evolución hacia la música actual.</t>
  </si>
  <si>
    <t>Participar, con iniciativa, confianza y creatividad, en uso de técnicas musicales y dancísticas básicas, por medio de improvisaciones pautadas, individuales o grupales, en las que se empleen la voz, el cuerpo, instrumentos musicales o herramientas tecnológicas.</t>
  </si>
  <si>
    <t>Improvisar de forma creativa y guiada utilizando la voz, el cuerpo, instrumentos o tecnología para explorar diversas técnicas expresivas musicales y de danza.</t>
  </si>
  <si>
    <t>Participar</t>
  </si>
  <si>
    <t>El alumnado realiza improvisaciones musicales o coreográficas breves, siguiendo pautas establecidas, donde se aprecia el uso de recursos técnicos y expresivos trabajados en clase.</t>
  </si>
  <si>
    <t>Sesiones prácticas de creación colectiva o individual donde se proponen retos rítmicos, melódicos o motrices para ser resueltos mediante la improvisación.</t>
  </si>
  <si>
    <t>Evaluar la participación basándose únicamente en la actitud o la asistencia, omitiendo la valoración técnica de la improvisación y la creatividad en el uso de los recursos.</t>
  </si>
  <si>
    <t>Elaborar piezas musicales o dancísticas estructuradas, a partir de actividades de improvisación, seleccionando las técnicas del repertorio personal de recursos más adecuadas a la intención expresiva.</t>
  </si>
  <si>
    <t>Improvisar de forma pautada empleando recursos musicales y dancísticos para comunicar emociones o ideas, eligiendo las técnicas más adecuadas al propósito expresivo.</t>
  </si>
  <si>
    <t>Expresar</t>
  </si>
  <si>
    <t>El alumnado realiza improvisaciones musicales o coreográficas breves basadas en consignas previas, demostrando el uso intencionado de recursos técnicos para transmitir una emoción.</t>
  </si>
  <si>
    <t>Actividades de creación espontánea en el aula donde se asocia un recurso técnico (dinámica, articulación, gesto) a un estado de ánimo sugerido.</t>
  </si>
  <si>
    <t>Confundir la improvisación pautada con el juego libre, omitiendo la evaluación de la selección técnica consciente que exige el criterio.</t>
  </si>
  <si>
    <t>Leer partituras sencillas, identificando de forma guiada los elementos básicos del lenguaje musical, con o sin apoyo de la audición.</t>
  </si>
  <si>
    <t>Interpretar partituras de baja complejidad reconociendo sus elementos técnicos básicos, como figuras y notas, contando con el apoyo del docente o de grabaciones de audio.</t>
  </si>
  <si>
    <t>Interpretar</t>
  </si>
  <si>
    <t>El alumnado realiza interpretaciones vocales o instrumentales siguiendo una partitura sencilla y señala correctamente los elementos del lenguaje musical presentes en la misma durante la ejecución.</t>
  </si>
  <si>
    <t>Sesiones de práctica instrumental o vocal donde se descifra una partitura nueva identificando compases, figuras rítmicas y alturas antes de la ejecución técnica.</t>
  </si>
  <si>
    <t>Evaluar la lectura musical únicamente mediante exámenes teóricos de nomenclatura de notas en lugar de comprobar la ejecución práctica o el seguimiento real de la partitura.</t>
  </si>
  <si>
    <t>Emplear técnicas básicas de interpretación vocal, corporal o instrumental, aplicando estrategias de memorización y valorando los ensayos como espacios de escucha y aprendizaje.</t>
  </si>
  <si>
    <t>Interpretar piezas musicales o danzas sencillas aplicando técnicas básicas de voz o instrumentos, memorizando la obra y mostrando una actitud constructiva en los ensayos.</t>
  </si>
  <si>
    <t>El alumnado realiza interpretaciones musicales o dancísticas individuales o grupales, demostrando control técnico básico, memorización de la pieza y una actitud colaborativa y de escucha durante el proceso de ensayo.</t>
  </si>
  <si>
    <t>Sesiones de práctica de conjunto instrumental o vocal en el aula, enfocadas en la repetición técnica, la coordinación grupal y la ejecución final ante la clase.</t>
  </si>
  <si>
    <t>Calificar únicamente la ejecución técnica final ignorando el proceso de escucha y la actitud del alumno durante las sesiones de ensayo previas.</t>
  </si>
  <si>
    <t>Interpretar con corrección y expresividad piezas musicales y dancísticas, individuales y grupales, dentro y fuera del aula, gestionando la ansiedad y el miedo escénico, y manteniendo la concentración.</t>
  </si>
  <si>
    <t>Interpretar obras musicales o danzas sencillas de forma individual y grupal, controlando los nervios y manteniendo la atención durante la ejecución técnica.</t>
  </si>
  <si>
    <t>El alumnado realiza interpretaciones musicales o coreográficas en directo o grabadas, demostrando control técnico básico y una actitud serena ante el público.</t>
  </si>
  <si>
    <t>Ensayos y audiciones de piezas vocales, instrumentales o de danza realizadas en el aula o en actos escolares programados.</t>
  </si>
  <si>
    <t>Calificar exclusivamente la precisión de las notas o el ritmo, ignorando la valoración de la gestión emocional y la concentración solicitadas.</t>
  </si>
  <si>
    <t>Planificar y desarrollar, con creatividad, propuestas artístico-musicales, tanto individuales como colaborativas, empleando medios musicales y dancísticos, así como herramientas analógicas y digitales.</t>
  </si>
  <si>
    <t>Diseñar y realizar proyectos musicales o coreográficos, de forma individual o grupal, utilizando diversos instrumentos, la voz y herramientas tecnológicas para expresar ideas creativas.</t>
  </si>
  <si>
    <t>Crear</t>
  </si>
  <si>
    <t>El alumnado entrega una grabación, partitura o vídeo de una creación musical o dancística original, acompañada de un esquema previo de planificación del proyecto.</t>
  </si>
  <si>
    <t>Creación de una base rítmica con instrumentos de percusión o software DAW para acompañar una melodía vocal o una secuencia de movimiento.</t>
  </si>
  <si>
    <t>Calificar únicamente la interpretación final sin valorar el proceso de planificación previa o el uso de herramientas digitales requerido por el criterio.</t>
  </si>
  <si>
    <t>Participar activamente en la planificación y en la ejecución de obras artístico-musicales colaborativas, asumiendo diferentes funciones, valorando las aportaciones del resto de integrantes del grupo e identificando diversas oportunidades de desarrollo personal, social, académico y profesional.</t>
  </si>
  <si>
    <t>Participar en la creación y ejecución de proyectos musicales grupales, colaborando activamente en los ensayos y valorando el trabajo en equipo para el crecimiento personal.</t>
  </si>
  <si>
    <t>El alumnado realiza interpretaciones o creaciones musicales colectivas, aportando ideas en la planificación y demostrando una actitud colaborativa durante los ensayos y la ejecución final.</t>
  </si>
  <si>
    <t>Observacion sistematica</t>
  </si>
  <si>
    <t>Ensayos y actuaciones en grupo donde se reparten roles, se consensúan decisiones interpretativas y se lleva a cabo una muestra musical conjunta.</t>
  </si>
  <si>
    <t>Evaluar únicamente la calidad técnica de la interpretación final sin registrar el proceso de planificación colaborativa o la actitud durante los ensayos.</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</si>
  <si>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</si>
  <si>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</si>
  <si>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</si>
  <si>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</si>
  <si>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</si>
  <si>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</si>
  <si>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</si>
  <si>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</si>
  <si>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 La audición como forma de comunicación y fuente de conocimiento y mestizaje.</t>
  </si>
  <si>
    <t>Desarrollo de unas normas de comportamiento básicas en la recepción musical promoviendo el respeto.</t>
  </si>
  <si>
    <t>Voces e instrumentos: clasificación general y discriminación auditiva de los instrumentos por familias y características. Agrupaciones.</t>
  </si>
  <si>
    <t>Obras musicales y dancísticas en la prehistoria y en la Edad Antigua: análisis, descripción y valoración de sus características básicas.</t>
  </si>
  <si>
    <t>Géneros de la música y la danza en la prehistoria y en la Edad Antigua.</t>
  </si>
  <si>
    <t>Utilización de recursos para la comprensión de la música escuchada: visualización y análisis básico de las obras a través de medios audiovisuales; realización de ostinatos y ritmos sencillos con percusión corporal o instrumental; uso de la voz para acompañamientos o melodías; musicogramas, partituras sencillas y otras representaciones gráficas para seguir las audiciones.</t>
  </si>
  <si>
    <t>Elementos que intervienen en la construcción de una obra musical e identificación de los mismos en las audiciones.</t>
  </si>
  <si>
    <t>Estrategias de búsqueda, selección y reelaboración de información fiable, pertinente y de calidad.</t>
  </si>
  <si>
    <t>Mitos, estereotipos y roles de género trasmitidos a través de la música y la danza a lo largo de la prehistoria y la Edad Antigua.</t>
  </si>
  <si>
    <t>Compositores y compositoras, artistas e intérpretes internacionales, nacionales, regionales y locales. Características que definen su música.</t>
  </si>
  <si>
    <t>La partitura: identificación y aplicación de grafías. Iniciación a la lectura y escritura musical.</t>
  </si>
  <si>
    <t>Elementos básicos del lenguaje musical y su práctica: parámetros del sonido y su representación gráfica. Tonalidad: la armadura.</t>
  </si>
  <si>
    <t>El ritmo: pulso, compás, fórmulas rítmicas y tempo.</t>
  </si>
  <si>
    <t>La melodía: organización del discurso melódico; frases y estructuras; intervalos y escalas musicales; tonalidad y modalidad.</t>
  </si>
  <si>
    <t>La armonía: consonancia y disonancia; construcción de acordes básicos.</t>
  </si>
  <si>
    <t>Texturas monofónicas y polifónicas: horizontalidad y verticalidad. Monodia, polifonía, homofonía.</t>
  </si>
  <si>
    <t>Procedimientos compositivos: repetición, imitación, variación, desarrollo, improvisación.</t>
  </si>
  <si>
    <t>Formas musicales a lo largo de los periodos históricos y en la actualidad: estructuras binaras, ternarias, etc.</t>
  </si>
  <si>
    <t>Técnicas básicas para la interpretación: técnicas vocales, instrumentales y corporales, técnicas de estudio y de control de emociones.</t>
  </si>
  <si>
    <t>Principales géneros musicales y escénicos del patrimonio cultural español y del mundo.</t>
  </si>
  <si>
    <t>Normas de comportamiento y participación en actividades musicales, tanto individuales como en grupo.</t>
  </si>
  <si>
    <t>Técnicas de improvisación guiada y libre: rítmicas, tímbricas, melódicas, armónicas y formales, individuales y en grupo.</t>
  </si>
  <si>
    <t>La música y la danza occidental en la prehistoria y la Edad Antigua: periodos, características, géneros, voces y agrupaciones.</t>
  </si>
  <si>
    <t>La música de los pueblos indígenas.</t>
  </si>
  <si>
    <t>Músicas populares, urbanas y contemporáneas: el jazz, la música popular urbana actual y la música popular juvenil.</t>
  </si>
  <si>
    <t>Las músicas tradicionales en España y su diversidad cultural: instrumentos, canciones, danzas y bailes.</t>
  </si>
  <si>
    <t>Tradiciones musicales y dancísticas de otras culturas del mundo.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</si>
  <si>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</si>
  <si>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</si>
  <si>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</si>
  <si>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</si>
  <si>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</si>
  <si>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</si>
  <si>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</si>
  <si>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</si>
  <si>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</si>
  <si>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</si>
  <si>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</si>
  <si>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guiada y superficial algunos elementos musicales aislados en obras sencillas, sin llegar a establecer vínculos con su contexto histórico o cultural ni reconocer rasgos estilísticos definidos.
→ Reconoce si una pieza es vocal o instrumental tras recibir múltiples pistas del docente, pero no logra situarla en una época ni explicar su función.</t>
  </si>
  <si>
    <t>En proceso</t>
  </si>
  <si>
    <t>50-69%</t>
  </si>
  <si>
    <t>Describe los rasgos estilísticos más evidentes de obras musicales y dancísticas con ayuda de guiones de observación, reconociendo de forma básica su función y contexto sin profundizar en las conexiones entre ellos.
→ Completa una ficha de audición sobre una obra del Renacimiento identificando la textura polifónica y su uso religioso con apoyo de un listado de términos.</t>
  </si>
  <si>
    <t>Adquirido</t>
  </si>
  <si>
    <t>70-89%</t>
  </si>
  <si>
    <t>Analiza con autonomía obras de diversas épocas y culturas, identificando correctamente sus rasgos estilísticos, explicando su función social y estableciendo relaciones claras con su contexto para valorar el patrimonio musical.
→ Redacta un comentario de audición de una obra barroca relacionando el uso del bajo continuo y el contraste dinámico con la estética y el mecenazgo de la época.</t>
  </si>
  <si>
    <t>Avanzado</t>
  </si>
  <si>
    <t>90-100%</t>
  </si>
  <si>
    <t>Realiza análisis críticos exhaustivos, estableciendo conexiones complejas entre manifestaciones de distintas épocas y culturas, argumentando con rigor la evolución del lenguaje musical y valorando su impacto en el enriquecimiento personal.
→ Compara una danza medieval con una producción de danza contemporánea, explicando razonadamente la evolución del ritmo, la instrumentación y el cambio en la función social del baile.</t>
  </si>
  <si>
    <t>Participa de forma pasiva en la exploración de técnicas musicales y dancísticas básicas, requiriendo guía constante para realizar improvisaciones mínimas y sin mostrar una intención expresiva clara ni criterio en la selección de recursos.
→ El alumno realiza movimientos o sonidos aleatorios durante una actividad de improvisación grupal sin seguir las pautas dadas por el docente.</t>
  </si>
  <si>
    <t>Explora técnicas musicales y dancísticas básicas con ayuda, participando en actividades de improvisación pautadas, aunque la selección de recursos es limitada y no siempre se ajusta de manera coherente a la intención expresiva buscada.
→ Improvisación de una secuencia rítmica sencilla sobre una base dada, utilizando solo un recurso técnico y con dificultades para variar la intensidad expresiva.</t>
  </si>
  <si>
    <t>Participa con iniciativa y creatividad en la exploración de diversas técnicas, seleccionando y aplicando de forma autónoma los recursos más adecuados para expresar ideas o emociones en piezas musicales o dancísticas estructuradas.
→ Creación de una melodía improvisada utilizando la escala pentatónica que logra transmitir una emoción de calma, seleccionando adecuadamente el registro y el tempo.</t>
  </si>
  <si>
    <t>Lidera la exploración de técnicas complejas con alta creatividad, integrando con fluidez diversos recursos en producciones originales y justificando con criterio propio la selección técnica en función de una intención expresiva sofisticada.
→ Interpretación de una pieza improvisada que combina percusión corporal y movimiento, adaptando dinámicas y texturas para narrar una historia breve, justificando por qué eligió cada técnica.</t>
  </si>
  <si>
    <t>Muestra dificultades severas para leer partituras básicas e interpretar piezas musicales o dancísticas, incluso con apoyo constante. No aplica técnicas vocales, corporales o instrumentales mínimas y presenta bloqueos emocionales no gestionados durante la ejecución.
→ Intento de interpretación de una melodía de cuatro compases con errores constantes de ritmo, falta de afinación y postura corporal inadecuada que impide la emisión de sonido.</t>
  </si>
  <si>
    <t>Interpreta piezas sencillas con ayuda puntual, identificando de forma guiada elementos básicos del lenguaje musical. Emplea técnicas de interpretación de manera irregular y muestra un control emocional limitado que afecta a la fluidez de la interpretación en público.
→ Interpretación de una pieza grupal con flauta o voz siguiendo la partitura, pero con vacilaciones rítmicas frecuentes y una expresividad plana debido al nerviosismo.</t>
  </si>
  <si>
    <t>Interpreta con corrección y expresividad piezas musicales y dancísticas, individuales y grupales. Lee partituras sencillas de forma autónoma, aplica estrategias de memorización eficaces y gestiona adecuadamente las emociones para lograr una comunicación artística clara.
→ Interpretación fluida de una pieza de repertorio escolar manteniendo el pulso, la afinación y una postura correcta, demostrando seguridad y control durante la audición en el aula.</t>
  </si>
  <si>
    <t>Interpreta con alta precisión técnica y gran expresividad, integrando de forma creativa recursos vocales, corporales o instrumentales. Gestiona con éxito las emociones en diversos contextos, analiza la estructura de las obras y propone variaciones que amplían su expresión personal.
→ Liderazgo en una interpretación de conjunto o solista con matices dinámicos, memoria impecable y una puesta en escena que comunica intencionalmente el carácter de la obra.</t>
  </si>
  <si>
    <t>Muestra dificultades significativas para participar en la creación de propuestas musicales, requiriendo supervisión constante para el uso básico de la voz, el cuerpo o instrumentos, y limitándose a la imitación sin aportar elementos creativos ni participar en la planificación grupal.
→ Ejecución de un patrón rítmico simple de forma incompleta y con errores constantes, sin iniciativa para proponer cambios o colaborar con el grupo.</t>
  </si>
  <si>
    <t>Participa en la ejecución de propuestas musicales siguiendo pautas directas, empleando herramientas tecnológicas o instrumentos de forma mecánica y colaborando de manera pasiva en las tareas grupales, con una creatividad limitada a cambios superficiales.
→ Creación de una base rítmica en un secuenciador digital siguiendo un tutorial paso a paso, sin realizar ajustes personales ni variaciones en la estructura propuesta.</t>
  </si>
  <si>
    <t>Planifica y desarrolla propuestas artístico-musicales creativas, tanto individuales como colaborativas, seleccionando y utilizando con eficacia la voz, el cuerpo, instrumentos y herramientas tecnológicas, asumiendo responsabilidades dentro del grupo.
→ Composición y grabación de una pieza musical breve en grupo que combina percusión corporal y edición de audio, donde el alumno propone ideas para la estructura y el ritmo.</t>
  </si>
  <si>
    <t>Lidera y desarrolla propuestas musicales originales y complejas, integrando con fluidez diversos medios expresivos y tecnológicos, demostrando autonomía en la planificación y evaluando críticamente las oportunidades de desarrollo personal y social que ofrece el proyecto.
→ Producción de un proyecto multimedia (videoclip o podcast) que integra una composición original interpretada en vivo y editada digitalmente, justificando su utilidad en un contexto profesional o académico.</t>
  </si>
  <si>
    <t>Secuenciación trimestral</t>
  </si>
  <si>
    <t>Trimestre</t>
  </si>
  <si>
    <t>Título pedagógico</t>
  </si>
  <si>
    <t>Horas estimadas</t>
  </si>
  <si>
    <t>SDA recomendada</t>
  </si>
  <si>
    <t>Saberes principales</t>
  </si>
  <si>
    <t>Criterios evaluables</t>
  </si>
  <si>
    <t>Competencias dominantes</t>
  </si>
  <si>
    <t>El origen del sonido: de la Prehistoria a la Antigüedad</t>
  </si>
  <si>
    <t>SdA 'Ecos de la Cueva': Investigación y recreación de paisajes sonoros prehistóricos y construcción de instrumentos sencillos con materiales naturales.</t>
  </si>
  <si>
    <t xml:space="preserve">
• El silencio, el sonido, el ruido y la escucha activa. Sensibilidad ante la polución sonora y la creación de ambientes saludables de escucha. La audición como forma de comunicación y fuente de conocimiento y mestizaje.
• Voces e instrumentos: clasificación general y discriminación auditiva de los instrumentos por familias y características. Agrupaciones.
• Obras musicales y dancísticas en la prehistoria y en la Edad Antigua: análisis, descripción y valoración de sus características básicas.
• Géneros de la música y la danza en la prehistoria y en la Edad Antigua.
• Mitos, estereotipos y roles de género trasmitidos a través de la música y la danza a lo largo de la prehistoria y la Edad Antigua.
• La música y la danza occidental en la prehistoria y la Edad Antigua: periodos, características, géneros, voces y agrupaciones.</t>
  </si>
  <si>
    <t>1.1: Identificar los principales rasgos estilísticos de obras musicales y dancísticas de diferentes culturas
1.2: Establecer conexiones entre manifestaciones musicales y dancísticas de diferentes culturas a lo largo de la historia
3.1: Leer partituras sencillas, identificando de forma guiada los elementos básicos del lenguaje musical
3.2: Emplear técnicas básicas de interpretación vocal, corporal o instrumental</t>
  </si>
  <si>
    <t>CE.1: Analizar obras de diferentes épocas y culturas
CE.3: Interpretar piezas musicales y dancísticas</t>
  </si>
  <si>
    <t>Instrumentos / evaluación</t>
  </si>
  <si>
    <t>Pruebas de discriminación auditiva de instrumentos, diario de escucha activa y ejecución de ritmos básicos sobre textos de la Antigüedad.</t>
  </si>
  <si>
    <t>Arquitectura musical y raíces del mundo</t>
  </si>
  <si>
    <t>SdA 'Folclore 2.0': Mapa interactivo de las tradiciones españolas y del mundo, integrando la práctica de danzas tradicionales y acompañamiento instrumental.</t>
  </si>
  <si>
    <t xml:space="preserve">
• Utilización de recursos para la comprensión de la música escuchada: visualización y análisis básico de las obras a través de medios audiovisuales; realización de ostinatos y ritmos sencillos con percusión corporal o instrumental; uso de la voz para acompañamientos o melodías; musicogramas, partituras sencillas y otras representaciones gráficas para seguir las audiciones.
• Elementos que intervienen en la construcción de una obra musical e identificación de los mismos en las audiciones.
• La armonía: consonancia y disonancia; construcción de acordes básicos.
• Texturas monofónicas y polifónicas: horizontalidad y verticalidad. Monodia, polifonía, homofonía.
• Formas musicales a lo largo de los periodos históricos y en la actualidad: estructuras binaras, ternarias, etc.
• La música de los pueblos indígenas.
• Las músicas tradicionales en España y su diversidad cultural: instrumentos, canciones, danzas y bailes.
• Tradiciones musicales y dancísticas de otras culturas del mundo.</t>
  </si>
  <si>
    <t>1.3: Establecer conexiones entre manifestaciones musicales y dancísticas de diferentes culturas
3.3: Interpretar con corrección y expresividad piezas musicales y dancísticas, individuales y grupales</t>
  </si>
  <si>
    <t>Análisis de musicogramas, interpretación grupal de una pieza polifónica sencilla y proyecto de investigación sobre música étnica.</t>
  </si>
  <si>
    <t>Creación, improvisación y cultura urbana</t>
  </si>
  <si>
    <t>SdA 'Urban Lab': Composición de un tema de música urbana (trap, rap o pop) utilizando herramientas digitales y técnicas de improvisación.</t>
  </si>
  <si>
    <t xml:space="preserve">
• Compositores y compositoras, artistas e intérpretes internacionales, nacionales, regionales y locales. Características que definen su música.
• Procedimientos compositivos: repetición, imitación, variación, desarrollo, improvisación.
• Principales géneros musicales y escénicos del patrimonio cultural español y del mundo.
• Técnicas de improvisación guiada y libre: rítmicas, tímbricas, melódicas, armónicas y formales, individuales y en grupo.
• Músicas populares, urbanas y contemporáneas: el jazz, la música popular urbana actual y la música popular juvenil.</t>
  </si>
  <si>
    <t>2.1: Participar, con iniciativa, confianza y creatividad, en uso de técnicas musicales y dancísticas básicas
2.2: Elaborar piezas musicales o dancísticas estructuradas, a partir de actividades de improvisación
4.1: Planificar y desarrollar, con creatividad, propuestas artístico-musicales
4.2: Participar activamente en la planificación y en la ejecución de obras artístico-musicales colaborativas</t>
  </si>
  <si>
    <t>CE.2: Explorar las posibilidades expresivas a través de la improvisación
CE.4: Elaborar obras artístico-musicales</t>
  </si>
  <si>
    <t>Rúbrica de composición creativa, observación de la participación en improvisaciones colectivas y presentación final del proyecto musical.</t>
  </si>
  <si>
    <t>Situaciones de aprendizaje sugeridas (SDA)</t>
  </si>
  <si>
    <t>SDA 1</t>
  </si>
  <si>
    <t>Rescatando sonidos del pasado</t>
  </si>
  <si>
    <t>Subtítulo</t>
  </si>
  <si>
    <t>Un podcast sobre la música en el Madrid antiguo</t>
  </si>
  <si>
    <t>Contexto</t>
  </si>
  <si>
    <t>Alumnado de 2.º ESO de un instituto público de Madrid, con 3 horas semanales de Música. Vivimos en una región con rica herencia histórica (yacimientos prehistóricos, restos romanos), pero la música de aquellas épocas es desconocida para el alumnado. Se parte de su curiosidad por el pasado y su uso cotidiano de plataformas de audio digital.</t>
  </si>
  <si>
    <t>Reto central</t>
  </si>
  <si>
    <t>Elaborar un podcast divulgativo que explore cómo era la música y la danza en la prehistoria y la Edad Antigua en la zona de Madrid, analizando fuentes arqueológicas e históricas, y creando ejemplos sonoros que ilustren las características musicales de cada periodo.</t>
  </si>
  <si>
    <t>Recursos</t>
  </si>
  <si>
    <t xml:space="preserve">
• Dossier de fuentes arqueológicas e históricas del Museo Arqueológico Regional de Madrid
• Instrumentos musicales del aula (percusión, flautas, teclados)
• Audacity o software de edición de audio libre
• Micrófonos y auriculares
• Plataforma educativa del centro o cuenta de radio escolar
• Ejemplos de podcasts educativos (modelo)
• Pizarra digital y altavoces</t>
  </si>
  <si>
    <t>Transversales</t>
  </si>
  <si>
    <t>Educación patrimonial (valoración del legado histórico), competencia digital (grabación y edición de audio), trabajo en equipo y cooperación, expresión oral y escrita (guion), y conciencia cultural (música como manifestación de identidad).</t>
  </si>
  <si>
    <t>Fase</t>
  </si>
  <si>
    <t>Duración</t>
  </si>
  <si>
    <t>Descripción</t>
  </si>
  <si>
    <t>Evidencia recogida</t>
  </si>
  <si>
    <t>Activación y planteamiento del reto</t>
  </si>
  <si>
    <t>1 sesión</t>
  </si>
  <si>
    <t>Tras una lluvia de ideas sobre qué sabemos de la música antigua, se presenta el reto: crear un podcast sobre música en el Madrid prehistórico y antiguo. Se visualizan ejemplos de podcasts educativos y se define la audiencia real. Se forman equipos de 4-5 personas y se asigna un rol inicial (historiador, músico, editor, narrador).</t>
  </si>
  <si>
    <t>Preguntas iniciales en el cuaderno de clase y lista de roles.</t>
  </si>
  <si>
    <t>Adquisición guiada de saberes</t>
  </si>
  <si>
    <t>2 sesiones</t>
  </si>
  <si>
    <t>Se trabajan los tres bloques de saberes: mediante audiciones y ejercicios de escucha activa se identifican cualidades del sonido; se practica lectura rítmica y melódica (grafías convencionales y no convencionales); se exploran características de la música prehistórica y antigua (instrumentos, escalas, funciones). Se entrega un dossier con fuentes arqueológicas (Museo Arqueológico Regional).</t>
  </si>
  <si>
    <t>Ficha de análisis de una pieza antigua y ejercicios de lectura rítmica.</t>
  </si>
  <si>
    <t>Aplicación al reto</t>
  </si>
  <si>
    <t>Cada equipo selecciona dos periodos (p.ej., Paleolítico y época romana) y realiza una investigación guiada. A partir de los rasgos estilísticos identificados, improvisan y elaboran breves fragmentos musicales (melodías, ritmos) que evoquen esos periodos. Graban bocetos con instrumentos del aula o apps. Redactan un primer guion del podcast que integre los análisis y las creaciones.</t>
  </si>
  <si>
    <t>Borrador del guion y grabaciones de prueba de los fragmentos musicales.</t>
  </si>
  <si>
    <t>Producción y comunicación</t>
  </si>
  <si>
    <t>Los equipos graban el podcast (voz y fragmentos musicales) usando Audacity o similar. Editan el audio incorporando efectos y transiciones. Revisan el guion final. Se realiza una grabación conjunta en el aula y se suben los archivos a la plataforma del centro. Se prepara la difusión (cartelería, anuncio en redes del centro).</t>
  </si>
  <si>
    <t>Archivo de audio final del podcast y guion definitivo.</t>
  </si>
  <si>
    <t>Reflexión y evaluación</t>
  </si>
  <si>
    <t>Se realiza una escucha colectiva de los podcasts de otros equipos. Cada alumno completa una rúbrica de autoevaluación y coevaluación sobre el proceso y el producto. Se debate sobre qué han aprendido de la música antigua y cómo ha funcionado el trabajo en equipo. El docente recoge las rúbricas y ofrece retroalimentación.</t>
  </si>
  <si>
    <t>Rúbrica de autoevaluación y coevaluación cumplimentada.</t>
  </si>
  <si>
    <t>SDA 2</t>
  </si>
  <si>
    <t>Sonoriza tu entorno: datos que suenan</t>
  </si>
  <si>
    <t>Investigación y creación musical a partir del paisaje sonoro de nuestro barrio</t>
  </si>
  <si>
    <t>Situación de aprendizaje para 2.º ESO en un instituto de Madrid. El barrio presenta una diversidad acústica notable (tráfico, parques, mercadillos). Se aprovecha el interés del alumnado por los sonidos cotidianos y la tecnología para fomentar la escucha activa y la creación musical basada en datos reales.</t>
  </si>
  <si>
    <t>¿Cómo podemos convertir los datos sonoros de nuestro entorno en una composición musical que comunique algo sobre el lugar donde vivimos?</t>
  </si>
  <si>
    <t xml:space="preserve">
• Teléfonos móviles con apps de medición de decibelios (Decibel X) y grabación de audio.
• Ordenadores con software Audacity (gratuito) y altavoces.
• Instrumentos musicales del aula (xilófonos, flautas, percusión) y objetos cotidianos para crear sonidos.
• Material de papelería para mural colaborativo y fichas de datos.
• Vídeos de ejemplo de sonificación y paisaje sonoro (YouTube: Murray Schafer, The Dinner Party).</t>
  </si>
  <si>
    <t>Competencia STEM (medición y análisis de datos), Competencia digital (grabación y edición de audio), Competencia social y cívica (trabajo en equipo, respeto al entorno acústico), Conciencia y expresión cultural (creación musical contemporánea).</t>
  </si>
  <si>
    <t>Se presenta el concepto de paisaje sonoro (soundscape) a través de ejemplos de obras de Murray Schafer y artistas contemporáneos. Se debate sobre los sonidos que caracterizan su barrio y se plantea el reto: ¿cómo convertir datos sonoros en música? Se forman grupos de 4-5 alumnos y se asigna la tarea de definir una pregunta de investigación (ej. '¿Cómo varía el nivel de ruido entre la calle principal y el parque más cercano?').</t>
  </si>
  <si>
    <t>Pregunta de investigación formulada por cada grupo y lluvia de ideas inicial en un mural colaborativo (digital o físico).</t>
  </si>
  <si>
    <t>3 sesiones</t>
  </si>
  <si>
    <t>Taller sobre sonido: ondas, frecuencia, amplitud, decibelios. Uso de apps de medición (Decibel X) y grabación (Voice Recorder). Introducción a la sonificación: cómo mapear datos a parámetros musicales (altura, duración, intensidad, timbre). Se analizan ejemplos de sonificación científica (datos climáticos, astronómicos). Los grupos practican midiendo y grabando sonidos en el aula y en el patio.</t>
  </si>
  <si>
    <t>Ficha de ejercicios con mediciones de decibelios y representación gráfica de sonidos. Primeras grabaciones de prueba.</t>
  </si>
  <si>
    <t>Cada grupo diseña su plan de recogida de datos (ubicaciones, horas, instrumentos). Salida al entorno próximo (parque, calle, mercado) para recoger muestras sonoras y mediciones (con autorización del centro). De vuelta al aula, organizan los datos en una tabla y deciden qué parámetros musicales usarán (ej. el nivel de ruido controla el volumen de una pista, o la frecuencia de picos marca el tempo). Esbozan la estructura de la composición.</t>
  </si>
  <si>
    <t>Tabla de datos raw, diagrama de la sonificación (qué dato corresponde a qué elemento musical) y boceto sonoro improvisado (grabación de experimentación).</t>
  </si>
  <si>
    <t>Los grupos producen la composición final usando Audacity (o similar) con múltiples pistas: grabaciones de campo, sonidos generados con instrumentos, voz o programas de síntesis. Editan, mezclan y ensayan la interpretación en vivo. Preparan una breve presentación (3 minutos) que explique el proceso. Se realiza un concierto para 1.º ESO en el salón de actos, con proyección de los datos y la composición.</t>
  </si>
  <si>
    <t>Archivo de audio de la composición final (formato MP3 o WAV) y presentación oral o póster. Rúbrica de coevaluación entre grupos.</t>
  </si>
  <si>
    <t>Asamblea final: cada grupo expone lo aprendido, dificultades y aspectos a mejorar. Se cumplimenta una autoevaluación individual y una coevaluación grupal. Se discute cómo la música puede comunicar información y cómo los datos pueden inspirar la creatividad. Se recogen ideas para futuros proyectos.</t>
  </si>
  <si>
    <t>Autoevaluación (escala de valoración con preguntas abiertas) y reflexión grupal escrita (150-200 palabras).</t>
  </si>
  <si>
    <t>SDA 3</t>
  </si>
  <si>
    <t>Sonidos que unen: un concierto para tu comunidad</t>
  </si>
  <si>
    <t>Creación e interpretación de una pieza musical inspirada en la prehistoria y el barrio para un público real</t>
  </si>
  <si>
    <t>Alumnos de 2.º ESO de un instituto en Madrid. El centro está ubicado en un barrio con diversidad cultural y cuenta con una residencia de mayores cercana. Se busca conectar el aprendizaje musical con la comunidad local.</t>
  </si>
  <si>
    <t>Diseñar e interpretar una pieza musical/dancística original inspirada en características de la música prehistórica y antigua, que refleje sonidos y emociones del barrio, y presentarla a los residentes de una residencia de mayores.</t>
  </si>
  <si>
    <t xml:space="preserve">
• Instrumentos de percusión (cajas chinas, claves, panderos, xilófonos)
• Flautas dulces y/o teclados
• Dispositivos móviles para grabar sonidos y vídeo
• Software de edición de audio/partituras (Audacity, Musescore)
• Altavoces y proyector
• Fichas con patrones rítmicos prehistóricos
• Plantilla de partitura en blanco</t>
  </si>
  <si>
    <t>Educación cívica y emocional: empatía con personas mayores, trabajo colaborativo, respeto por el patrimonio cultural (prehistoria). Conciencia ecológica: reflexión sobre contaminación acústica. Competencia digital: grabación y edición.</t>
  </si>
  <si>
    <t>Presentación del reto: crear una pieza musical para los mayores del barrio. Salida al patio o entorno cercano para capturar sonidos (grabación en móviles). Reflexión sobre el ruido y el silencio en el barrio. Lluvia de ideas sobre cómo esos sonidos pueden transformarse en música.</t>
  </si>
  <si>
    <t>Listado colaborativo de sonidos del barrio y primeras ideas musicales en un mural digital.</t>
  </si>
  <si>
    <t>Exploración de la música prehistórica y antigua: ritmos, instrumentos, funciones. Práctica de lectura rítmica y melódica en partituras sencillas (blancas, negras, corcheas). Taller de percusión corporal y con instrumentos Orff. Estudio de patrones rítmicos básicos (ostinatos) y escalas pentatónicas antiguas. Audición de ejemplos medievales para inspirar.</t>
  </si>
  <si>
    <t>Ejercicios de lectura rítmica resueltos; grabación de improvisaciones grupales usando los patrones aprendidos.</t>
  </si>
  <si>
    <t>En grupos, diseñar la pieza: elegir sonidos del barrio, combinarlos con ritmos prehistóricos, crear una estructura (introducción, desarrollo, final). Escribir una partitura sencilla (con ayuda de plantillas). Ensayar la pieza y ajustar partes. Cada grupo define roles (intérprete, director, notador).</t>
  </si>
  <si>
    <t>Partitura grupal (en papel o digital); grabación de un ensayo intermedio.</t>
  </si>
  <si>
    <t>Ensayo general y grabación del videoclip o preparación del directo. Enviar saludos a los residentes. Si es posible, realizar una videollamada o visita virtual para presentar la obra. Se cuida la puesta en escena y la expresividad.</t>
  </si>
  <si>
    <t>Producto final: grabación audiovisual de la pieza; lista de asistentes o feedback de la audiencia.</t>
  </si>
  <si>
    <t>Visionado de la grabación colectiva. Autoevaluación mediante rúbrica (claridad, creatividad, trabajo en equipo). Debate sobre el impacto emocional de la música en la comunidad. Propuestas de mejora para futuros proyectos.</t>
  </si>
  <si>
    <t>Diario de reflexión individual (en papel o digital) con respuestas a preguntas guía.</t>
  </si>
  <si>
    <t>Diseño Universal del Aprendizaje (DUA) — sugerencias por CE</t>
  </si>
  <si>
    <t>Eje DUA</t>
  </si>
  <si>
    <t>Principio</t>
  </si>
  <si>
    <t>Sugerencias prácticas</t>
  </si>
  <si>
    <t>Representación</t>
  </si>
  <si>
    <t>Proporcionar múltiples formas de representación</t>
  </si>
  <si>
    <t xml:space="preserve">
• Utilizar musicogramas digitales interactivos que vinculen visualmente la estructura de la obra con el audio, permitiendo aislar pistas de instrumentos específicos para identificar timbres de época.
• Proporcionar líneas del tiempo multimodales que integren fragmentos de audio, imágenes de arquitectura coetánea y esquemas de la jerarquía social para visualizar el contexto de la obra.
• Ofrecer glosarios de términos estilísticos (textura, dinámica, agógica) que incluyan ejemplos sonoros breves de 5 segundos y pictogramas explicativos en lugar de solo definiciones textuales.</t>
  </si>
  <si>
    <t>Acción y expresión</t>
  </si>
  <si>
    <t>Proporcionar múltiples formas de acción y expresión</t>
  </si>
  <si>
    <t xml:space="preserve">
• Crear un 'pastiche' musical utilizando estaciones de trabajo de audio digital (DAW) donde el alumnado aplique rasgos de un estilo histórico (ej. bajo continuo) a una melodía actual.
• Diseñar un guion de podcast de 'entrevista en el tiempo' donde un alumno asuma el rol de crítico musical de la época y otro el de compositor, explicando la obra y su entorno.
• Realizar una comparativa visual y auditiva mediante un mapa conceptual interactivo que conecte una obra del patrimonio con una canción actual que herede rasgos de aquel estilo.</t>
  </si>
  <si>
    <t>Implicación / motivación</t>
  </si>
  <si>
    <t>Proporcionar múltiples formas de implicación</t>
  </si>
  <si>
    <t xml:space="preserve">
• Implementar un sistema de 'Elección de Repertorio' donde el alumnado decida qué obra analizar dentro de un catálogo de diferentes culturas, fomentando la autonomía y el interés personal.
• Organizar un desafío de 'Detective de Estilos' gamificado, donde deben identificar la procedencia y época de obras desconocidas mediante pistas contextuales para 'desbloquear' la siguiente etapa.
• Establecer conexiones directas con la realidad del alumno mediante debates sobre el 'sampling' actual y cómo los compositores históricos también reutilizaban material previo como fuente de enriquecimiento.</t>
  </si>
  <si>
    <t xml:space="preserve">
• Utilizar partituras no convencionales y musicogramas animados que vinculen colores específicos a intenciones expresivas (ej. rojo para 'staccato/tensión', azul para 'legato/calma') para guiar la improvisación.
• Proporcionar bancos de bucles rítmicos y melódicos en formato MIDI y audio que permitan al alumnado visualizar la onda sonora y la rejilla rítmica mientras escuchan diferentes estilos de improvisación.
• Modelar técnicas de danza y movimiento mediante vídeos en cámara lenta con marcadores cinéticos que resalten el uso del espacio y la energía, facilitando la comprensión de la transferencia del ritmo musical al cuerpo.</t>
  </si>
  <si>
    <t xml:space="preserve">
• Permitir la entrega de la actividad de improvisación en diversos formatos: grabación de audio instrumental, vídeo de performance dancística o creación de un patrón digital en un secuenciador (DAW).
• Ofrecer 'andamios' rítmicos como escalas pentatónicas fijas en instrumentos de láminas (quitando las notas que no pertenecen) para asegurar el éxito en la improvisación melódica inicial.
• Implementar el uso de tarjetas de 'disparadores expresivos' (cartas con conceptos como 'mecánico', 'fluido', 'errático') para que el alumnado elija cómo ejecutar técnicamente su propuesta de movimiento o sonido.</t>
  </si>
  <si>
    <t xml:space="preserve">
• Diseñar estaciones de aprendizaje con diferentes niveles de desafío técnico (desde percusión corporal básica hasta improvisación solista con instrumentos armónicos) donde el alumnado elija su punto de partida.
• Vincular la improvisación a la creación de bandas sonoras para fragmentos de videojuegos o cortometrajes elegidos por los estudiantes, dotando de una finalidad funcional a la técnica elegida.
• Organizar 'jam sessions' de aula con roles rotativos (director, base rítmica, solista) donde los alumnos autogestionen el riesgo estético según su zona de confort y competencia técnica.</t>
  </si>
  <si>
    <t xml:space="preserve">
• Utilizar partituras no convencionales que integren códigos de color para las notas, grafismo intuitivo para la dinámica y vídeos de referencia con seguimiento visual del pulso.
• Presentar la estructura de la pieza mediante mapas sonoros táctiles o diagramas de flujo que desglosen las secciones emocionales y los cambios de intensidad técnica.
• Ofrecer tutoriales multimodales que combinen la audición de la pieza con la visualización de la digitación en espejo y la representación de la onda sonora para entender el fraseo.</t>
  </si>
  <si>
    <t xml:space="preserve">
• Permitir la interpretación de la pieza mediante diversas vías: instrumentos tradicionales, aplicaciones de secuenciación digital (DAW), percusión corporal o beatboxing.
• Implementar niveles de ejecución técnica escalonados (andamiaje) donde el alumno elija entre realizar la melodía principal, un acompañamiento rítmico simplificado o una improvisación guiada.
• Facilitar la entrega de la interpretación a través de diferentes formatos: grabación de audio privada, vídeo con edición de efectos para enfatizar la emoción o ejecución en vivo en pequeño grupo.</t>
  </si>
  <si>
    <t xml:space="preserve">
• Ofrecer un banco de repertorio variado (bandas sonoras, música urbana, folclore) donde el alumnado elija la pieza que mejor conecte con su identidad cultural para trabajar la técnica.
• Organizar roles de desempeño flexibles dentro de los conjuntos musicales: director de ensayos, responsable de efectos sonoros, solista o apoyo rítmico, ajustando el reto a la competencia percibida.
• Diseñar entornos de interpretación de 'bajo riesgo' como grabaciones para un podcast escolar o simulacros de conciertos con público reducido para gestionar la ansiedad escénica.</t>
  </si>
  <si>
    <t xml:space="preserve">
• Utilizar partituras no convencionales y mapas de audición visuales que empleen colores y formas geométricas para representar la estructura y texturas musicales antes de pasar a la notación estándar.
• Ofrecer tutoriales interactivos en formato screencast que muestren simultáneamente la digitación en el instrumento, la representación en el piano roll del DAW y la onda sonora resultante.
• Emplear objetos físicos manipulables (bloques de madera de distintos tamaños) para representar físicamente la duración de las figuras rítmicas y la subdivisión del pulso.</t>
  </si>
  <si>
    <t xml:space="preserve">
• Permitir que el producto final de la creación sea un podcast musical, una secuencia MIDI programada, una coreografía de percusión corporal o una interpretación vocal grabada.
• Facilitar plantillas de composición con distintos niveles de andamiaje: desde 'loops' pregrabados para organizar, hasta esquemas armónicos vacíos para improvisar melodías.
• Integrar el uso de interfaces alternativas como controladores MIDI simplificados, apps de síntesis granular o sensores de movimiento para alumnos con dificultades en la motricidad fina.</t>
  </si>
  <si>
    <t xml:space="preserve">
• Diseñar proyectos basados en roles profesionales reales (técnico de sonido, compositor de bandas sonoras, luthier digital) para conectar la tarea con salidas laborales del sector.
• Implementar un 'banco de desafíos' con tres niveles de complejidad técnica (básico, intermedio, avanzado) para que cada alumno elija el reto que mejor se ajuste a su zona de desarrollo próximo.
• Vincular la creación musical con intereses personales permitiendo la libre elección del género (trap, K-pop, rock, etc.) y la temática social o emocional de la propuesta.</t>
  </si>
  <si>
    <t>Mapeo CE → descriptores del Perfil de Salida</t>
  </si>
  <si>
    <t>Descriptores principales</t>
  </si>
  <si>
    <t>Descriptores secundarios</t>
  </si>
  <si>
    <t>Justificación</t>
  </si>
  <si>
    <t>CCL2, CCEC1, CCEC2</t>
  </si>
  <si>
    <t>CC1, CPSAA1, CCL3</t>
  </si>
  <si>
    <t>El análisis de obras y su contexto para valorar el patrimonio requiere comprensión crítica (CCL2), conocimiento y aprecio de bienes culturales (CCEC1 y CCEC2), así como conciencia social (CC1), autoconcepto (CPSAA1) y búsqueda de información (CCL3).</t>
  </si>
  <si>
    <t>CCL1, CCEC3, CPSAA4</t>
  </si>
  <si>
    <t>CD1, CPSAA2, STEM3</t>
  </si>
  <si>
    <t>La exploración expresiva y la improvisación implican comunicarse (CCL1), expresar ideas artísticas (CCEC3), cooperar (CPSAA4), manejar información digital (CD1), planificar (CPSAA2) y aplicar métodos creativos (STEM3).</t>
  </si>
  <si>
    <t>CPSAA1, CPSAA3, CCEC3</t>
  </si>
  <si>
    <t>CCL1, STEM2, CC3</t>
  </si>
  <si>
    <t>Interpretar gestionando emociones requiere autorregulación (CPSAA1), comportamiento social (CPSAA3), expresión artística (CCEC3), comunicación (CCL1), aplicación de procesos técnicos (STEM2) y respeto a normas (CC3).</t>
  </si>
  <si>
    <t>CD2, CCEC4, CE3</t>
  </si>
  <si>
    <t>CPSAA2, STEM3, CCEC1</t>
  </si>
  <si>
    <t>Crear propuestas con herramientas tecnológicas implica crear contenidos digitales (CD2), realizar creaciones artísticas (CCEC4), mostrar iniciativa (CE3), planificar (CPSAA2), aplicar métodos (STEM3) y valorar el patrimonio (CCEC1).</t>
  </si>
  <si>
    <t>Preguntas frecuentes específicas de la CCAA</t>
  </si>
  <si>
    <t>Categoría</t>
  </si>
  <si>
    <t>Pregunta</t>
  </si>
  <si>
    <t>Respuesta</t>
  </si>
  <si>
    <t>Normativa</t>
  </si>
  <si>
    <t>¿Qué decreto autonómico regula la asignatura de Música en 2.º ESO en la Comunidad de Madrid?</t>
  </si>
  <si>
    <t>La asignatura se rige por el Real Decreto 217/2022 y el Decreto 65/2022 de la Comunidad de Madrid, que establece el currículo de ESO. En Música de 2.º ESO se despliegan 4 competencias específicas, 10 criterios de evaluación y 27 saberes básicos, con 3 horas semanales.</t>
  </si>
  <si>
    <t>Secuenciación</t>
  </si>
  <si>
    <t>¿En qué se diferencia la programación de Música de 2.º ESO en Madrid respecto a la de Castilla-La Mancha?</t>
  </si>
  <si>
    <t>Aunque ambas parten del BOE, Madrid mantiene 3 horas semanales frente a las 2 de Castilla-La Mancha, y su ordenación de saberes básicos prioriza el análisis auditivo sobre la práctica instrumental, según el Decreto 65/2022.</t>
  </si>
  <si>
    <t>Evaluación</t>
  </si>
  <si>
    <t>¿Cómo organizar las 3 horas semanales de Música en 2.º ESO en Madrid para cubrir los 27 saberes básicos?</t>
  </si>
  <si>
    <t>Se recomienda distribuir: 1 hora de lenguaje musical teórico-práctico, 1 hora de análisis auditivo y 1 hora de práctica vocal/instrumental, priorizando las competencias específicas 1 y 3, que suman el 60% de los criterios.</t>
  </si>
  <si>
    <t>Inspeccion</t>
  </si>
  <si>
    <t>¿Qué aspectos revisa la inspección educativa de Madrid en la programación de Música de 2.º ESO?</t>
  </si>
  <si>
    <t>La inspección verifica que se concreten las 4 competencias específicas en 10 criterios, se secuencien los 27 saberes básicos y se vinculen con los descriptores operativos del perfil de salida, además de las medidas de atención a la diversidad.</t>
  </si>
  <si>
    <t>¿Qué recursos y materiales se recomiendan para Música en 2.º ESO en Madrid según el currículo autonómico?</t>
  </si>
  <si>
    <t>Se sugiere el libro de texto 'Música 2.º ESO' de Santillana, adaptado al Decreto 65/2022, junto con herramientas digitales como Soundtrap y plataformas de audiciones, priorizando materiales que desarrollen escucha activa y creación musical.</t>
  </si>
  <si>
    <t>Departamento</t>
  </si>
  <si>
    <t>¿Cómo se coordina Música en 2.º ESO en Madrid con Geografía e Historia?</t>
  </si>
  <si>
    <t>Se diseñan actividades conjuntas como análisis de músicas históricas y creación de mapas sonoros. En reuniones de departamento se acuerdan proyectos interdisciplinares que aborden saberes comunes, como el contexto cultural de las obras.</t>
  </si>
  <si>
    <t>Atencion_diversidad</t>
  </si>
  <si>
    <t>¿Qué medidas de atención a la diversidad se aplican en Música de 2.º ESO en Madrid para alumnado con dificultades motoras?</t>
  </si>
  <si>
    <t>Se adaptan instrumentos y posiciones, se usan tecnologías de apoyo como aplicaciones de creación musical, y se flexibilizan los criterios de interpretación, manteniendo la evaluación de las competencias específicas del currículo madrileño.</t>
  </si>
  <si>
    <t>Recuperación</t>
  </si>
  <si>
    <t>¿Cómo se gestiona la recuperación de la materia de Música en 2.º ESO en Madrid para alumnos con la asignatura pendiente de 1.º?</t>
  </si>
  <si>
    <t>Se establece un plan con actividades competenciales basado en los saberes mínimos. El alumno debe superar una prueba práctica y un trabajo de análisis auditivo, según lo recogido en el Decreto 65/2022.</t>
  </si>
  <si>
    <t>Cómo programar tu LOMLOE — guía 7 pasos</t>
  </si>
  <si>
    <t>Título</t>
  </si>
  <si>
    <t>Tiempo estimado</t>
  </si>
  <si>
    <t>Tip práctico</t>
  </si>
  <si>
    <t>Leer el decreto vigente</t>
  </si>
  <si>
    <t>1-2 horas</t>
  </si>
  <si>
    <t>Descarga el decreto autonómico que desarrolla el currículo de Música para 2.º ESO en tu comunidad. Identifica las 4 competencias específicas (CE), los 19 criterios de evaluación y los 46 saberes básicos organizados en los 2 bloques (Escucha y análisis; Interpretación y creación). Revisa también las orientaciones metodológicas y los estándares de aprendizaje, que ahora se integran en los criterios.</t>
  </si>
  <si>
    <t>No te quedes solo con el Real Decreto estatal 217/2022: el autonómico puede añadir saberes (p.ej., músicas tradicionales de tu región) o ajustar criterios. Fotocopia y anota al margen los números de criterio y saber para tenerlos a mano.</t>
  </si>
  <si>
    <t>Listar las CE y criterios</t>
  </si>
  <si>
    <t>1 hora</t>
  </si>
  <si>
    <t>Elabora una tabla que relacione cada competencia específica con los criterios de evaluación que la desarrollan. Por ejemplo, la CE1 (Percepción y análisis) suele asociarse a criterios sobre identificación de elementos musicales y géneros. Ordena los 19 criterios numéricamente y anota su redacción literal.</t>
  </si>
  <si>
    <t>Usa colores: asigna un color a cada CE y pinta los criterios correspondientes. Así verás de un vistazo qué CE tiene más peso (y necesitará más situaciones de aprendizaje).</t>
  </si>
  <si>
    <t>Priorizar criterios e instrumentos</t>
  </si>
  <si>
    <t>De los 19 criterios, decide cuáles evaluarás con instrumentos observacionales (rúbrica de interpretación), cuáles con pruebas escritas (análisis auditivo) y cuáles con producciones (composición o proyecto). No todos los criterios se evalúan en cada trimestre: distribúyelos para cubrirlos todos a lo largo del curso.</t>
  </si>
  <si>
    <t>En Música, los criterios de interpretación instrumental o vocal son difíciles de recuperar fuera del aula. Prioriza una evaluación continua con registro semanal. Para criterios teóricos, un examen trimestral basta.</t>
  </si>
  <si>
    <t>Distribuir saberes por trimestre</t>
  </si>
  <si>
    <t>2 horas</t>
  </si>
  <si>
    <t>Agrupa los 46 saberes en tres bloques trimestrales coherentes. Por ejemplo: 1.º trimestre: elementos básicos del lenguaje musical y técnicas instrumentales sencillas; 2.º trimestre: formas musicales y armonía básica; 3.º trimestre: música contemporánea y creación. Asegura que cada trimestre incluya saberes de ambos bloques (audición y práctica).</t>
  </si>
  <si>
    <t>No repartas los saberes de forma lineal. Alterna saberes procedimentales (tocar, cantar) con conceptuales (analizar, contextualizar) para mantener la motivación. Usa una plantilla tipo calendario.</t>
  </si>
  <si>
    <t>Diseñar una SDA tipo por trimestre</t>
  </si>
  <si>
    <t>3-4 horas</t>
  </si>
  <si>
    <t>Para cada trimestre, define una situación de aprendizaje (SDA) que integre varias CE y criterios. Ejemplo: 1.º trimestre: 'Creamos una banda sonora para un corto' (integra interpretación, composición y análisis). Describe el producto final, los criterios evaluados y los saberes trabajados. Incluye una rúbrica para el producto.</t>
  </si>
  <si>
    <t>La SDA debe tener un reto realista: grabar un podcast musical, organizar un miniconcierto, etc. Evita actividades aisladas; que cada sesión tenga un propósito dentro del proyecto final.</t>
  </si>
  <si>
    <t>Establecer ponderaciones del departamento</t>
  </si>
  <si>
    <t>Decide el porcentaje de la nota que corresponde a cada competencia específica (p.ej., CE1: 30%, CE2: 25%...). Dentro de cada CE, reparte el peso entre los criterios seleccionados. También define el valor de cada instrumento (rúbricas de interpretación 40%, examen teórico 30%, proyecto 30%). Debe haber acuerdo en el departamento.</t>
  </si>
  <si>
    <t>La inspección exige coherencia entre lo que pondera y lo que realmente enseñas. Si dedicas muchas horas a la práctica instrumental, su peso debe ser alto. Revisa las programaciones de otros cursos para no romper la progresión.</t>
  </si>
  <si>
    <t>Documentar atención a la diversidad y recuperación</t>
  </si>
  <si>
    <t>Redacta medidas para alumnos con necesidades específicas (adaptaciones de instrumento, partituras en braille, más tiempo en pruebas) y un plan de recuperación: criterios no superados se recuperan mediante trabajos prácticos o una nueva interpretación en horario de clase. Incluye un sistema de registro de observaciones para cada alumno.</t>
  </si>
  <si>
    <t>Para la recuperación de interpretación, graba al alumno en clase y evalúa la grabación. Así no dependes de un único momento. Para criterios teóricos, diseña un dossier de actividades voluntarias por trimestre.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</si>
  <si>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</si>
  <si>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</si>
  <si>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</si>
  <si>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</si>
  <si>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</si>
  <si>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culturas en la prehistoria y en la Edad Antigua, evidenciando una actitud de apertura</t>
  </si>
  <si>
    <t>Establecer conexiones entre manifestaciones musicales y dancísticas de diferentes culturas a lo largo de la prehistoria y de la Edad Antigua, valorando su influencia sobre la músic</t>
  </si>
  <si>
    <t xml:space="preserve">Establecer conexiones entre manifestaciones musicales y dancísticas de diferentes culturas a lo largo de la Edad Media, Moderna, valorando su influencia sobre la música y la danza </t>
  </si>
  <si>
    <t xml:space="preserve">Participar, con iniciativa, confianza y creatividad, en uso de técnicas musicales y dancísticas básicas, por medio de improvisaciones pautadas, individuales o grupales, en las que </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</si>
  <si>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</si>
  <si>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</si>
  <si>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empleando medios musicales y dancísticos, así como herramientas an</t>
  </si>
  <si>
    <t>Participar activamente en la planificación y en la ejecución de obras artístico-musicales colaborativas, asumiendo diferentes funciones, valorando las aportaciones del resto de int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</si>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</sst>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322</v>
      </c>
      <c r="B1" s="4"/>
      <c r="C1" s="4"/>
      <c r="D1" s="4"/>
    </row>
    <row r="2" spans="1:4">
      <c r="A2" s="8" t="s">
        <v>173</v>
      </c>
      <c r="B2" s="8" t="s">
        <v>323</v>
      </c>
      <c r="C2" s="8" t="s">
        <v>324</v>
      </c>
      <c r="D2" s="8" t="s">
        <v>325</v>
      </c>
    </row>
    <row r="3" spans="1:4">
      <c r="A3" s="7" t="s">
        <v>44</v>
      </c>
      <c r="B3" s="7" t="s">
        <v>326</v>
      </c>
      <c r="C3" s="7" t="s">
        <v>327</v>
      </c>
      <c r="D3" s="7" t="s">
        <v>328</v>
      </c>
    </row>
    <row r="4" spans="1:4">
      <c r="A4" s="7" t="s">
        <v>51</v>
      </c>
      <c r="B4" s="7" t="s">
        <v>329</v>
      </c>
      <c r="C4" s="7" t="s">
        <v>330</v>
      </c>
      <c r="D4" s="7" t="s">
        <v>331</v>
      </c>
    </row>
    <row r="5" spans="1:4">
      <c r="A5" s="7" t="s">
        <v>58</v>
      </c>
      <c r="B5" s="7" t="s">
        <v>332</v>
      </c>
      <c r="C5" s="7" t="s">
        <v>333</v>
      </c>
      <c r="D5" s="7" t="s">
        <v>334</v>
      </c>
    </row>
    <row r="6" spans="1:4">
      <c r="A6" s="7" t="s">
        <v>65</v>
      </c>
      <c r="B6" s="7" t="s">
        <v>335</v>
      </c>
      <c r="C6" s="7" t="s">
        <v>336</v>
      </c>
      <c r="D6" s="7"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338</v>
      </c>
      <c r="B1" s="4"/>
      <c r="C1" s="4"/>
    </row>
    <row r="2" spans="1:3">
      <c r="A2" s="8" t="s">
        <v>339</v>
      </c>
      <c r="B2" s="8" t="s">
        <v>340</v>
      </c>
      <c r="C2" s="8" t="s">
        <v>341</v>
      </c>
    </row>
    <row r="3" spans="1:3">
      <c r="A3" s="7" t="s">
        <v>342</v>
      </c>
      <c r="B3" s="7" t="s">
        <v>343</v>
      </c>
      <c r="C3" s="7" t="s">
        <v>344</v>
      </c>
    </row>
    <row r="4" spans="1:3">
      <c r="A4" s="7" t="s">
        <v>345</v>
      </c>
      <c r="B4" s="7" t="s">
        <v>346</v>
      </c>
      <c r="C4" s="7" t="s">
        <v>347</v>
      </c>
    </row>
    <row r="5" spans="1:3">
      <c r="A5" s="7" t="s">
        <v>348</v>
      </c>
      <c r="B5" s="7" t="s">
        <v>349</v>
      </c>
      <c r="C5" s="7" t="s">
        <v>350</v>
      </c>
    </row>
    <row r="6" spans="1:3">
      <c r="A6" s="7" t="s">
        <v>351</v>
      </c>
      <c r="B6" s="7" t="s">
        <v>352</v>
      </c>
      <c r="C6" s="7" t="s">
        <v>353</v>
      </c>
    </row>
    <row r="7" spans="1:3">
      <c r="A7" s="7" t="s">
        <v>240</v>
      </c>
      <c r="B7" s="7" t="s">
        <v>354</v>
      </c>
      <c r="C7" s="7" t="s">
        <v>355</v>
      </c>
    </row>
    <row r="8" spans="1:3">
      <c r="A8" s="7" t="s">
        <v>356</v>
      </c>
      <c r="B8" s="7" t="s">
        <v>357</v>
      </c>
      <c r="C8" s="7" t="s">
        <v>358</v>
      </c>
    </row>
    <row r="9" spans="1:3">
      <c r="A9" s="7" t="s">
        <v>359</v>
      </c>
      <c r="B9" s="7" t="s">
        <v>360</v>
      </c>
      <c r="C9" s="7" t="s">
        <v>361</v>
      </c>
    </row>
    <row r="10" spans="1:3">
      <c r="A10" s="7" t="s">
        <v>362</v>
      </c>
      <c r="B10" s="7" t="s">
        <v>363</v>
      </c>
      <c r="C10" s="7" t="s">
        <v>364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365</v>
      </c>
      <c r="B1" s="4"/>
      <c r="C1" s="4"/>
      <c r="D1" s="4"/>
      <c r="E1" s="4"/>
    </row>
    <row r="2" spans="1:5">
      <c r="A2" s="8" t="s">
        <v>138</v>
      </c>
      <c r="B2" s="8" t="s">
        <v>366</v>
      </c>
      <c r="C2" s="8" t="s">
        <v>367</v>
      </c>
      <c r="D2" s="8" t="s">
        <v>246</v>
      </c>
      <c r="E2" s="8" t="s">
        <v>368</v>
      </c>
    </row>
    <row r="3" spans="1:5">
      <c r="A3" s="7">
        <v>1</v>
      </c>
      <c r="B3" s="7" t="s">
        <v>369</v>
      </c>
      <c r="C3" s="7" t="s">
        <v>370</v>
      </c>
      <c r="D3" s="7" t="s">
        <v>371</v>
      </c>
      <c r="E3" s="7" t="s">
        <v>372</v>
      </c>
    </row>
    <row r="4" spans="1:5">
      <c r="A4" s="7">
        <v>2</v>
      </c>
      <c r="B4" s="7" t="s">
        <v>373</v>
      </c>
      <c r="C4" s="7" t="s">
        <v>374</v>
      </c>
      <c r="D4" s="7" t="s">
        <v>375</v>
      </c>
      <c r="E4" s="7" t="s">
        <v>376</v>
      </c>
    </row>
    <row r="5" spans="1:5">
      <c r="A5" s="7">
        <v>3</v>
      </c>
      <c r="B5" s="7" t="s">
        <v>377</v>
      </c>
      <c r="C5" s="7" t="s">
        <v>370</v>
      </c>
      <c r="D5" s="7" t="s">
        <v>378</v>
      </c>
      <c r="E5" s="7" t="s">
        <v>379</v>
      </c>
    </row>
    <row r="6" spans="1:5">
      <c r="A6" s="7">
        <v>4</v>
      </c>
      <c r="B6" s="7" t="s">
        <v>380</v>
      </c>
      <c r="C6" s="7" t="s">
        <v>381</v>
      </c>
      <c r="D6" s="7" t="s">
        <v>382</v>
      </c>
      <c r="E6" s="7" t="s">
        <v>383</v>
      </c>
    </row>
    <row r="7" spans="1:5">
      <c r="A7" s="7">
        <v>5</v>
      </c>
      <c r="B7" s="7" t="s">
        <v>384</v>
      </c>
      <c r="C7" s="7" t="s">
        <v>385</v>
      </c>
      <c r="D7" s="7" t="s">
        <v>386</v>
      </c>
      <c r="E7" s="7" t="s">
        <v>387</v>
      </c>
    </row>
    <row r="8" spans="1:5">
      <c r="A8" s="7">
        <v>6</v>
      </c>
      <c r="B8" s="7" t="s">
        <v>388</v>
      </c>
      <c r="C8" s="7" t="s">
        <v>374</v>
      </c>
      <c r="D8" s="7" t="s">
        <v>389</v>
      </c>
      <c r="E8" s="7" t="s">
        <v>390</v>
      </c>
    </row>
    <row r="9" spans="1:5">
      <c r="A9" s="7">
        <v>7</v>
      </c>
      <c r="B9" s="7" t="s">
        <v>391</v>
      </c>
      <c r="C9" s="7" t="s">
        <v>370</v>
      </c>
      <c r="D9" s="7" t="s">
        <v>392</v>
      </c>
      <c r="E9" s="7" t="s">
        <v>393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394</v>
      </c>
      <c r="B1" s="4"/>
      <c r="C1" s="4"/>
      <c r="D1" s="4"/>
      <c r="E1" s="4"/>
      <c r="F1" s="4"/>
    </row>
    <row r="2" spans="1:6">
      <c r="A2" s="8" t="s">
        <v>36</v>
      </c>
      <c r="B2" s="8" t="s">
        <v>71</v>
      </c>
      <c r="C2" s="8" t="s">
        <v>395</v>
      </c>
      <c r="D2" s="8" t="s">
        <v>396</v>
      </c>
      <c r="E2" s="8" t="s">
        <v>397</v>
      </c>
      <c r="F2" s="8" t="s">
        <v>398</v>
      </c>
    </row>
    <row r="3" spans="1:6">
      <c r="A3" s="7">
        <v>1.1</v>
      </c>
      <c r="B3" s="7" t="s">
        <v>44</v>
      </c>
      <c r="C3" s="7" t="s">
        <v>399</v>
      </c>
      <c r="D3" s="9">
        <v>8.33</v>
      </c>
      <c r="E3" s="9">
        <v>8.33</v>
      </c>
      <c r="F3" s="7"/>
    </row>
    <row r="4" spans="1:6">
      <c r="A4" s="7">
        <v>1.2</v>
      </c>
      <c r="B4" s="7" t="s">
        <v>44</v>
      </c>
      <c r="C4" s="7" t="s">
        <v>400</v>
      </c>
      <c r="D4" s="9">
        <v>8.33</v>
      </c>
      <c r="E4" s="9">
        <v>8.33</v>
      </c>
      <c r="F4" s="7"/>
    </row>
    <row r="5" spans="1:6">
      <c r="A5" s="7">
        <v>1.3</v>
      </c>
      <c r="B5" s="7" t="s">
        <v>44</v>
      </c>
      <c r="C5" s="7" t="s">
        <v>401</v>
      </c>
      <c r="D5" s="9">
        <v>8.33</v>
      </c>
      <c r="E5" s="9">
        <v>8.33</v>
      </c>
      <c r="F5" s="7"/>
    </row>
    <row r="6" spans="1:6">
      <c r="A6" s="7">
        <v>2.1</v>
      </c>
      <c r="B6" s="7" t="s">
        <v>51</v>
      </c>
      <c r="C6" s="7" t="s">
        <v>402</v>
      </c>
      <c r="D6" s="9">
        <v>12.5</v>
      </c>
      <c r="E6" s="9">
        <v>12.5</v>
      </c>
      <c r="F6" s="7"/>
    </row>
    <row r="7" spans="1:6">
      <c r="A7" s="7">
        <v>2.2</v>
      </c>
      <c r="B7" s="7" t="s">
        <v>51</v>
      </c>
      <c r="C7" s="7" t="s">
        <v>403</v>
      </c>
      <c r="D7" s="9">
        <v>12.5</v>
      </c>
      <c r="E7" s="9">
        <v>12.5</v>
      </c>
      <c r="F7" s="7"/>
    </row>
    <row r="8" spans="1:6">
      <c r="A8" s="7">
        <v>3.1</v>
      </c>
      <c r="B8" s="7" t="s">
        <v>58</v>
      </c>
      <c r="C8" s="7" t="s">
        <v>109</v>
      </c>
      <c r="D8" s="9">
        <v>10.0</v>
      </c>
      <c r="E8" s="9">
        <v>10.0</v>
      </c>
      <c r="F8" s="7"/>
    </row>
    <row r="9" spans="1:6">
      <c r="A9" s="7">
        <v>3.2</v>
      </c>
      <c r="B9" s="7" t="s">
        <v>58</v>
      </c>
      <c r="C9" s="7" t="s">
        <v>115</v>
      </c>
      <c r="D9" s="9">
        <v>10.0</v>
      </c>
      <c r="E9" s="9">
        <v>10.0</v>
      </c>
      <c r="F9" s="7"/>
    </row>
    <row r="10" spans="1:6">
      <c r="A10" s="7">
        <v>3.3</v>
      </c>
      <c r="B10" s="7" t="s">
        <v>58</v>
      </c>
      <c r="C10" s="7" t="s">
        <v>404</v>
      </c>
      <c r="D10" s="9">
        <v>10.0</v>
      </c>
      <c r="E10" s="9">
        <v>10.0</v>
      </c>
      <c r="F10" s="7"/>
    </row>
    <row r="11" spans="1:6">
      <c r="A11" s="7">
        <v>4.1</v>
      </c>
      <c r="B11" s="7" t="s">
        <v>65</v>
      </c>
      <c r="C11" s="7" t="s">
        <v>405</v>
      </c>
      <c r="D11" s="9">
        <v>12.5</v>
      </c>
      <c r="E11" s="9">
        <v>12.5</v>
      </c>
      <c r="F11" s="7"/>
    </row>
    <row r="12" spans="1:6">
      <c r="A12" s="7">
        <v>4.2</v>
      </c>
      <c r="B12" s="7" t="s">
        <v>65</v>
      </c>
      <c r="C12" s="7" t="s">
        <v>406</v>
      </c>
      <c r="D12" s="9">
        <v>12.5</v>
      </c>
      <c r="E12" s="9">
        <v>12.5</v>
      </c>
      <c r="F12" s="7"/>
    </row>
    <row r="13" spans="1:6">
      <c r="A13" s="7" t="s">
        <v>407</v>
      </c>
      <c r="B13" s="7"/>
      <c r="C13" s="7"/>
      <c r="D13" s="9"/>
      <c r="E13" s="9">
        <f>SUM(E3:E12)</f>
        <v>104.99000000000001</v>
      </c>
      <c r="F13" s="7" t="s">
        <v>408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409</v>
      </c>
      <c r="B1" s="8" t="s">
        <v>410</v>
      </c>
      <c r="C1" s="8">
        <v>1.1</v>
      </c>
      <c r="D1" s="8">
        <v>1.2</v>
      </c>
      <c r="E1" s="8">
        <v>1.3</v>
      </c>
      <c r="F1" s="8">
        <v>2.1</v>
      </c>
      <c r="G1" s="8">
        <v>2.2</v>
      </c>
      <c r="H1" s="8">
        <v>3.1</v>
      </c>
      <c r="I1" s="8">
        <v>3.2</v>
      </c>
      <c r="J1" s="8">
        <v>3.3</v>
      </c>
      <c r="K1" s="8">
        <v>4.1</v>
      </c>
      <c r="L1" s="8">
        <v>4.2</v>
      </c>
      <c r="M1" s="8" t="s">
        <v>411</v>
      </c>
      <c r="N1" s="8" t="s">
        <v>398</v>
      </c>
    </row>
    <row r="2" spans="1:14">
      <c r="A2" s="7" t="s">
        <v>412</v>
      </c>
      <c r="B2" s="7"/>
      <c r="C2" s="7"/>
      <c r="D2" s="7"/>
      <c r="E2" s="7"/>
      <c r="F2" s="7"/>
      <c r="G2" s="7"/>
      <c r="H2" s="7"/>
      <c r="I2" s="7"/>
      <c r="J2" s="7"/>
      <c r="K2" s="7"/>
      <c r="L2" s="7"/>
      <c r="M2" s="7" t="str">
        <f>IFERROR(AVERAGE(C2:L2),"")</f>
        <v/>
      </c>
      <c r="N2" s="7"/>
    </row>
    <row r="3" spans="1:14">
      <c r="A3" s="7" t="s">
        <v>413</v>
      </c>
      <c r="B3" s="7"/>
      <c r="C3" s="7"/>
      <c r="D3" s="7"/>
      <c r="E3" s="7"/>
      <c r="F3" s="7"/>
      <c r="G3" s="7"/>
      <c r="H3" s="7"/>
      <c r="I3" s="7"/>
      <c r="J3" s="7"/>
      <c r="K3" s="7"/>
      <c r="L3" s="7"/>
      <c r="M3" s="7" t="str">
        <f>IFERROR(AVERAGE(C3:L3),"")</f>
        <v/>
      </c>
      <c r="N3" s="7"/>
    </row>
    <row r="4" spans="1:14">
      <c r="A4" s="7" t="s">
        <v>414</v>
      </c>
      <c r="B4" s="7"/>
      <c r="C4" s="7"/>
      <c r="D4" s="7"/>
      <c r="E4" s="7"/>
      <c r="F4" s="7"/>
      <c r="G4" s="7"/>
      <c r="H4" s="7"/>
      <c r="I4" s="7"/>
      <c r="J4" s="7"/>
      <c r="K4" s="7"/>
      <c r="L4" s="7"/>
      <c r="M4" s="7" t="str">
        <f>IFERROR(AVERAGE(C4:L4),"")</f>
        <v/>
      </c>
      <c r="N4" s="7"/>
    </row>
    <row r="5" spans="1:14">
      <c r="A5" s="7" t="s">
        <v>415</v>
      </c>
      <c r="B5" s="7"/>
      <c r="C5" s="7"/>
      <c r="D5" s="7"/>
      <c r="E5" s="7"/>
      <c r="F5" s="7"/>
      <c r="G5" s="7"/>
      <c r="H5" s="7"/>
      <c r="I5" s="7"/>
      <c r="J5" s="7"/>
      <c r="K5" s="7"/>
      <c r="L5" s="7"/>
      <c r="M5" s="7" t="str">
        <f>IFERROR(AVERAGE(C5:L5),"")</f>
        <v/>
      </c>
      <c r="N5" s="7"/>
    </row>
    <row r="6" spans="1:14">
      <c r="A6" s="7" t="s">
        <v>416</v>
      </c>
      <c r="B6" s="7"/>
      <c r="C6" s="7"/>
      <c r="D6" s="7"/>
      <c r="E6" s="7"/>
      <c r="F6" s="7"/>
      <c r="G6" s="7"/>
      <c r="H6" s="7"/>
      <c r="I6" s="7"/>
      <c r="J6" s="7"/>
      <c r="K6" s="7"/>
      <c r="L6" s="7"/>
      <c r="M6" s="7" t="str">
        <f>IFERROR(AVERAGE(C6:L6),"")</f>
        <v/>
      </c>
      <c r="N6" s="7"/>
    </row>
    <row r="7" spans="1:14">
      <c r="A7" s="7" t="s">
        <v>417</v>
      </c>
      <c r="B7" s="7"/>
      <c r="C7" s="7"/>
      <c r="D7" s="7"/>
      <c r="E7" s="7"/>
      <c r="F7" s="7"/>
      <c r="G7" s="7"/>
      <c r="H7" s="7"/>
      <c r="I7" s="7"/>
      <c r="J7" s="7"/>
      <c r="K7" s="7"/>
      <c r="L7" s="7"/>
      <c r="M7" s="7" t="str">
        <f>IFERROR(AVERAGE(C7:L7),"")</f>
        <v/>
      </c>
      <c r="N7" s="7"/>
    </row>
    <row r="8" spans="1:14">
      <c r="A8" s="7" t="s">
        <v>418</v>
      </c>
      <c r="B8" s="7"/>
      <c r="C8" s="7"/>
      <c r="D8" s="7"/>
      <c r="E8" s="7"/>
      <c r="F8" s="7"/>
      <c r="G8" s="7"/>
      <c r="H8" s="7"/>
      <c r="I8" s="7"/>
      <c r="J8" s="7"/>
      <c r="K8" s="7"/>
      <c r="L8" s="7"/>
      <c r="M8" s="7" t="str">
        <f>IFERROR(AVERAGE(C8:L8),"")</f>
        <v/>
      </c>
      <c r="N8" s="7"/>
    </row>
    <row r="9" spans="1:14">
      <c r="A9" s="7" t="s">
        <v>419</v>
      </c>
      <c r="B9" s="7"/>
      <c r="C9" s="7"/>
      <c r="D9" s="7"/>
      <c r="E9" s="7"/>
      <c r="F9" s="7"/>
      <c r="G9" s="7"/>
      <c r="H9" s="7"/>
      <c r="I9" s="7"/>
      <c r="J9" s="7"/>
      <c r="K9" s="7"/>
      <c r="L9" s="7"/>
      <c r="M9" s="7" t="str">
        <f>IFERROR(AVERAGE(C9:L9),"")</f>
        <v/>
      </c>
      <c r="N9" s="7"/>
    </row>
    <row r="10" spans="1:14">
      <c r="A10" s="7" t="s">
        <v>420</v>
      </c>
      <c r="B10" s="7"/>
      <c r="C10" s="7"/>
      <c r="D10" s="7"/>
      <c r="E10" s="7"/>
      <c r="F10" s="7"/>
      <c r="G10" s="7"/>
      <c r="H10" s="7"/>
      <c r="I10" s="7"/>
      <c r="J10" s="7"/>
      <c r="K10" s="7"/>
      <c r="L10" s="7"/>
      <c r="M10" s="7" t="str">
        <f>IFERROR(AVERAGE(C10:L10),"")</f>
        <v/>
      </c>
      <c r="N10" s="7"/>
    </row>
    <row r="11" spans="1:14">
      <c r="A11" s="7" t="s">
        <v>421</v>
      </c>
      <c r="B11" s="7"/>
      <c r="C11" s="7"/>
      <c r="D11" s="7"/>
      <c r="E11" s="7"/>
      <c r="F11" s="7"/>
      <c r="G11" s="7"/>
      <c r="H11" s="7"/>
      <c r="I11" s="7"/>
      <c r="J11" s="7"/>
      <c r="K11" s="7"/>
      <c r="L11" s="7"/>
      <c r="M11" s="7" t="str">
        <f>IFERROR(AVERAGE(C11:L11),"")</f>
        <v/>
      </c>
      <c r="N11" s="7"/>
    </row>
    <row r="12" spans="1:14">
      <c r="A12" s="7" t="s">
        <v>422</v>
      </c>
      <c r="B12" s="7"/>
      <c r="C12" s="7"/>
      <c r="D12" s="7"/>
      <c r="E12" s="7"/>
      <c r="F12" s="7"/>
      <c r="G12" s="7"/>
      <c r="H12" s="7"/>
      <c r="I12" s="7"/>
      <c r="J12" s="7"/>
      <c r="K12" s="7"/>
      <c r="L12" s="7"/>
      <c r="M12" s="7" t="str">
        <f>IFERROR(AVERAGE(C12:L12),"")</f>
        <v/>
      </c>
      <c r="N12" s="7"/>
    </row>
    <row r="13" spans="1:14">
      <c r="A13" s="7" t="s">
        <v>423</v>
      </c>
      <c r="B13" s="7"/>
      <c r="C13" s="7"/>
      <c r="D13" s="7"/>
      <c r="E13" s="7"/>
      <c r="F13" s="7"/>
      <c r="G13" s="7"/>
      <c r="H13" s="7"/>
      <c r="I13" s="7"/>
      <c r="J13" s="7"/>
      <c r="K13" s="7"/>
      <c r="L13" s="7"/>
      <c r="M13" s="7" t="str">
        <f>IFERROR(AVERAGE(C13:L13),"")</f>
        <v/>
      </c>
      <c r="N13" s="7"/>
    </row>
    <row r="14" spans="1:14">
      <c r="A14" s="7" t="s">
        <v>424</v>
      </c>
      <c r="B14" s="7"/>
      <c r="C14" s="7"/>
      <c r="D14" s="7"/>
      <c r="E14" s="7"/>
      <c r="F14" s="7"/>
      <c r="G14" s="7"/>
      <c r="H14" s="7"/>
      <c r="I14" s="7"/>
      <c r="J14" s="7"/>
      <c r="K14" s="7"/>
      <c r="L14" s="7"/>
      <c r="M14" s="7" t="str">
        <f>IFERROR(AVERAGE(C14:L14),"")</f>
        <v/>
      </c>
      <c r="N14" s="7"/>
    </row>
    <row r="15" spans="1:14">
      <c r="A15" s="7" t="s">
        <v>425</v>
      </c>
      <c r="B15" s="7"/>
      <c r="C15" s="7"/>
      <c r="D15" s="7"/>
      <c r="E15" s="7"/>
      <c r="F15" s="7"/>
      <c r="G15" s="7"/>
      <c r="H15" s="7"/>
      <c r="I15" s="7"/>
      <c r="J15" s="7"/>
      <c r="K15" s="7"/>
      <c r="L15" s="7"/>
      <c r="M15" s="7" t="str">
        <f>IFERROR(AVERAGE(C15:L15),"")</f>
        <v/>
      </c>
      <c r="N15" s="7"/>
    </row>
    <row r="16" spans="1:14">
      <c r="A16" s="7" t="s">
        <v>426</v>
      </c>
      <c r="B16" s="7"/>
      <c r="C16" s="7"/>
      <c r="D16" s="7"/>
      <c r="E16" s="7"/>
      <c r="F16" s="7"/>
      <c r="G16" s="7"/>
      <c r="H16" s="7"/>
      <c r="I16" s="7"/>
      <c r="J16" s="7"/>
      <c r="K16" s="7"/>
      <c r="L16" s="7"/>
      <c r="M16" s="7" t="str">
        <f>IFERROR(AVERAGE(C16:L16),"")</f>
        <v/>
      </c>
      <c r="N16" s="7"/>
    </row>
    <row r="17" spans="1:14">
      <c r="A17" s="7" t="s">
        <v>427</v>
      </c>
      <c r="B17" s="7"/>
      <c r="C17" s="7"/>
      <c r="D17" s="7"/>
      <c r="E17" s="7"/>
      <c r="F17" s="7"/>
      <c r="G17" s="7"/>
      <c r="H17" s="7"/>
      <c r="I17" s="7"/>
      <c r="J17" s="7"/>
      <c r="K17" s="7"/>
      <c r="L17" s="7"/>
      <c r="M17" s="7" t="str">
        <f>IFERROR(AVERAGE(C17:L17),"")</f>
        <v/>
      </c>
      <c r="N17" s="7"/>
    </row>
    <row r="18" spans="1:14">
      <c r="A18" s="7" t="s">
        <v>428</v>
      </c>
      <c r="B18" s="7"/>
      <c r="C18" s="7"/>
      <c r="D18" s="7"/>
      <c r="E18" s="7"/>
      <c r="F18" s="7"/>
      <c r="G18" s="7"/>
      <c r="H18" s="7"/>
      <c r="I18" s="7"/>
      <c r="J18" s="7"/>
      <c r="K18" s="7"/>
      <c r="L18" s="7"/>
      <c r="M18" s="7" t="str">
        <f>IFERROR(AVERAGE(C18:L18),"")</f>
        <v/>
      </c>
      <c r="N18" s="7"/>
    </row>
    <row r="19" spans="1:14">
      <c r="A19" s="7" t="s">
        <v>429</v>
      </c>
      <c r="B19" s="7"/>
      <c r="C19" s="7"/>
      <c r="D19" s="7"/>
      <c r="E19" s="7"/>
      <c r="F19" s="7"/>
      <c r="G19" s="7"/>
      <c r="H19" s="7"/>
      <c r="I19" s="7"/>
      <c r="J19" s="7"/>
      <c r="K19" s="7"/>
      <c r="L19" s="7"/>
      <c r="M19" s="7" t="str">
        <f>IFERROR(AVERAGE(C19:L19),"")</f>
        <v/>
      </c>
      <c r="N19" s="7"/>
    </row>
    <row r="20" spans="1:14">
      <c r="A20" s="7" t="s">
        <v>430</v>
      </c>
      <c r="B20" s="7"/>
      <c r="C20" s="7"/>
      <c r="D20" s="7"/>
      <c r="E20" s="7"/>
      <c r="F20" s="7"/>
      <c r="G20" s="7"/>
      <c r="H20" s="7"/>
      <c r="I20" s="7"/>
      <c r="J20" s="7"/>
      <c r="K20" s="7"/>
      <c r="L20" s="7"/>
      <c r="M20" s="7" t="str">
        <f>IFERROR(AVERAGE(C20:L20),"")</f>
        <v/>
      </c>
      <c r="N20" s="7"/>
    </row>
    <row r="21" spans="1:14">
      <c r="A21" s="7" t="s">
        <v>431</v>
      </c>
      <c r="B21" s="7"/>
      <c r="C21" s="7"/>
      <c r="D21" s="7"/>
      <c r="E21" s="7"/>
      <c r="F21" s="7"/>
      <c r="G21" s="7"/>
      <c r="H21" s="7"/>
      <c r="I21" s="7"/>
      <c r="J21" s="7"/>
      <c r="K21" s="7"/>
      <c r="L21" s="7"/>
      <c r="M21" s="7" t="str">
        <f>IFERROR(AVERAGE(C21:L21),"")</f>
        <v/>
      </c>
      <c r="N21" s="7"/>
    </row>
    <row r="22" spans="1:14">
      <c r="A22" s="7" t="s">
        <v>432</v>
      </c>
      <c r="B22" s="7"/>
      <c r="C22" s="7"/>
      <c r="D22" s="7"/>
      <c r="E22" s="7"/>
      <c r="F22" s="7"/>
      <c r="G22" s="7"/>
      <c r="H22" s="7"/>
      <c r="I22" s="7"/>
      <c r="J22" s="7"/>
      <c r="K22" s="7"/>
      <c r="L22" s="7"/>
      <c r="M22" s="7" t="str">
        <f>IFERROR(AVERAGE(C22:L22),"")</f>
        <v/>
      </c>
      <c r="N22" s="7"/>
    </row>
    <row r="23" spans="1:14">
      <c r="A23" s="7" t="s">
        <v>433</v>
      </c>
      <c r="B23" s="7"/>
      <c r="C23" s="7"/>
      <c r="D23" s="7"/>
      <c r="E23" s="7"/>
      <c r="F23" s="7"/>
      <c r="G23" s="7"/>
      <c r="H23" s="7"/>
      <c r="I23" s="7"/>
      <c r="J23" s="7"/>
      <c r="K23" s="7"/>
      <c r="L23" s="7"/>
      <c r="M23" s="7" t="str">
        <f>IFERROR(AVERAGE(C23:L23),"")</f>
        <v/>
      </c>
      <c r="N23" s="7"/>
    </row>
    <row r="24" spans="1:14">
      <c r="A24" s="7" t="s">
        <v>434</v>
      </c>
      <c r="B24" s="7"/>
      <c r="C24" s="7"/>
      <c r="D24" s="7"/>
      <c r="E24" s="7"/>
      <c r="F24" s="7"/>
      <c r="G24" s="7"/>
      <c r="H24" s="7"/>
      <c r="I24" s="7"/>
      <c r="J24" s="7"/>
      <c r="K24" s="7"/>
      <c r="L24" s="7"/>
      <c r="M24" s="7" t="str">
        <f>IFERROR(AVERAGE(C24:L24),"")</f>
        <v/>
      </c>
      <c r="N24" s="7"/>
    </row>
    <row r="25" spans="1:14">
      <c r="A25" s="7" t="s">
        <v>435</v>
      </c>
      <c r="B25" s="7"/>
      <c r="C25" s="7"/>
      <c r="D25" s="7"/>
      <c r="E25" s="7"/>
      <c r="F25" s="7"/>
      <c r="G25" s="7"/>
      <c r="H25" s="7"/>
      <c r="I25" s="7"/>
      <c r="J25" s="7"/>
      <c r="K25" s="7"/>
      <c r="L25" s="7"/>
      <c r="M25" s="7" t="str">
        <f>IFERROR(AVERAGE(C25:L25),"")</f>
        <v/>
      </c>
      <c r="N25" s="7"/>
    </row>
    <row r="26" spans="1:14">
      <c r="A26" s="7" t="s">
        <v>436</v>
      </c>
      <c r="B26" s="7"/>
      <c r="C26" s="7"/>
      <c r="D26" s="7"/>
      <c r="E26" s="7"/>
      <c r="F26" s="7"/>
      <c r="G26" s="7"/>
      <c r="H26" s="7"/>
      <c r="I26" s="7"/>
      <c r="J26" s="7"/>
      <c r="K26" s="7"/>
      <c r="L26" s="7"/>
      <c r="M26" s="7" t="str">
        <f>IFERROR(AVERAGE(C26:L26),"")</f>
        <v/>
      </c>
      <c r="N26" s="7"/>
    </row>
    <row r="27" spans="1:14">
      <c r="A27" s="7" t="s">
        <v>437</v>
      </c>
      <c r="B27" s="7"/>
      <c r="C27" s="7"/>
      <c r="D27" s="7"/>
      <c r="E27" s="7"/>
      <c r="F27" s="7"/>
      <c r="G27" s="7"/>
      <c r="H27" s="7"/>
      <c r="I27" s="7"/>
      <c r="J27" s="7"/>
      <c r="K27" s="7"/>
      <c r="L27" s="7"/>
      <c r="M27" s="7" t="str">
        <f>IFERROR(AVERAGE(C27:L27),"")</f>
        <v/>
      </c>
      <c r="N27" s="7"/>
    </row>
    <row r="28" spans="1:14">
      <c r="A28" s="7" t="s">
        <v>438</v>
      </c>
      <c r="B28" s="7"/>
      <c r="C28" s="7"/>
      <c r="D28" s="7"/>
      <c r="E28" s="7"/>
      <c r="F28" s="7"/>
      <c r="G28" s="7"/>
      <c r="H28" s="7"/>
      <c r="I28" s="7"/>
      <c r="J28" s="7"/>
      <c r="K28" s="7"/>
      <c r="L28" s="7"/>
      <c r="M28" s="7" t="str">
        <f>IFERROR(AVERAGE(C28:L28),"")</f>
        <v/>
      </c>
      <c r="N28" s="7"/>
    </row>
    <row r="29" spans="1:14">
      <c r="A29" s="7" t="s">
        <v>439</v>
      </c>
      <c r="B29" s="7"/>
      <c r="C29" s="7"/>
      <c r="D29" s="7"/>
      <c r="E29" s="7"/>
      <c r="F29" s="7"/>
      <c r="G29" s="7"/>
      <c r="H29" s="7"/>
      <c r="I29" s="7"/>
      <c r="J29" s="7"/>
      <c r="K29" s="7"/>
      <c r="L29" s="7"/>
      <c r="M29" s="7" t="str">
        <f>IFERROR(AVERAGE(C29:L29),"")</f>
        <v/>
      </c>
      <c r="N29" s="7"/>
    </row>
    <row r="30" spans="1:14">
      <c r="A30" s="7" t="s">
        <v>440</v>
      </c>
      <c r="B30" s="7"/>
      <c r="C30" s="7"/>
      <c r="D30" s="7"/>
      <c r="E30" s="7"/>
      <c r="F30" s="7"/>
      <c r="G30" s="7"/>
      <c r="H30" s="7"/>
      <c r="I30" s="7"/>
      <c r="J30" s="7"/>
      <c r="K30" s="7"/>
      <c r="L30" s="7"/>
      <c r="M30" s="7" t="str">
        <f>IFERROR(AVERAGE(C30:L30),"")</f>
        <v/>
      </c>
      <c r="N30" s="7"/>
    </row>
    <row r="31" spans="1:14">
      <c r="A31" s="7" t="s">
        <v>441</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10.0</v>
      </c>
    </row>
    <row r="3" spans="1:11">
      <c r="A3" s="7" t="s">
        <v>43</v>
      </c>
      <c r="B3" s="7">
        <v>1.2</v>
      </c>
      <c r="C3" s="7" t="s">
        <v>44</v>
      </c>
      <c r="D3" s="7" t="s">
        <v>85</v>
      </c>
      <c r="E3" s="7" t="s">
        <v>86</v>
      </c>
      <c r="F3" s="7" t="s">
        <v>87</v>
      </c>
      <c r="G3" s="7" t="s">
        <v>88</v>
      </c>
      <c r="H3" s="7" t="s">
        <v>82</v>
      </c>
      <c r="I3" s="7" t="s">
        <v>89</v>
      </c>
      <c r="J3" s="7" t="s">
        <v>90</v>
      </c>
      <c r="K3" s="9">
        <v>10.0</v>
      </c>
    </row>
    <row r="4" spans="1:11">
      <c r="A4" s="7" t="s">
        <v>43</v>
      </c>
      <c r="B4" s="7">
        <v>1.3</v>
      </c>
      <c r="C4" s="7" t="s">
        <v>44</v>
      </c>
      <c r="D4" s="7" t="s">
        <v>91</v>
      </c>
      <c r="E4" s="7" t="s">
        <v>92</v>
      </c>
      <c r="F4" s="7" t="s">
        <v>93</v>
      </c>
      <c r="G4" s="7" t="s">
        <v>94</v>
      </c>
      <c r="H4" s="7" t="s">
        <v>82</v>
      </c>
      <c r="I4" s="7" t="s">
        <v>95</v>
      </c>
      <c r="J4" s="7" t="s">
        <v>96</v>
      </c>
      <c r="K4" s="9">
        <v>10.0</v>
      </c>
    </row>
    <row r="5" spans="1:11">
      <c r="A5" s="7" t="s">
        <v>43</v>
      </c>
      <c r="B5" s="7">
        <v>2.1</v>
      </c>
      <c r="C5" s="7" t="s">
        <v>51</v>
      </c>
      <c r="D5" s="7" t="s">
        <v>97</v>
      </c>
      <c r="E5" s="7" t="s">
        <v>98</v>
      </c>
      <c r="F5" s="7" t="s">
        <v>99</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111</v>
      </c>
      <c r="G7" s="7" t="s">
        <v>112</v>
      </c>
      <c r="H7" s="7" t="s">
        <v>82</v>
      </c>
      <c r="I7" s="7" t="s">
        <v>113</v>
      </c>
      <c r="J7" s="7" t="s">
        <v>114</v>
      </c>
      <c r="K7" s="9">
        <v>10.0</v>
      </c>
    </row>
    <row r="8" spans="1:11">
      <c r="A8" s="7" t="s">
        <v>43</v>
      </c>
      <c r="B8" s="7">
        <v>3.2</v>
      </c>
      <c r="C8" s="7" t="s">
        <v>58</v>
      </c>
      <c r="D8" s="7" t="s">
        <v>115</v>
      </c>
      <c r="E8" s="7" t="s">
        <v>116</v>
      </c>
      <c r="F8" s="7" t="s">
        <v>111</v>
      </c>
      <c r="G8" s="7" t="s">
        <v>117</v>
      </c>
      <c r="H8" s="7" t="s">
        <v>82</v>
      </c>
      <c r="I8" s="7" t="s">
        <v>118</v>
      </c>
      <c r="J8" s="7" t="s">
        <v>119</v>
      </c>
      <c r="K8" s="9">
        <v>10.0</v>
      </c>
    </row>
    <row r="9" spans="1:11">
      <c r="A9" s="7" t="s">
        <v>43</v>
      </c>
      <c r="B9" s="7">
        <v>3.3</v>
      </c>
      <c r="C9" s="7" t="s">
        <v>58</v>
      </c>
      <c r="D9" s="7" t="s">
        <v>120</v>
      </c>
      <c r="E9" s="7" t="s">
        <v>121</v>
      </c>
      <c r="F9" s="7" t="s">
        <v>111</v>
      </c>
      <c r="G9" s="7" t="s">
        <v>122</v>
      </c>
      <c r="H9" s="7" t="s">
        <v>82</v>
      </c>
      <c r="I9" s="7" t="s">
        <v>123</v>
      </c>
      <c r="J9" s="7" t="s">
        <v>124</v>
      </c>
      <c r="K9" s="9">
        <v>10.0</v>
      </c>
    </row>
    <row r="10" spans="1:11">
      <c r="A10" s="7" t="s">
        <v>43</v>
      </c>
      <c r="B10" s="7">
        <v>4.1</v>
      </c>
      <c r="C10" s="7" t="s">
        <v>65</v>
      </c>
      <c r="D10" s="7" t="s">
        <v>125</v>
      </c>
      <c r="E10" s="7" t="s">
        <v>126</v>
      </c>
      <c r="F10" s="7" t="s">
        <v>127</v>
      </c>
      <c r="G10" s="7" t="s">
        <v>128</v>
      </c>
      <c r="H10" s="7" t="s">
        <v>82</v>
      </c>
      <c r="I10" s="7" t="s">
        <v>129</v>
      </c>
      <c r="J10" s="7" t="s">
        <v>130</v>
      </c>
      <c r="K10" s="9">
        <v>10.0</v>
      </c>
    </row>
    <row r="11" spans="1:11">
      <c r="A11" s="7" t="s">
        <v>43</v>
      </c>
      <c r="B11" s="7">
        <v>4.2</v>
      </c>
      <c r="C11" s="7" t="s">
        <v>65</v>
      </c>
      <c r="D11" s="7" t="s">
        <v>131</v>
      </c>
      <c r="E11" s="7" t="s">
        <v>132</v>
      </c>
      <c r="F11" s="7" t="s">
        <v>99</v>
      </c>
      <c r="G11" s="7" t="s">
        <v>133</v>
      </c>
      <c r="H11" s="7" t="s">
        <v>134</v>
      </c>
      <c r="I11" s="7" t="s">
        <v>135</v>
      </c>
      <c r="J11" s="7" t="s">
        <v>136</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137</v>
      </c>
      <c r="C1" s="8" t="s">
        <v>138</v>
      </c>
      <c r="D1" s="8" t="s">
        <v>139</v>
      </c>
      <c r="E1" s="8" t="s">
        <v>38</v>
      </c>
      <c r="F1" s="8" t="s">
        <v>140</v>
      </c>
      <c r="G1" s="8" t="s">
        <v>141</v>
      </c>
      <c r="H1" s="8" t="s">
        <v>142</v>
      </c>
      <c r="I1" s="8" t="s">
        <v>143</v>
      </c>
    </row>
    <row r="2" spans="1:9">
      <c r="A2" s="7" t="s">
        <v>43</v>
      </c>
      <c r="B2" s="7" t="s">
        <v>144</v>
      </c>
      <c r="C2" s="7">
        <v>1</v>
      </c>
      <c r="D2" s="7" t="s">
        <v>145</v>
      </c>
      <c r="E2" s="7"/>
      <c r="F2" s="7"/>
      <c r="G2" s="7"/>
      <c r="H2" s="7"/>
      <c r="I2" s="7"/>
    </row>
    <row r="3" spans="1:9">
      <c r="A3" s="7" t="s">
        <v>43</v>
      </c>
      <c r="B3" s="7" t="s">
        <v>144</v>
      </c>
      <c r="C3" s="7">
        <v>2</v>
      </c>
      <c r="D3" s="7" t="s">
        <v>146</v>
      </c>
      <c r="E3" s="7"/>
      <c r="F3" s="7"/>
      <c r="G3" s="7"/>
      <c r="H3" s="7"/>
      <c r="I3" s="7"/>
    </row>
    <row r="4" spans="1:9">
      <c r="A4" s="7" t="s">
        <v>43</v>
      </c>
      <c r="B4" s="7" t="s">
        <v>144</v>
      </c>
      <c r="C4" s="7">
        <v>3</v>
      </c>
      <c r="D4" s="7" t="s">
        <v>147</v>
      </c>
      <c r="E4" s="7"/>
      <c r="F4" s="7"/>
      <c r="G4" s="7"/>
      <c r="H4" s="7"/>
      <c r="I4" s="7"/>
    </row>
    <row r="5" spans="1:9">
      <c r="A5" s="7" t="s">
        <v>43</v>
      </c>
      <c r="B5" s="7" t="s">
        <v>144</v>
      </c>
      <c r="C5" s="7">
        <v>4</v>
      </c>
      <c r="D5" s="7" t="s">
        <v>148</v>
      </c>
      <c r="E5" s="7"/>
      <c r="F5" s="7"/>
      <c r="G5" s="7"/>
      <c r="H5" s="7"/>
      <c r="I5" s="7"/>
    </row>
    <row r="6" spans="1:9">
      <c r="A6" s="7" t="s">
        <v>43</v>
      </c>
      <c r="B6" s="7" t="s">
        <v>144</v>
      </c>
      <c r="C6" s="7">
        <v>5</v>
      </c>
      <c r="D6" s="7" t="s">
        <v>149</v>
      </c>
      <c r="E6" s="7"/>
      <c r="F6" s="7"/>
      <c r="G6" s="7"/>
      <c r="H6" s="7"/>
      <c r="I6" s="7"/>
    </row>
    <row r="7" spans="1:9">
      <c r="A7" s="7" t="s">
        <v>43</v>
      </c>
      <c r="B7" s="7" t="s">
        <v>144</v>
      </c>
      <c r="C7" s="7">
        <v>6</v>
      </c>
      <c r="D7" s="7" t="s">
        <v>150</v>
      </c>
      <c r="E7" s="7"/>
      <c r="F7" s="7"/>
      <c r="G7" s="7"/>
      <c r="H7" s="7"/>
      <c r="I7" s="7"/>
    </row>
    <row r="8" spans="1:9">
      <c r="A8" s="7" t="s">
        <v>43</v>
      </c>
      <c r="B8" s="7" t="s">
        <v>144</v>
      </c>
      <c r="C8" s="7">
        <v>7</v>
      </c>
      <c r="D8" s="7" t="s">
        <v>151</v>
      </c>
      <c r="E8" s="7"/>
      <c r="F8" s="7"/>
      <c r="G8" s="7"/>
      <c r="H8" s="7"/>
      <c r="I8" s="7"/>
    </row>
    <row r="9" spans="1:9">
      <c r="A9" s="7" t="s">
        <v>43</v>
      </c>
      <c r="B9" s="7" t="s">
        <v>144</v>
      </c>
      <c r="C9" s="7">
        <v>8</v>
      </c>
      <c r="D9" s="7" t="s">
        <v>152</v>
      </c>
      <c r="E9" s="7"/>
      <c r="F9" s="7"/>
      <c r="G9" s="7"/>
      <c r="H9" s="7"/>
      <c r="I9" s="7"/>
    </row>
    <row r="10" spans="1:9">
      <c r="A10" s="7" t="s">
        <v>43</v>
      </c>
      <c r="B10" s="7" t="s">
        <v>144</v>
      </c>
      <c r="C10" s="7">
        <v>9</v>
      </c>
      <c r="D10" s="7" t="s">
        <v>153</v>
      </c>
      <c r="E10" s="7"/>
      <c r="F10" s="7"/>
      <c r="G10" s="7"/>
      <c r="H10" s="7"/>
      <c r="I10" s="7"/>
    </row>
    <row r="11" spans="1:9">
      <c r="A11" s="7" t="s">
        <v>43</v>
      </c>
      <c r="B11" s="7" t="s">
        <v>144</v>
      </c>
      <c r="C11" s="7">
        <v>10</v>
      </c>
      <c r="D11" s="7" t="s">
        <v>154</v>
      </c>
      <c r="E11" s="7"/>
      <c r="F11" s="7"/>
      <c r="G11" s="7"/>
      <c r="H11" s="7"/>
      <c r="I11" s="7"/>
    </row>
    <row r="12" spans="1:9">
      <c r="A12" s="7" t="s">
        <v>43</v>
      </c>
      <c r="B12" s="7" t="s">
        <v>144</v>
      </c>
      <c r="C12" s="7">
        <v>1</v>
      </c>
      <c r="D12" s="7" t="s">
        <v>155</v>
      </c>
      <c r="E12" s="7"/>
      <c r="F12" s="7"/>
      <c r="G12" s="7"/>
      <c r="H12" s="7"/>
      <c r="I12" s="7"/>
    </row>
    <row r="13" spans="1:9">
      <c r="A13" s="7" t="s">
        <v>43</v>
      </c>
      <c r="B13" s="7" t="s">
        <v>144</v>
      </c>
      <c r="C13" s="7">
        <v>2</v>
      </c>
      <c r="D13" s="7" t="s">
        <v>156</v>
      </c>
      <c r="E13" s="7"/>
      <c r="F13" s="7"/>
      <c r="G13" s="7"/>
      <c r="H13" s="7"/>
      <c r="I13" s="7"/>
    </row>
    <row r="14" spans="1:9">
      <c r="A14" s="7" t="s">
        <v>43</v>
      </c>
      <c r="B14" s="7" t="s">
        <v>144</v>
      </c>
      <c r="C14" s="7">
        <v>3</v>
      </c>
      <c r="D14" s="7" t="s">
        <v>157</v>
      </c>
      <c r="E14" s="7"/>
      <c r="F14" s="7"/>
      <c r="G14" s="7"/>
      <c r="H14" s="7"/>
      <c r="I14" s="7"/>
    </row>
    <row r="15" spans="1:9">
      <c r="A15" s="7" t="s">
        <v>43</v>
      </c>
      <c r="B15" s="7" t="s">
        <v>144</v>
      </c>
      <c r="C15" s="7">
        <v>4</v>
      </c>
      <c r="D15" s="7" t="s">
        <v>158</v>
      </c>
      <c r="E15" s="7"/>
      <c r="F15" s="7"/>
      <c r="G15" s="7"/>
      <c r="H15" s="7"/>
      <c r="I15" s="7"/>
    </row>
    <row r="16" spans="1:9">
      <c r="A16" s="7" t="s">
        <v>43</v>
      </c>
      <c r="B16" s="7" t="s">
        <v>144</v>
      </c>
      <c r="C16" s="7">
        <v>5</v>
      </c>
      <c r="D16" s="7" t="s">
        <v>159</v>
      </c>
      <c r="E16" s="7"/>
      <c r="F16" s="7"/>
      <c r="G16" s="7"/>
      <c r="H16" s="7"/>
      <c r="I16" s="7"/>
    </row>
    <row r="17" spans="1:9">
      <c r="A17" s="7" t="s">
        <v>43</v>
      </c>
      <c r="B17" s="7" t="s">
        <v>144</v>
      </c>
      <c r="C17" s="7">
        <v>6</v>
      </c>
      <c r="D17" s="7" t="s">
        <v>160</v>
      </c>
      <c r="E17" s="7"/>
      <c r="F17" s="7"/>
      <c r="G17" s="7"/>
      <c r="H17" s="7"/>
      <c r="I17" s="7"/>
    </row>
    <row r="18" spans="1:9">
      <c r="A18" s="7" t="s">
        <v>43</v>
      </c>
      <c r="B18" s="7" t="s">
        <v>144</v>
      </c>
      <c r="C18" s="7">
        <v>7</v>
      </c>
      <c r="D18" s="7" t="s">
        <v>161</v>
      </c>
      <c r="E18" s="7"/>
      <c r="F18" s="7"/>
      <c r="G18" s="7"/>
      <c r="H18" s="7"/>
      <c r="I18" s="7"/>
    </row>
    <row r="19" spans="1:9">
      <c r="A19" s="7" t="s">
        <v>43</v>
      </c>
      <c r="B19" s="7" t="s">
        <v>144</v>
      </c>
      <c r="C19" s="7">
        <v>8</v>
      </c>
      <c r="D19" s="7" t="s">
        <v>162</v>
      </c>
      <c r="E19" s="7"/>
      <c r="F19" s="7"/>
      <c r="G19" s="7"/>
      <c r="H19" s="7"/>
      <c r="I19" s="7"/>
    </row>
    <row r="20" spans="1:9">
      <c r="A20" s="7" t="s">
        <v>43</v>
      </c>
      <c r="B20" s="7" t="s">
        <v>144</v>
      </c>
      <c r="C20" s="7">
        <v>9</v>
      </c>
      <c r="D20" s="7" t="s">
        <v>163</v>
      </c>
      <c r="E20" s="7"/>
      <c r="F20" s="7"/>
      <c r="G20" s="7"/>
      <c r="H20" s="7"/>
      <c r="I20" s="7"/>
    </row>
    <row r="21" spans="1:9">
      <c r="A21" s="7" t="s">
        <v>43</v>
      </c>
      <c r="B21" s="7" t="s">
        <v>144</v>
      </c>
      <c r="C21" s="7">
        <v>10</v>
      </c>
      <c r="D21" s="7" t="s">
        <v>164</v>
      </c>
      <c r="E21" s="7"/>
      <c r="F21" s="7"/>
      <c r="G21" s="7"/>
      <c r="H21" s="7"/>
      <c r="I21" s="7"/>
    </row>
    <row r="22" spans="1:9">
      <c r="A22" s="7" t="s">
        <v>43</v>
      </c>
      <c r="B22" s="7" t="s">
        <v>144</v>
      </c>
      <c r="C22" s="7">
        <v>11</v>
      </c>
      <c r="D22" s="7" t="s">
        <v>165</v>
      </c>
      <c r="E22" s="7"/>
      <c r="F22" s="7"/>
      <c r="G22" s="7"/>
      <c r="H22" s="7"/>
      <c r="I22" s="7"/>
    </row>
    <row r="23" spans="1:9">
      <c r="A23" s="7" t="s">
        <v>43</v>
      </c>
      <c r="B23" s="7" t="s">
        <v>144</v>
      </c>
      <c r="C23" s="7">
        <v>12</v>
      </c>
      <c r="D23" s="7" t="s">
        <v>166</v>
      </c>
      <c r="E23" s="7"/>
      <c r="F23" s="7"/>
      <c r="G23" s="7"/>
      <c r="H23" s="7"/>
      <c r="I23" s="7"/>
    </row>
    <row r="24" spans="1:9">
      <c r="A24" s="7" t="s">
        <v>43</v>
      </c>
      <c r="B24" s="7" t="s">
        <v>144</v>
      </c>
      <c r="C24" s="7">
        <v>1</v>
      </c>
      <c r="D24" s="7" t="s">
        <v>167</v>
      </c>
      <c r="E24" s="7"/>
      <c r="F24" s="7"/>
      <c r="G24" s="7"/>
      <c r="H24" s="7"/>
      <c r="I24" s="7"/>
    </row>
    <row r="25" spans="1:9">
      <c r="A25" s="7" t="s">
        <v>43</v>
      </c>
      <c r="B25" s="7" t="s">
        <v>144</v>
      </c>
      <c r="C25" s="7">
        <v>2</v>
      </c>
      <c r="D25" s="7" t="s">
        <v>168</v>
      </c>
      <c r="E25" s="7"/>
      <c r="F25" s="7"/>
      <c r="G25" s="7"/>
      <c r="H25" s="7"/>
      <c r="I25" s="7"/>
    </row>
    <row r="26" spans="1:9">
      <c r="A26" s="7" t="s">
        <v>43</v>
      </c>
      <c r="B26" s="7" t="s">
        <v>144</v>
      </c>
      <c r="C26" s="7">
        <v>3</v>
      </c>
      <c r="D26" s="7" t="s">
        <v>169</v>
      </c>
      <c r="E26" s="7"/>
      <c r="F26" s="7"/>
      <c r="G26" s="7"/>
      <c r="H26" s="7"/>
      <c r="I26" s="7"/>
    </row>
    <row r="27" spans="1:9">
      <c r="A27" s="7" t="s">
        <v>43</v>
      </c>
      <c r="B27" s="7" t="s">
        <v>144</v>
      </c>
      <c r="C27" s="7">
        <v>4</v>
      </c>
      <c r="D27" s="7" t="s">
        <v>170</v>
      </c>
      <c r="E27" s="7"/>
      <c r="F27" s="7"/>
      <c r="G27" s="7"/>
      <c r="H27" s="7"/>
      <c r="I27" s="7"/>
    </row>
    <row r="28" spans="1:9">
      <c r="A28" s="7" t="s">
        <v>43</v>
      </c>
      <c r="B28" s="7" t="s">
        <v>144</v>
      </c>
      <c r="C28" s="7">
        <v>5</v>
      </c>
      <c r="D28" s="7" t="s">
        <v>171</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172</v>
      </c>
      <c r="B1" s="4"/>
      <c r="C1" s="4"/>
      <c r="D1" s="4"/>
      <c r="E1" s="4"/>
      <c r="F1" s="4"/>
      <c r="G1" s="4"/>
    </row>
    <row r="2" spans="1:7">
      <c r="A2" s="8" t="s">
        <v>173</v>
      </c>
      <c r="B2" s="8" t="s">
        <v>174</v>
      </c>
      <c r="C2" s="8" t="s">
        <v>175</v>
      </c>
      <c r="D2" s="8" t="s">
        <v>176</v>
      </c>
      <c r="E2" s="8" t="s">
        <v>177</v>
      </c>
      <c r="F2" s="8" t="s">
        <v>178</v>
      </c>
      <c r="G2" s="8" t="s">
        <v>179</v>
      </c>
    </row>
    <row r="3" spans="1:7">
      <c r="A3" s="7" t="s">
        <v>44</v>
      </c>
      <c r="B3" s="7">
        <v>25</v>
      </c>
      <c r="C3" s="7" t="s">
        <v>180</v>
      </c>
      <c r="D3" s="7">
        <v>1</v>
      </c>
      <c r="E3" s="7" t="s">
        <v>181</v>
      </c>
      <c r="F3" s="7" t="s">
        <v>182</v>
      </c>
      <c r="G3" s="7" t="s">
        <v>183</v>
      </c>
    </row>
    <row r="4" spans="1:7">
      <c r="A4" s="7"/>
      <c r="B4" s="7"/>
      <c r="C4" s="7"/>
      <c r="D4" s="7">
        <v>2</v>
      </c>
      <c r="E4" s="7" t="s">
        <v>184</v>
      </c>
      <c r="F4" s="7" t="s">
        <v>185</v>
      </c>
      <c r="G4" s="7" t="s">
        <v>186</v>
      </c>
    </row>
    <row r="5" spans="1:7">
      <c r="A5" s="7"/>
      <c r="B5" s="7"/>
      <c r="C5" s="7"/>
      <c r="D5" s="7">
        <v>3</v>
      </c>
      <c r="E5" s="7" t="s">
        <v>187</v>
      </c>
      <c r="F5" s="7" t="s">
        <v>188</v>
      </c>
      <c r="G5" s="7" t="s">
        <v>189</v>
      </c>
    </row>
    <row r="6" spans="1:7">
      <c r="A6" s="7"/>
      <c r="B6" s="7"/>
      <c r="C6" s="7"/>
      <c r="D6" s="7">
        <v>4</v>
      </c>
      <c r="E6" s="7" t="s">
        <v>190</v>
      </c>
      <c r="F6" s="7" t="s">
        <v>191</v>
      </c>
      <c r="G6" s="7" t="s">
        <v>192</v>
      </c>
    </row>
    <row r="7" spans="1:7">
      <c r="A7" s="7" t="s">
        <v>51</v>
      </c>
      <c r="B7" s="7">
        <v>25</v>
      </c>
      <c r="C7" s="7" t="s">
        <v>134</v>
      </c>
      <c r="D7" s="7">
        <v>1</v>
      </c>
      <c r="E7" s="7" t="s">
        <v>181</v>
      </c>
      <c r="F7" s="7" t="s">
        <v>182</v>
      </c>
      <c r="G7" s="7" t="s">
        <v>193</v>
      </c>
    </row>
    <row r="8" spans="1:7">
      <c r="A8" s="7"/>
      <c r="B8" s="7"/>
      <c r="C8" s="7"/>
      <c r="D8" s="7">
        <v>2</v>
      </c>
      <c r="E8" s="7" t="s">
        <v>184</v>
      </c>
      <c r="F8" s="7" t="s">
        <v>185</v>
      </c>
      <c r="G8" s="7" t="s">
        <v>194</v>
      </c>
    </row>
    <row r="9" spans="1:7">
      <c r="A9" s="7"/>
      <c r="B9" s="7"/>
      <c r="C9" s="7"/>
      <c r="D9" s="7">
        <v>3</v>
      </c>
      <c r="E9" s="7" t="s">
        <v>187</v>
      </c>
      <c r="F9" s="7" t="s">
        <v>188</v>
      </c>
      <c r="G9" s="7" t="s">
        <v>195</v>
      </c>
    </row>
    <row r="10" spans="1:7">
      <c r="A10" s="7"/>
      <c r="B10" s="7"/>
      <c r="C10" s="7"/>
      <c r="D10" s="7">
        <v>4</v>
      </c>
      <c r="E10" s="7" t="s">
        <v>190</v>
      </c>
      <c r="F10" s="7" t="s">
        <v>191</v>
      </c>
      <c r="G10" s="7" t="s">
        <v>196</v>
      </c>
    </row>
    <row r="11" spans="1:7">
      <c r="A11" s="7" t="s">
        <v>58</v>
      </c>
      <c r="B11" s="7">
        <v>30</v>
      </c>
      <c r="C11" s="7" t="s">
        <v>180</v>
      </c>
      <c r="D11" s="7">
        <v>1</v>
      </c>
      <c r="E11" s="7" t="s">
        <v>181</v>
      </c>
      <c r="F11" s="7" t="s">
        <v>182</v>
      </c>
      <c r="G11" s="7" t="s">
        <v>197</v>
      </c>
    </row>
    <row r="12" spans="1:7">
      <c r="A12" s="7"/>
      <c r="B12" s="7"/>
      <c r="C12" s="7"/>
      <c r="D12" s="7">
        <v>2</v>
      </c>
      <c r="E12" s="7" t="s">
        <v>184</v>
      </c>
      <c r="F12" s="7" t="s">
        <v>185</v>
      </c>
      <c r="G12" s="7" t="s">
        <v>198</v>
      </c>
    </row>
    <row r="13" spans="1:7">
      <c r="A13" s="7"/>
      <c r="B13" s="7"/>
      <c r="C13" s="7"/>
      <c r="D13" s="7">
        <v>3</v>
      </c>
      <c r="E13" s="7" t="s">
        <v>187</v>
      </c>
      <c r="F13" s="7" t="s">
        <v>188</v>
      </c>
      <c r="G13" s="7" t="s">
        <v>199</v>
      </c>
    </row>
    <row r="14" spans="1:7">
      <c r="A14" s="7"/>
      <c r="B14" s="7"/>
      <c r="C14" s="7"/>
      <c r="D14" s="7">
        <v>4</v>
      </c>
      <c r="E14" s="7" t="s">
        <v>190</v>
      </c>
      <c r="F14" s="7" t="s">
        <v>191</v>
      </c>
      <c r="G14" s="7" t="s">
        <v>200</v>
      </c>
    </row>
    <row r="15" spans="1:7">
      <c r="A15" s="7" t="s">
        <v>65</v>
      </c>
      <c r="B15" s="7">
        <v>25</v>
      </c>
      <c r="C15" s="7" t="s">
        <v>180</v>
      </c>
      <c r="D15" s="7">
        <v>1</v>
      </c>
      <c r="E15" s="7" t="s">
        <v>181</v>
      </c>
      <c r="F15" s="7" t="s">
        <v>182</v>
      </c>
      <c r="G15" s="7" t="s">
        <v>201</v>
      </c>
    </row>
    <row r="16" spans="1:7">
      <c r="A16" s="7"/>
      <c r="B16" s="7"/>
      <c r="C16" s="7"/>
      <c r="D16" s="7">
        <v>2</v>
      </c>
      <c r="E16" s="7" t="s">
        <v>184</v>
      </c>
      <c r="F16" s="7" t="s">
        <v>185</v>
      </c>
      <c r="G16" s="7" t="s">
        <v>202</v>
      </c>
    </row>
    <row r="17" spans="1:7">
      <c r="A17" s="7"/>
      <c r="B17" s="7"/>
      <c r="C17" s="7"/>
      <c r="D17" s="7">
        <v>3</v>
      </c>
      <c r="E17" s="7" t="s">
        <v>187</v>
      </c>
      <c r="F17" s="7" t="s">
        <v>188</v>
      </c>
      <c r="G17" s="7" t="s">
        <v>203</v>
      </c>
    </row>
    <row r="18" spans="1:7">
      <c r="A18" s="7"/>
      <c r="B18" s="7"/>
      <c r="C18" s="7"/>
      <c r="D18" s="7">
        <v>4</v>
      </c>
      <c r="E18" s="7" t="s">
        <v>190</v>
      </c>
      <c r="F18" s="7" t="s">
        <v>191</v>
      </c>
      <c r="G18" s="7" t="s">
        <v>204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v>1</v>
      </c>
      <c r="B3" s="7" t="s">
        <v>213</v>
      </c>
      <c r="C3" s="7">
        <v>35</v>
      </c>
      <c r="D3" s="7" t="s">
        <v>214</v>
      </c>
      <c r="E3" s="7" t="s">
        <v>215</v>
      </c>
      <c r="F3" s="7" t="s">
        <v>216</v>
      </c>
      <c r="G3" s="7" t="s">
        <v>217</v>
      </c>
    </row>
    <row r="4" spans="1:7">
      <c r="A4" s="7"/>
      <c r="B4" s="7" t="s">
        <v>218</v>
      </c>
      <c r="C4" s="7"/>
      <c r="D4" s="7" t="s">
        <v>219</v>
      </c>
      <c r="E4" s="7"/>
      <c r="F4" s="7"/>
      <c r="G4" s="7"/>
    </row>
    <row r="5" spans="1:7">
      <c r="A5" s="7">
        <v>2</v>
      </c>
      <c r="B5" s="7" t="s">
        <v>220</v>
      </c>
      <c r="C5" s="7">
        <v>35</v>
      </c>
      <c r="D5" s="7" t="s">
        <v>221</v>
      </c>
      <c r="E5" s="7" t="s">
        <v>222</v>
      </c>
      <c r="F5" s="7" t="s">
        <v>223</v>
      </c>
      <c r="G5" s="7" t="s">
        <v>217</v>
      </c>
    </row>
    <row r="6" spans="1:7">
      <c r="A6" s="7"/>
      <c r="B6" s="7" t="s">
        <v>218</v>
      </c>
      <c r="C6" s="7"/>
      <c r="D6" s="7" t="s">
        <v>224</v>
      </c>
      <c r="E6" s="7"/>
      <c r="F6" s="7"/>
      <c r="G6" s="7"/>
    </row>
    <row r="7" spans="1:7">
      <c r="A7" s="7">
        <v>3</v>
      </c>
      <c r="B7" s="7" t="s">
        <v>225</v>
      </c>
      <c r="C7" s="7">
        <v>35</v>
      </c>
      <c r="D7" s="7" t="s">
        <v>226</v>
      </c>
      <c r="E7" s="7" t="s">
        <v>227</v>
      </c>
      <c r="F7" s="7" t="s">
        <v>228</v>
      </c>
      <c r="G7" s="7" t="s">
        <v>229</v>
      </c>
    </row>
    <row r="8" spans="1:7">
      <c r="A8" s="7"/>
      <c r="B8" s="7" t="s">
        <v>218</v>
      </c>
      <c r="C8" s="7"/>
      <c r="D8" s="7" t="s">
        <v>230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231</v>
      </c>
      <c r="B1" s="4"/>
      <c r="C1" s="4"/>
      <c r="D1" s="4"/>
      <c r="E1" s="4"/>
    </row>
    <row r="2" spans="1:5">
      <c r="A2" s="1" t="s">
        <v>232</v>
      </c>
      <c r="B2" s="1" t="s">
        <v>233</v>
      </c>
      <c r="C2" s="1"/>
      <c r="D2" s="1"/>
      <c r="E2" s="1"/>
    </row>
    <row r="3" spans="1:5">
      <c r="A3" s="10" t="s">
        <v>234</v>
      </c>
      <c r="B3" s="7" t="s">
        <v>235</v>
      </c>
      <c r="C3" s="5"/>
      <c r="D3" s="5"/>
      <c r="E3" s="5"/>
    </row>
    <row r="4" spans="1:5">
      <c r="A4" s="10" t="s">
        <v>236</v>
      </c>
      <c r="B4" s="7" t="s">
        <v>237</v>
      </c>
      <c r="C4" s="5"/>
      <c r="D4" s="5"/>
      <c r="E4" s="5"/>
    </row>
    <row r="5" spans="1:5">
      <c r="A5" s="10" t="s">
        <v>238</v>
      </c>
      <c r="B5" s="7" t="s">
        <v>239</v>
      </c>
      <c r="C5" s="5"/>
      <c r="D5" s="5"/>
      <c r="E5" s="5"/>
    </row>
    <row r="6" spans="1:5">
      <c r="A6" s="10" t="s">
        <v>240</v>
      </c>
      <c r="B6" s="7" t="s">
        <v>241</v>
      </c>
      <c r="C6" s="5"/>
      <c r="D6" s="5"/>
      <c r="E6" s="5"/>
    </row>
    <row r="7" spans="1:5">
      <c r="A7" s="10" t="s">
        <v>242</v>
      </c>
      <c r="B7" s="7" t="s">
        <v>243</v>
      </c>
      <c r="C7" s="5"/>
      <c r="D7" s="5"/>
      <c r="E7" s="5"/>
    </row>
    <row r="8" spans="1:5">
      <c r="A8" s="11" t="s">
        <v>138</v>
      </c>
      <c r="B8" s="11" t="s">
        <v>244</v>
      </c>
      <c r="C8" s="11" t="s">
        <v>245</v>
      </c>
      <c r="D8" s="11" t="s">
        <v>246</v>
      </c>
      <c r="E8" s="11" t="s">
        <v>247</v>
      </c>
    </row>
    <row r="9" spans="1:5">
      <c r="A9" s="7">
        <v>1</v>
      </c>
      <c r="B9" s="7" t="s">
        <v>248</v>
      </c>
      <c r="C9" s="7" t="s">
        <v>249</v>
      </c>
      <c r="D9" s="7" t="s">
        <v>250</v>
      </c>
      <c r="E9" s="7" t="s">
        <v>251</v>
      </c>
    </row>
    <row r="10" spans="1:5">
      <c r="A10" s="7">
        <v>2</v>
      </c>
      <c r="B10" s="7" t="s">
        <v>252</v>
      </c>
      <c r="C10" s="7" t="s">
        <v>253</v>
      </c>
      <c r="D10" s="7" t="s">
        <v>254</v>
      </c>
      <c r="E10" s="7" t="s">
        <v>255</v>
      </c>
    </row>
    <row r="11" spans="1:5">
      <c r="A11" s="7">
        <v>3</v>
      </c>
      <c r="B11" s="7" t="s">
        <v>256</v>
      </c>
      <c r="C11" s="7" t="s">
        <v>253</v>
      </c>
      <c r="D11" s="7" t="s">
        <v>257</v>
      </c>
      <c r="E11" s="7" t="s">
        <v>258</v>
      </c>
    </row>
    <row r="12" spans="1:5">
      <c r="A12" s="7">
        <v>4</v>
      </c>
      <c r="B12" s="7" t="s">
        <v>259</v>
      </c>
      <c r="C12" s="7" t="s">
        <v>253</v>
      </c>
      <c r="D12" s="7" t="s">
        <v>260</v>
      </c>
      <c r="E12" s="7" t="s">
        <v>261</v>
      </c>
    </row>
    <row r="13" spans="1:5">
      <c r="A13" s="7">
        <v>5</v>
      </c>
      <c r="B13" s="7" t="s">
        <v>262</v>
      </c>
      <c r="C13" s="7" t="s">
        <v>249</v>
      </c>
      <c r="D13" s="7" t="s">
        <v>263</v>
      </c>
      <c r="E13" s="7" t="s">
        <v>264</v>
      </c>
    </row>
    <row r="15" spans="1:5">
      <c r="A15" s="1" t="s">
        <v>265</v>
      </c>
      <c r="B15" s="1" t="s">
        <v>266</v>
      </c>
      <c r="C15" s="1"/>
      <c r="D15" s="1"/>
      <c r="E15" s="1"/>
    </row>
    <row r="16" spans="1:5">
      <c r="A16" s="10" t="s">
        <v>234</v>
      </c>
      <c r="B16" s="7" t="s">
        <v>267</v>
      </c>
      <c r="C16" s="5"/>
      <c r="D16" s="5"/>
      <c r="E16" s="5"/>
    </row>
    <row r="17" spans="1:5">
      <c r="A17" s="10" t="s">
        <v>236</v>
      </c>
      <c r="B17" s="7" t="s">
        <v>268</v>
      </c>
      <c r="C17" s="5"/>
      <c r="D17" s="5"/>
      <c r="E17" s="5"/>
    </row>
    <row r="18" spans="1:5">
      <c r="A18" s="10" t="s">
        <v>238</v>
      </c>
      <c r="B18" s="7" t="s">
        <v>269</v>
      </c>
      <c r="C18" s="5"/>
      <c r="D18" s="5"/>
      <c r="E18" s="5"/>
    </row>
    <row r="19" spans="1:5">
      <c r="A19" s="10" t="s">
        <v>240</v>
      </c>
      <c r="B19" s="7" t="s">
        <v>270</v>
      </c>
      <c r="C19" s="5"/>
      <c r="D19" s="5"/>
      <c r="E19" s="5"/>
    </row>
    <row r="20" spans="1:5">
      <c r="A20" s="10" t="s">
        <v>242</v>
      </c>
      <c r="B20" s="7" t="s">
        <v>271</v>
      </c>
      <c r="C20" s="5"/>
      <c r="D20" s="5"/>
      <c r="E20" s="5"/>
    </row>
    <row r="21" spans="1:5">
      <c r="A21" s="11" t="s">
        <v>138</v>
      </c>
      <c r="B21" s="11" t="s">
        <v>244</v>
      </c>
      <c r="C21" s="11" t="s">
        <v>245</v>
      </c>
      <c r="D21" s="11" t="s">
        <v>246</v>
      </c>
      <c r="E21" s="11" t="s">
        <v>247</v>
      </c>
    </row>
    <row r="22" spans="1:5">
      <c r="A22" s="7">
        <v>1</v>
      </c>
      <c r="B22" s="7" t="s">
        <v>248</v>
      </c>
      <c r="C22" s="7" t="s">
        <v>249</v>
      </c>
      <c r="D22" s="7" t="s">
        <v>272</v>
      </c>
      <c r="E22" s="7" t="s">
        <v>273</v>
      </c>
    </row>
    <row r="23" spans="1:5">
      <c r="A23" s="7">
        <v>2</v>
      </c>
      <c r="B23" s="7" t="s">
        <v>252</v>
      </c>
      <c r="C23" s="7" t="s">
        <v>274</v>
      </c>
      <c r="D23" s="7" t="s">
        <v>275</v>
      </c>
      <c r="E23" s="7" t="s">
        <v>276</v>
      </c>
    </row>
    <row r="24" spans="1:5">
      <c r="A24" s="7">
        <v>3</v>
      </c>
      <c r="B24" s="7" t="s">
        <v>256</v>
      </c>
      <c r="C24" s="7" t="s">
        <v>274</v>
      </c>
      <c r="D24" s="7" t="s">
        <v>277</v>
      </c>
      <c r="E24" s="7" t="s">
        <v>278</v>
      </c>
    </row>
    <row r="25" spans="1:5">
      <c r="A25" s="7">
        <v>4</v>
      </c>
      <c r="B25" s="7" t="s">
        <v>259</v>
      </c>
      <c r="C25" s="7" t="s">
        <v>253</v>
      </c>
      <c r="D25" s="7" t="s">
        <v>279</v>
      </c>
      <c r="E25" s="7" t="s">
        <v>280</v>
      </c>
    </row>
    <row r="26" spans="1:5">
      <c r="A26" s="7">
        <v>5</v>
      </c>
      <c r="B26" s="7" t="s">
        <v>262</v>
      </c>
      <c r="C26" s="7" t="s">
        <v>249</v>
      </c>
      <c r="D26" s="7" t="s">
        <v>281</v>
      </c>
      <c r="E26" s="7" t="s">
        <v>282</v>
      </c>
    </row>
    <row r="28" spans="1:5">
      <c r="A28" s="1" t="s">
        <v>283</v>
      </c>
      <c r="B28" s="1" t="s">
        <v>284</v>
      </c>
      <c r="C28" s="1"/>
      <c r="D28" s="1"/>
      <c r="E28" s="1"/>
    </row>
    <row r="29" spans="1:5">
      <c r="A29" s="10" t="s">
        <v>234</v>
      </c>
      <c r="B29" s="7" t="s">
        <v>285</v>
      </c>
      <c r="C29" s="5"/>
      <c r="D29" s="5"/>
      <c r="E29" s="5"/>
    </row>
    <row r="30" spans="1:5">
      <c r="A30" s="10" t="s">
        <v>236</v>
      </c>
      <c r="B30" s="7" t="s">
        <v>286</v>
      </c>
      <c r="C30" s="5"/>
      <c r="D30" s="5"/>
      <c r="E30" s="5"/>
    </row>
    <row r="31" spans="1:5">
      <c r="A31" s="10" t="s">
        <v>238</v>
      </c>
      <c r="B31" s="7" t="s">
        <v>287</v>
      </c>
      <c r="C31" s="5"/>
      <c r="D31" s="5"/>
      <c r="E31" s="5"/>
    </row>
    <row r="32" spans="1:5">
      <c r="A32" s="10" t="s">
        <v>240</v>
      </c>
      <c r="B32" s="7" t="s">
        <v>288</v>
      </c>
      <c r="C32" s="5"/>
      <c r="D32" s="5"/>
      <c r="E32" s="5"/>
    </row>
    <row r="33" spans="1:5">
      <c r="A33" s="10" t="s">
        <v>242</v>
      </c>
      <c r="B33" s="7" t="s">
        <v>289</v>
      </c>
      <c r="C33" s="5"/>
      <c r="D33" s="5"/>
      <c r="E33" s="5"/>
    </row>
    <row r="34" spans="1:5">
      <c r="A34" s="11" t="s">
        <v>138</v>
      </c>
      <c r="B34" s="11" t="s">
        <v>244</v>
      </c>
      <c r="C34" s="11" t="s">
        <v>245</v>
      </c>
      <c r="D34" s="11" t="s">
        <v>246</v>
      </c>
      <c r="E34" s="11" t="s">
        <v>247</v>
      </c>
    </row>
    <row r="35" spans="1:5">
      <c r="A35" s="7">
        <v>1</v>
      </c>
      <c r="B35" s="7" t="s">
        <v>248</v>
      </c>
      <c r="C35" s="7" t="s">
        <v>249</v>
      </c>
      <c r="D35" s="7" t="s">
        <v>290</v>
      </c>
      <c r="E35" s="7" t="s">
        <v>291</v>
      </c>
    </row>
    <row r="36" spans="1:5">
      <c r="A36" s="7">
        <v>2</v>
      </c>
      <c r="B36" s="7" t="s">
        <v>252</v>
      </c>
      <c r="C36" s="7" t="s">
        <v>274</v>
      </c>
      <c r="D36" s="7" t="s">
        <v>292</v>
      </c>
      <c r="E36" s="7" t="s">
        <v>293</v>
      </c>
    </row>
    <row r="37" spans="1:5">
      <c r="A37" s="7">
        <v>3</v>
      </c>
      <c r="B37" s="7" t="s">
        <v>256</v>
      </c>
      <c r="C37" s="7" t="s">
        <v>274</v>
      </c>
      <c r="D37" s="7" t="s">
        <v>294</v>
      </c>
      <c r="E37" s="7" t="s">
        <v>295</v>
      </c>
    </row>
    <row r="38" spans="1:5">
      <c r="A38" s="7">
        <v>4</v>
      </c>
      <c r="B38" s="7" t="s">
        <v>259</v>
      </c>
      <c r="C38" s="7" t="s">
        <v>253</v>
      </c>
      <c r="D38" s="7" t="s">
        <v>296</v>
      </c>
      <c r="E38" s="7" t="s">
        <v>297</v>
      </c>
    </row>
    <row r="39" spans="1:5">
      <c r="A39" s="7">
        <v>5</v>
      </c>
      <c r="B39" s="7" t="s">
        <v>262</v>
      </c>
      <c r="C39" s="7" t="s">
        <v>249</v>
      </c>
      <c r="D39" s="7" t="s">
        <v>298</v>
      </c>
      <c r="E39" s="7" t="s">
        <v>299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300</v>
      </c>
      <c r="B1" s="4"/>
      <c r="C1" s="4"/>
      <c r="D1" s="4"/>
    </row>
    <row r="2" spans="1:4">
      <c r="A2" s="8" t="s">
        <v>173</v>
      </c>
      <c r="B2" s="8" t="s">
        <v>301</v>
      </c>
      <c r="C2" s="8" t="s">
        <v>302</v>
      </c>
      <c r="D2" s="8" t="s">
        <v>303</v>
      </c>
    </row>
    <row r="3" spans="1:4">
      <c r="A3" s="7" t="s">
        <v>44</v>
      </c>
      <c r="B3" s="7" t="s">
        <v>304</v>
      </c>
      <c r="C3" s="7" t="s">
        <v>305</v>
      </c>
      <c r="D3" s="7" t="s">
        <v>306</v>
      </c>
    </row>
    <row r="4" spans="1:4">
      <c r="A4" s="7" t="s">
        <v>44</v>
      </c>
      <c r="B4" s="7" t="s">
        <v>307</v>
      </c>
      <c r="C4" s="7" t="s">
        <v>308</v>
      </c>
      <c r="D4" s="7" t="s">
        <v>309</v>
      </c>
    </row>
    <row r="5" spans="1:4">
      <c r="A5" s="7" t="s">
        <v>44</v>
      </c>
      <c r="B5" s="7" t="s">
        <v>310</v>
      </c>
      <c r="C5" s="7" t="s">
        <v>311</v>
      </c>
      <c r="D5" s="7" t="s">
        <v>312</v>
      </c>
    </row>
    <row r="6" spans="1:4">
      <c r="A6" s="7" t="s">
        <v>51</v>
      </c>
      <c r="B6" s="7" t="s">
        <v>304</v>
      </c>
      <c r="C6" s="7" t="s">
        <v>305</v>
      </c>
      <c r="D6" s="7" t="s">
        <v>313</v>
      </c>
    </row>
    <row r="7" spans="1:4">
      <c r="A7" s="7" t="s">
        <v>51</v>
      </c>
      <c r="B7" s="7" t="s">
        <v>307</v>
      </c>
      <c r="C7" s="7" t="s">
        <v>308</v>
      </c>
      <c r="D7" s="7" t="s">
        <v>314</v>
      </c>
    </row>
    <row r="8" spans="1:4">
      <c r="A8" s="7" t="s">
        <v>51</v>
      </c>
      <c r="B8" s="7" t="s">
        <v>310</v>
      </c>
      <c r="C8" s="7" t="s">
        <v>311</v>
      </c>
      <c r="D8" s="7" t="s">
        <v>315</v>
      </c>
    </row>
    <row r="9" spans="1:4">
      <c r="A9" s="7" t="s">
        <v>58</v>
      </c>
      <c r="B9" s="7" t="s">
        <v>304</v>
      </c>
      <c r="C9" s="7" t="s">
        <v>305</v>
      </c>
      <c r="D9" s="7" t="s">
        <v>316</v>
      </c>
    </row>
    <row r="10" spans="1:4">
      <c r="A10" s="7" t="s">
        <v>58</v>
      </c>
      <c r="B10" s="7" t="s">
        <v>307</v>
      </c>
      <c r="C10" s="7" t="s">
        <v>308</v>
      </c>
      <c r="D10" s="7" t="s">
        <v>317</v>
      </c>
    </row>
    <row r="11" spans="1:4">
      <c r="A11" s="7" t="s">
        <v>58</v>
      </c>
      <c r="B11" s="7" t="s">
        <v>310</v>
      </c>
      <c r="C11" s="7" t="s">
        <v>311</v>
      </c>
      <c r="D11" s="7" t="s">
        <v>318</v>
      </c>
    </row>
    <row r="12" spans="1:4">
      <c r="A12" s="7" t="s">
        <v>65</v>
      </c>
      <c r="B12" s="7" t="s">
        <v>304</v>
      </c>
      <c r="C12" s="7" t="s">
        <v>305</v>
      </c>
      <c r="D12" s="7" t="s">
        <v>319</v>
      </c>
    </row>
    <row r="13" spans="1:4">
      <c r="A13" s="7" t="s">
        <v>65</v>
      </c>
      <c r="B13" s="7" t="s">
        <v>307</v>
      </c>
      <c r="C13" s="7" t="s">
        <v>308</v>
      </c>
      <c r="D13" s="7" t="s">
        <v>320</v>
      </c>
    </row>
    <row r="14" spans="1:4">
      <c r="A14" s="7" t="s">
        <v>65</v>
      </c>
      <c r="B14" s="7" t="s">
        <v>310</v>
      </c>
      <c r="C14" s="7" t="s">
        <v>311</v>
      </c>
      <c r="D14" s="7"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2026-05-26T18:37:08+02:00</dcterms:created>
  <dcterms:modified xsi:type="dcterms:W3CDTF">2026-05-26T18:37:08+02:00</dcterms:modified>
  <dc:title>Currículo LOMLOE Musica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