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<sst xmlns="http://schemas.openxmlformats.org/spreadsheetml/2006/main" uniqueCount="286">
  <si>
    <t>Corrigiendo.es</t>
  </si>
  <si>
    <t>Materia</t>
  </si>
  <si>
    <t>Musica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</si>
  <si>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</si>
  <si>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</si>
  <si>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</si>
  <si>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</si>
  <si>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</si>
  <si>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</si>
  <si>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</si>
  <si>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</si>
  <si>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</si>
  <si>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</si>
  <si>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</si>
  <si>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</si>
  <si>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</si>
  <si>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</si>
  <si>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</si>
  <si>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</si>
  <si>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</si>
  <si>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</si>
  <si>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</si>
  <si>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</si>
  <si>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</si>
  <si>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</si>
  <si>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</si>
  <si>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</si>
  <si>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</si>
  <si>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</si>
  <si>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</si>
  <si>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</si>
  <si>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</si>
  <si>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</si>
  <si>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</si>
  <si>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</si>
  <si>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</si>
  <si>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</si>
  <si>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Conocer la función que las distintas producciones musicales y escénicas han tenido en el desarrollo del ser humano y su cultura, a través de la recepción activa y la reflexión crítica sobre su evolución, para entender cómo se convierten en el testimonio de los valores y convicciones de cada individuo y de la sociedad en su conjunto, valorando la importancia de su conservación. Conocer la evolución de la música y las artes escénicas como medio de expresión en las diferentes épocas y sociedades es aprender a valorar su importancia en las transformaciones sociales de las que son reflejo y motor de cambio.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</si>
  <si>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</si>
  <si>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</si>
  <si>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</si>
  <si>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</si>
  <si>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</si>
  <si>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</si>
  <si>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Reconocer las características más relevantes de diferentes manifestaciones musicales y escénicas, analizando sus elementos e intenciones dentro de la sociedad, para desarrollar el pensamiento propio y la identidad cultural, manifestando interés y valoración de la importancia del patrimonio como fuente de enriquecimiento cultural y respeto.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</si>
  <si>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</si>
  <si>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</si>
  <si>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</si>
  <si>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</si>
  <si>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</si>
  <si>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</si>
  <si>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Analizar la relación entre las emociones y la expresión musical, a través de opiniones propias y ajenas e improvisaciones vocales o instrumentales y corporales, para desarrollar la creatividad y la actitud colaborativa.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</si>
  <si>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</si>
  <si>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</si>
  <si>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</si>
  <si>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</si>
  <si>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</si>
  <si>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</si>
  <si>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Aplicar conocimientos musicales, habilidades y técnicas propias de la interpretación musical, vocal, instrumental, de movimiento y danza, a través de la ejecución de propuestas musicales y escénicas, para explorar sus posibilidades creativas y expresivas, controlar y gestionar sus sentimientos, emociones y actitudes, así como desarrollar la autoestima.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</si>
  <si>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</si>
  <si>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</si>
  <si>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</si>
  <si>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</si>
  <si>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CE.5</t>
  </si>
  <si>
    <t>Generar propuestas artístico-musicales y escénicas, de forma individual o grupal, a través de la voz, de diferentes instrumentos, del cuerpo y del soporte de distintas herramientas tecnológicas para potenciar la creatividad e identificar de forma inclusiva, las oportunidades de desarrollo personal, social y emprendedor.</t>
  </si>
  <si>
    <t>CE.6</t>
  </si>
  <si>
    <t>Analizar los efectos de determinadas acciones sobre el medio ambiente y la salud, basándose en los fundamentos de las ciencias, para promover y adoptar hábitos responsables que sean compatibles con un desarrollo sostenible y permitan mantener y mejorar la salud individual y colectiva del planeta. Afortunadamente, determinadas acciones pueden contribuir a mejorar el estado del medio ambiente y también de nuestra salud a corto y largo plazo.</t>
  </si>
  <si>
    <t>CE.7</t>
  </si>
  <si>
    <t>Comprender y valorar la ciencia como construcción colectiva en continuo cambio y evolución, en la que no solo participan las personas dedicadas a la ciencia,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</si>
  <si>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</si>
  <si>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</si>
  <si>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</si>
  <si>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</si>
  <si>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</si>
  <si>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</si>
  <si>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</si>
  <si>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</si>
  <si>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</si>
  <si>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</si>
  <si>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</si>
  <si>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</si>
  <si>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</si>
  <si>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</si>
  <si>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</si>
  <si>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Identificación y reconocimiento de sentimientos y emociones</t>
  </si>
  <si>
    <t>Propuestas musicales y dancísticas producidas por creadores y creadoras del País Vasco y de otros lugares: audición, análisis, descripción y valoración de sus características más relevantes a lo largo de la historia</t>
  </si>
  <si>
    <t>Compositores y compositoras, artistas y agrupaciones locales, regionales, nacionales y de otros lugares: análisis de eventos y manifestaciones artístico-musicales y escenográficas en vivo y registradas</t>
  </si>
  <si>
    <t>Elementos fundamentales de la música: Ritmo, melodía, armonía, silencio, textura, forma y géneros musicales</t>
  </si>
  <si>
    <t>Sonido, ruido y silencio. Contaminación acústica. Reflexión crítica sobre el respeto al medio ambiente</t>
  </si>
  <si>
    <t>Vocabulario específico vinculado al área musical. Conocimiento y uso</t>
  </si>
  <si>
    <t>Normas de comportamiento básicas en la recepción musical: respeto y valoración, sin sesgo de género, basada en argumentos musicales.</t>
  </si>
  <si>
    <t>Escucha activa de propuestas musicales y dancísticas de diferentes épocas y estilos</t>
  </si>
  <si>
    <t>Visibilización de las mujeres en roles de creación e interpretación musical y dancística</t>
  </si>
  <si>
    <t>Expresión de sentimientos y emociones</t>
  </si>
  <si>
    <t>Propuestas musicales y dancísticas actuales producidas por creadores y creadoras del País Vasco y de otros lugares: audición y comentario de sus características más relevantes</t>
  </si>
  <si>
    <t>Compositores y compositoras, artistas y agrupaciones locales, regionales, nacionales y de otros lugares: análisis de eventos y manifestaciones artístico-musical y escenográficas en vivo y registradas</t>
  </si>
  <si>
    <t>Recepción musical y dancística: criterios de valoración estética</t>
  </si>
  <si>
    <t>Reconocimiento de la contribución de las mujeres al desarrollo de la música y la danza a lo largo de la historia</t>
  </si>
  <si>
    <t>Disfrute y valoración como oyente activo de diferentes manifestaciones musicales y dancísticas</t>
  </si>
  <si>
    <t>Expresión y gestión de sentimientos y emociones</t>
  </si>
  <si>
    <t>La partitura: identificación de grafías convencionales y no convencionales. Lectura y escritura musical</t>
  </si>
  <si>
    <t>Elementos básicos del lenguaje musical: Parámetros del sonido, intervalos, escalas musicales y acordes básicos</t>
  </si>
  <si>
    <t>Técnicas elementales de improvisación guiada y libre: vocales, instrumentales y/o corporales</t>
  </si>
  <si>
    <t>Proyectos musicales y audiovisuales: uso y adaptación del lenguaje musical a través de aplicaciones tecnológicas</t>
  </si>
  <si>
    <t>Propiedad intelectual y cultural: Tipos de licencias. Planteamientos éticos y responsables. Privacidad y respeto de los de rechos de autoría</t>
  </si>
  <si>
    <t>Respeto a la diversidad de ideas y empatía hacia otros y otras</t>
  </si>
  <si>
    <t>Normas de comportamiento y participación en actividades musicales. Actitud respetuosa y no discriminatoria hacia las producciones ajenas</t>
  </si>
  <si>
    <t>Autorregulación de las emociones básicas. Autoconfianza y seguridad en sí mismo</t>
  </si>
  <si>
    <t>Curiosidad, creatividad e iniciativa en la realización de propuestas artísticas</t>
  </si>
  <si>
    <t>Técnicas elementales para la interpretación e improvisación guiada y libre: vocal, instrumental, corporal y escénica.</t>
  </si>
  <si>
    <t>Autorregulación de la comunicación verbal, no verbal y digital</t>
  </si>
  <si>
    <t>Autoconfianza y autoestima como parte del proceso de aprendizaje</t>
  </si>
  <si>
    <t>Expresión de sentimientos y emociones con seguridad en sí mismo</t>
  </si>
  <si>
    <t>Elementos y recursos para la creación de productos musicales, dancísticos, escenográficos y audiovisuales.</t>
  </si>
  <si>
    <t>Repertorio vocal, instrumental o corporal individual y/o grupal de distintos tipos de música actual.</t>
  </si>
  <si>
    <t>Técnicas básicas para una interpretación e improvisación respetuosa e inclusiva: técnicas vocales, instrumentales y corporales, técnicas de estudio y de control de emociones</t>
  </si>
  <si>
    <t>Editores de partituras y aplicaciones informáticas. Hábitos, consumo y gusto musical</t>
  </si>
  <si>
    <t>Normas de comportamiento y participación en actividades musicales</t>
  </si>
  <si>
    <t>Planificación de un proyecto, elección de materiales y ejecución colaborativa bajo criterios de sostenibilidad</t>
  </si>
  <si>
    <t>Actitud inclusiva y respetuosa ante la diversidad presente en el aula y en la sociedad</t>
  </si>
  <si>
    <t>Habilidades interpersonales y sociales: confianza en sí mismo, flexibilidad, asertividad, empatía y estrategias para la gestión de dificultades y problemas</t>
  </si>
  <si>
    <t>Respeto y sensibilidad hacia las ideas y sentimientos ajenos en el desarrollo de proyectos creativos</t>
  </si>
  <si>
    <t>Asunción de responsabilidades y participación activa y equitativa para la optimización del trabajo en equipo</t>
  </si>
  <si>
    <t>La voz: clasificación y características</t>
  </si>
  <si>
    <t>Organología. Clasificación y características de instrumentos sinfónicos y tradicionales del País Vasco, populares y urbanos</t>
  </si>
  <si>
    <t>Organología. Clasificación y características de los instrumentos a lo largo de la historia</t>
  </si>
  <si>
    <t>Las músicas tradicionales en el País Vasco y su diversidad cultural y de género. Principales agrupaciones instrumentales y danzas</t>
  </si>
  <si>
    <t>Géneros musicales propios de la cultura vasca y de otras culturas</t>
  </si>
  <si>
    <t>Apertura, interés y actitud inclusiva hacia manifestaciones musicales y dancísticas diversas sin sesgo de género</t>
  </si>
  <si>
    <t>Tradiciones sociales y musicales en otras culturas. Características y funciones. Instrumentos, canciones, danzas y bailes</t>
  </si>
  <si>
    <t>Herramientas de edición, grabación y reproducción del sonido en diferentes contextos. Almacenamiento en la nube. Licencias de propiedad intelectual y derechos de autoría. Netiqueta</t>
  </si>
  <si>
    <t>La música en la publicidad y en el cine. Contextualización histórica y social con perspectiva de género</t>
  </si>
  <si>
    <t>Músicas populares y urbanas de nuestro entorno y de otros contextos, y su evolución en el tiempo. Principales solistas y grupos musicales</t>
  </si>
  <si>
    <t>Técnicas para el debate y la argumentación crítica</t>
  </si>
  <si>
    <t>en África, Asia, América, Europa y Oceanía</t>
  </si>
  <si>
    <t>Texturas, formas y géneros musicales a lo largo de los periodos históricos y en la actualidad</t>
  </si>
  <si>
    <t>Valoración crítica de diferentes manifestaciones musicales y dancísticas</t>
  </si>
  <si>
    <t>Perspectiva de género y actitud abierta y respetuosa ante propuestas musicales y dancísticas diversas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</si>
  <si>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</si>
  <si>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</si>
  <si>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</si>
  <si>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</si>
  <si>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</si>
  <si>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</si>
  <si>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</si>
  <si>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</si>
  <si>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</si>
  <si>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</si>
  <si>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</si>
  <si>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</si>
  <si>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</si>
  <si>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</si>
  <si>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</si>
  <si>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</si>
  <si>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</si>
  <si>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</si>
  <si>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</si>
  <si>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</si>
  <si>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</si>
  <si>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Observacion sistematica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</si>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</sst>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0" applyFont="0" applyNumberFormat="1" applyFill="0" applyBorder="0" applyAlignment="0"/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0</v>
      </c>
    </row>
    <row r="9" spans="1:2">
      <c r="A9" s="4" t="s">
        <v>13</v>
      </c>
      <c r="B9" s="5">
        <v>54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139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43</v>
      </c>
      <c r="B4" s="5" t="s">
        <v>205</v>
      </c>
      <c r="C4" s="5" t="s">
        <v>206</v>
      </c>
      <c r="D4" s="5" t="s">
        <v>207</v>
      </c>
    </row>
    <row r="5" spans="1:4">
      <c r="A5" s="5" t="s">
        <v>50</v>
      </c>
      <c r="B5" s="5" t="s">
        <v>208</v>
      </c>
      <c r="C5" s="5" t="s">
        <v>209</v>
      </c>
      <c r="D5" s="5" t="s">
        <v>210</v>
      </c>
    </row>
    <row r="6" spans="1:4">
      <c r="A6" s="5" t="s">
        <v>57</v>
      </c>
      <c r="B6" s="5" t="s">
        <v>211</v>
      </c>
      <c r="C6" s="5" t="s">
        <v>212</v>
      </c>
      <c r="D6" s="5" t="s">
        <v>213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216</v>
      </c>
      <c r="B1" s="3"/>
      <c r="C1" s="3"/>
      <c r="D1" s="3"/>
      <c r="E1" s="3"/>
    </row>
    <row r="2" spans="1:5">
      <c r="A2" s="6" t="s">
        <v>77</v>
      </c>
      <c r="B2" s="6" t="s">
        <v>217</v>
      </c>
      <c r="C2" s="6" t="s">
        <v>218</v>
      </c>
      <c r="D2" s="6" t="s">
        <v>219</v>
      </c>
      <c r="E2" s="6" t="s">
        <v>220</v>
      </c>
    </row>
    <row r="3" spans="1:5">
      <c r="A3" s="5">
        <v>1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>
      <c r="A4" s="5">
        <v>2</v>
      </c>
      <c r="B4" s="5" t="s">
        <v>225</v>
      </c>
      <c r="C4" s="5" t="s">
        <v>226</v>
      </c>
      <c r="D4" s="5" t="s">
        <v>227</v>
      </c>
      <c r="E4" s="5" t="s">
        <v>228</v>
      </c>
    </row>
    <row r="5" spans="1:5">
      <c r="A5" s="5">
        <v>3</v>
      </c>
      <c r="B5" s="5" t="s">
        <v>229</v>
      </c>
      <c r="C5" s="5" t="s">
        <v>222</v>
      </c>
      <c r="D5" s="5" t="s">
        <v>230</v>
      </c>
      <c r="E5" s="5" t="s">
        <v>231</v>
      </c>
    </row>
    <row r="6" spans="1:5">
      <c r="A6" s="5">
        <v>4</v>
      </c>
      <c r="B6" s="5" t="s">
        <v>232</v>
      </c>
      <c r="C6" s="5" t="s">
        <v>233</v>
      </c>
      <c r="D6" s="5" t="s">
        <v>234</v>
      </c>
      <c r="E6" s="5" t="s">
        <v>235</v>
      </c>
    </row>
    <row r="7" spans="1:5">
      <c r="A7" s="5">
        <v>5</v>
      </c>
      <c r="B7" s="5" t="s">
        <v>236</v>
      </c>
      <c r="C7" s="5" t="s">
        <v>237</v>
      </c>
      <c r="D7" s="5" t="s">
        <v>238</v>
      </c>
      <c r="E7" s="5" t="s">
        <v>239</v>
      </c>
    </row>
    <row r="8" spans="1:5">
      <c r="A8" s="5">
        <v>6</v>
      </c>
      <c r="B8" s="5" t="s">
        <v>240</v>
      </c>
      <c r="C8" s="5" t="s">
        <v>226</v>
      </c>
      <c r="D8" s="5" t="s">
        <v>241</v>
      </c>
      <c r="E8" s="5" t="s">
        <v>242</v>
      </c>
    </row>
    <row r="9" spans="1:5">
      <c r="A9" s="5">
        <v>7</v>
      </c>
      <c r="B9" s="5" t="s">
        <v>243</v>
      </c>
      <c r="C9" s="5" t="s">
        <v>222</v>
      </c>
      <c r="D9" s="5" t="s">
        <v>244</v>
      </c>
      <c r="E9" s="5" t="s">
        <v>245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"/>
  <sheetViews>
    <sheetView tabSelected="0" workbookViewId="0" showGridLines="true" showRowColHeaders="1">
      <pane ySplit="2" activePane="bottomLeft" state="frozen" topLeftCell="A3"/>
      <selection pane="bottomLeft" activeCell="D3" sqref="D3:E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246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247</v>
      </c>
      <c r="D2" s="6" t="s">
        <v>248</v>
      </c>
      <c r="E2" s="6" t="s">
        <v>249</v>
      </c>
      <c r="F2" s="6" t="s">
        <v>250</v>
      </c>
    </row>
    <row r="3" spans="1:6">
      <c r="A3" s="5" t="s">
        <v>251</v>
      </c>
      <c r="B3" s="5"/>
      <c r="C3" s="5"/>
      <c r="D3" s="8"/>
      <c r="E3" s="8">
        <f>SUM(E3:E2)</f>
        <v>0</v>
      </c>
      <c r="F3" s="5" t="s">
        <v>252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1"/>
  <sheetViews>
    <sheetView tabSelected="0" workbookViewId="0" showGridLines="true" showRowColHeaders="1">
      <pane xSplit="2" ySplit="1" activePane="bottomRight" state="frozen" topLeftCell="C2"/>
      <selection pane="bottomRight" activeCell="A1" sqref="A1: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18.71" bestFit="true" customWidth="true" style="0"/>
    <col min="4" max="4" width="18.71" bestFit="true" customWidth="true" style="0"/>
  </cols>
  <sheetData>
    <row r="1" spans="1:4">
      <c r="A1" s="6" t="s">
        <v>253</v>
      </c>
      <c r="B1" s="6" t="s">
        <v>254</v>
      </c>
      <c r="C1" s="6" t="s">
        <v>255</v>
      </c>
      <c r="D1" s="6" t="s">
        <v>250</v>
      </c>
    </row>
    <row r="2" spans="1:4">
      <c r="A2" s="5" t="s">
        <v>256</v>
      </c>
      <c r="B2" s="5"/>
      <c r="C2" s="5">
        <f>IFERROR(AVERAGE(C2:C2),"")</f>
        <v>0</v>
      </c>
      <c r="D2" s="5"/>
    </row>
    <row r="3" spans="1:4">
      <c r="A3" s="5" t="s">
        <v>257</v>
      </c>
      <c r="B3" s="5"/>
      <c r="C3" s="5">
        <f>IFERROR(AVERAGE(C3:C3),"")</f>
        <v>0</v>
      </c>
      <c r="D3" s="5"/>
    </row>
    <row r="4" spans="1:4">
      <c r="A4" s="5" t="s">
        <v>258</v>
      </c>
      <c r="B4" s="5"/>
      <c r="C4" s="5">
        <f>IFERROR(AVERAGE(C4:C4),"")</f>
        <v>0</v>
      </c>
      <c r="D4" s="5"/>
    </row>
    <row r="5" spans="1:4">
      <c r="A5" s="5" t="s">
        <v>259</v>
      </c>
      <c r="B5" s="5"/>
      <c r="C5" s="5">
        <f>IFERROR(AVERAGE(C5:C5),"")</f>
        <v>0</v>
      </c>
      <c r="D5" s="5"/>
    </row>
    <row r="6" spans="1:4">
      <c r="A6" s="5" t="s">
        <v>260</v>
      </c>
      <c r="B6" s="5"/>
      <c r="C6" s="5">
        <f>IFERROR(AVERAGE(C6:C6),"")</f>
        <v>0</v>
      </c>
      <c r="D6" s="5"/>
    </row>
    <row r="7" spans="1:4">
      <c r="A7" s="5" t="s">
        <v>261</v>
      </c>
      <c r="B7" s="5"/>
      <c r="C7" s="5">
        <f>IFERROR(AVERAGE(C7:C7),"")</f>
        <v>0</v>
      </c>
      <c r="D7" s="5"/>
    </row>
    <row r="8" spans="1:4">
      <c r="A8" s="5" t="s">
        <v>262</v>
      </c>
      <c r="B8" s="5"/>
      <c r="C8" s="5">
        <f>IFERROR(AVERAGE(C8:C8),"")</f>
        <v>0</v>
      </c>
      <c r="D8" s="5"/>
    </row>
    <row r="9" spans="1:4">
      <c r="A9" s="5" t="s">
        <v>263</v>
      </c>
      <c r="B9" s="5"/>
      <c r="C9" s="5">
        <f>IFERROR(AVERAGE(C9:C9),"")</f>
        <v>0</v>
      </c>
      <c r="D9" s="5"/>
    </row>
    <row r="10" spans="1:4">
      <c r="A10" s="5" t="s">
        <v>264</v>
      </c>
      <c r="B10" s="5"/>
      <c r="C10" s="5">
        <f>IFERROR(AVERAGE(C10:C10),"")</f>
        <v>0</v>
      </c>
      <c r="D10" s="5"/>
    </row>
    <row r="11" spans="1:4">
      <c r="A11" s="5" t="s">
        <v>265</v>
      </c>
      <c r="B11" s="5"/>
      <c r="C11" s="5">
        <f>IFERROR(AVERAGE(C11:C11),"")</f>
        <v>0</v>
      </c>
      <c r="D11" s="5"/>
    </row>
    <row r="12" spans="1:4">
      <c r="A12" s="5" t="s">
        <v>266</v>
      </c>
      <c r="B12" s="5"/>
      <c r="C12" s="5">
        <f>IFERROR(AVERAGE(C12:C12),"")</f>
        <v>0</v>
      </c>
      <c r="D12" s="5"/>
    </row>
    <row r="13" spans="1:4">
      <c r="A13" s="5" t="s">
        <v>267</v>
      </c>
      <c r="B13" s="5"/>
      <c r="C13" s="5">
        <f>IFERROR(AVERAGE(C13:C13),"")</f>
        <v>0</v>
      </c>
      <c r="D13" s="5"/>
    </row>
    <row r="14" spans="1:4">
      <c r="A14" s="5" t="s">
        <v>268</v>
      </c>
      <c r="B14" s="5"/>
      <c r="C14" s="5">
        <f>IFERROR(AVERAGE(C14:C14),"")</f>
        <v>0</v>
      </c>
      <c r="D14" s="5"/>
    </row>
    <row r="15" spans="1:4">
      <c r="A15" s="5" t="s">
        <v>269</v>
      </c>
      <c r="B15" s="5"/>
      <c r="C15" s="5">
        <f>IFERROR(AVERAGE(C15:C15),"")</f>
        <v>0</v>
      </c>
      <c r="D15" s="5"/>
    </row>
    <row r="16" spans="1:4">
      <c r="A16" s="5" t="s">
        <v>270</v>
      </c>
      <c r="B16" s="5"/>
      <c r="C16" s="5">
        <f>IFERROR(AVERAGE(C16:C16),"")</f>
        <v>0</v>
      </c>
      <c r="D16" s="5"/>
    </row>
    <row r="17" spans="1:4">
      <c r="A17" s="5" t="s">
        <v>271</v>
      </c>
      <c r="B17" s="5"/>
      <c r="C17" s="5">
        <f>IFERROR(AVERAGE(C17:C17),"")</f>
        <v>0</v>
      </c>
      <c r="D17" s="5"/>
    </row>
    <row r="18" spans="1:4">
      <c r="A18" s="5" t="s">
        <v>272</v>
      </c>
      <c r="B18" s="5"/>
      <c r="C18" s="5">
        <f>IFERROR(AVERAGE(C18:C18),"")</f>
        <v>0</v>
      </c>
      <c r="D18" s="5"/>
    </row>
    <row r="19" spans="1:4">
      <c r="A19" s="5" t="s">
        <v>273</v>
      </c>
      <c r="B19" s="5"/>
      <c r="C19" s="5">
        <f>IFERROR(AVERAGE(C19:C19),"")</f>
        <v>0</v>
      </c>
      <c r="D19" s="5"/>
    </row>
    <row r="20" spans="1:4">
      <c r="A20" s="5" t="s">
        <v>274</v>
      </c>
      <c r="B20" s="5"/>
      <c r="C20" s="5">
        <f>IFERROR(AVERAGE(C20:C20),"")</f>
        <v>0</v>
      </c>
      <c r="D20" s="5"/>
    </row>
    <row r="21" spans="1:4">
      <c r="A21" s="5" t="s">
        <v>275</v>
      </c>
      <c r="B21" s="5"/>
      <c r="C21" s="5">
        <f>IFERROR(AVERAGE(C21:C21),"")</f>
        <v>0</v>
      </c>
      <c r="D21" s="5"/>
    </row>
    <row r="22" spans="1:4">
      <c r="A22" s="5" t="s">
        <v>276</v>
      </c>
      <c r="B22" s="5"/>
      <c r="C22" s="5">
        <f>IFERROR(AVERAGE(C22:C22),"")</f>
        <v>0</v>
      </c>
      <c r="D22" s="5"/>
    </row>
    <row r="23" spans="1:4">
      <c r="A23" s="5" t="s">
        <v>277</v>
      </c>
      <c r="B23" s="5"/>
      <c r="C23" s="5">
        <f>IFERROR(AVERAGE(C23:C23),"")</f>
        <v>0</v>
      </c>
      <c r="D23" s="5"/>
    </row>
    <row r="24" spans="1:4">
      <c r="A24" s="5" t="s">
        <v>278</v>
      </c>
      <c r="B24" s="5"/>
      <c r="C24" s="5">
        <f>IFERROR(AVERAGE(C24:C24),"")</f>
        <v>0</v>
      </c>
      <c r="D24" s="5"/>
    </row>
    <row r="25" spans="1:4">
      <c r="A25" s="5" t="s">
        <v>279</v>
      </c>
      <c r="B25" s="5"/>
      <c r="C25" s="5">
        <f>IFERROR(AVERAGE(C25:C25),"")</f>
        <v>0</v>
      </c>
      <c r="D25" s="5"/>
    </row>
    <row r="26" spans="1:4">
      <c r="A26" s="5" t="s">
        <v>280</v>
      </c>
      <c r="B26" s="5"/>
      <c r="C26" s="5">
        <f>IFERROR(AVERAGE(C26:C26),"")</f>
        <v>0</v>
      </c>
      <c r="D26" s="5"/>
    </row>
    <row r="27" spans="1:4">
      <c r="A27" s="5" t="s">
        <v>281</v>
      </c>
      <c r="B27" s="5"/>
      <c r="C27" s="5">
        <f>IFERROR(AVERAGE(C27:C27),"")</f>
        <v>0</v>
      </c>
      <c r="D27" s="5"/>
    </row>
    <row r="28" spans="1:4">
      <c r="A28" s="5" t="s">
        <v>282</v>
      </c>
      <c r="B28" s="5"/>
      <c r="C28" s="5">
        <f>IFERROR(AVERAGE(C28:C28),"")</f>
        <v>0</v>
      </c>
      <c r="D28" s="5"/>
    </row>
    <row r="29" spans="1:4">
      <c r="A29" s="5" t="s">
        <v>283</v>
      </c>
      <c r="B29" s="5"/>
      <c r="C29" s="5">
        <f>IFERROR(AVERAGE(C29:C29),"")</f>
        <v>0</v>
      </c>
      <c r="D29" s="5"/>
    </row>
    <row r="30" spans="1:4">
      <c r="A30" s="5" t="s">
        <v>284</v>
      </c>
      <c r="B30" s="5"/>
      <c r="C30" s="5">
        <f>IFERROR(AVERAGE(C30:C30),"")</f>
        <v>0</v>
      </c>
      <c r="D30" s="5"/>
    </row>
    <row r="31" spans="1:4">
      <c r="A31" s="5" t="s">
        <v>285</v>
      </c>
      <c r="B31" s="5"/>
      <c r="C31" s="5">
        <f>IFERROR(AVERAGE(C31:C31),"")</f>
        <v>0</v>
      </c>
      <c r="D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K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35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35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35</v>
      </c>
      <c r="B4" s="5" t="s">
        <v>83</v>
      </c>
      <c r="C4" s="5">
        <v>3</v>
      </c>
      <c r="D4" s="5" t="s">
        <v>86</v>
      </c>
      <c r="E4" s="5"/>
      <c r="F4" s="5"/>
      <c r="G4" s="5"/>
      <c r="H4" s="5"/>
      <c r="I4" s="5"/>
    </row>
    <row r="5" spans="1:9">
      <c r="A5" s="5" t="s">
        <v>35</v>
      </c>
      <c r="B5" s="5" t="s">
        <v>83</v>
      </c>
      <c r="C5" s="5">
        <v>4</v>
      </c>
      <c r="D5" s="5" t="s">
        <v>87</v>
      </c>
      <c r="E5" s="5"/>
      <c r="F5" s="5"/>
      <c r="G5" s="5"/>
      <c r="H5" s="5"/>
      <c r="I5" s="5"/>
    </row>
    <row r="6" spans="1:9">
      <c r="A6" s="5" t="s">
        <v>35</v>
      </c>
      <c r="B6" s="5" t="s">
        <v>83</v>
      </c>
      <c r="C6" s="5">
        <v>5</v>
      </c>
      <c r="D6" s="5" t="s">
        <v>88</v>
      </c>
      <c r="E6" s="5"/>
      <c r="F6" s="5"/>
      <c r="G6" s="5"/>
      <c r="H6" s="5"/>
      <c r="I6" s="5"/>
    </row>
    <row r="7" spans="1:9">
      <c r="A7" s="5" t="s">
        <v>35</v>
      </c>
      <c r="B7" s="5" t="s">
        <v>83</v>
      </c>
      <c r="C7" s="5">
        <v>6</v>
      </c>
      <c r="D7" s="5" t="s">
        <v>89</v>
      </c>
      <c r="E7" s="5"/>
      <c r="F7" s="5"/>
      <c r="G7" s="5"/>
      <c r="H7" s="5"/>
      <c r="I7" s="5"/>
    </row>
    <row r="8" spans="1:9">
      <c r="A8" s="5" t="s">
        <v>35</v>
      </c>
      <c r="B8" s="5" t="s">
        <v>83</v>
      </c>
      <c r="C8" s="5">
        <v>7</v>
      </c>
      <c r="D8" s="5" t="s">
        <v>90</v>
      </c>
      <c r="E8" s="5"/>
      <c r="F8" s="5"/>
      <c r="G8" s="5"/>
      <c r="H8" s="5"/>
      <c r="I8" s="5"/>
    </row>
    <row r="9" spans="1:9">
      <c r="A9" s="5" t="s">
        <v>35</v>
      </c>
      <c r="B9" s="5" t="s">
        <v>83</v>
      </c>
      <c r="C9" s="5">
        <v>8</v>
      </c>
      <c r="D9" s="5" t="s">
        <v>91</v>
      </c>
      <c r="E9" s="5"/>
      <c r="F9" s="5"/>
      <c r="G9" s="5"/>
      <c r="H9" s="5"/>
      <c r="I9" s="5"/>
    </row>
    <row r="10" spans="1:9">
      <c r="A10" s="5" t="s">
        <v>35</v>
      </c>
      <c r="B10" s="5" t="s">
        <v>83</v>
      </c>
      <c r="C10" s="5">
        <v>9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83</v>
      </c>
      <c r="C11" s="5">
        <v>10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83</v>
      </c>
      <c r="C12" s="5">
        <v>11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83</v>
      </c>
      <c r="C13" s="5">
        <v>12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83</v>
      </c>
      <c r="C14" s="5">
        <v>13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83</v>
      </c>
      <c r="C15" s="5">
        <v>14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83</v>
      </c>
      <c r="C16" s="5">
        <v>15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83</v>
      </c>
      <c r="C17" s="5">
        <v>16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83</v>
      </c>
      <c r="C18" s="5">
        <v>1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83</v>
      </c>
      <c r="C19" s="5">
        <v>2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83</v>
      </c>
      <c r="C20" s="5">
        <v>3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83</v>
      </c>
      <c r="C21" s="5">
        <v>4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83</v>
      </c>
      <c r="C22" s="5">
        <v>5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83</v>
      </c>
      <c r="C23" s="5">
        <v>6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83</v>
      </c>
      <c r="C24" s="5">
        <v>7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83</v>
      </c>
      <c r="C25" s="5">
        <v>8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83</v>
      </c>
      <c r="C26" s="5">
        <v>9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83</v>
      </c>
      <c r="C27" s="5">
        <v>10</v>
      </c>
      <c r="D27" s="5" t="s">
        <v>109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83</v>
      </c>
      <c r="C28" s="5">
        <v>11</v>
      </c>
      <c r="D28" s="5" t="s">
        <v>110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83</v>
      </c>
      <c r="C29" s="5">
        <v>12</v>
      </c>
      <c r="D29" s="5" t="s">
        <v>111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83</v>
      </c>
      <c r="C30" s="5">
        <v>13</v>
      </c>
      <c r="D30" s="5" t="s">
        <v>112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83</v>
      </c>
      <c r="C31" s="5">
        <v>14</v>
      </c>
      <c r="D31" s="5" t="s">
        <v>113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83</v>
      </c>
      <c r="C32" s="5">
        <v>15</v>
      </c>
      <c r="D32" s="5" t="s">
        <v>114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83</v>
      </c>
      <c r="C33" s="5">
        <v>16</v>
      </c>
      <c r="D33" s="5" t="s">
        <v>115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83</v>
      </c>
      <c r="C34" s="5">
        <v>17</v>
      </c>
      <c r="D34" s="5" t="s">
        <v>116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83</v>
      </c>
      <c r="C35" s="5">
        <v>18</v>
      </c>
      <c r="D35" s="5" t="s">
        <v>117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83</v>
      </c>
      <c r="C36" s="5">
        <v>19</v>
      </c>
      <c r="D36" s="5" t="s">
        <v>118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83</v>
      </c>
      <c r="C37" s="5">
        <v>20</v>
      </c>
      <c r="D37" s="5" t="s">
        <v>119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83</v>
      </c>
      <c r="C38" s="5">
        <v>21</v>
      </c>
      <c r="D38" s="5" t="s">
        <v>120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83</v>
      </c>
      <c r="C39" s="5">
        <v>22</v>
      </c>
      <c r="D39" s="5" t="s">
        <v>121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83</v>
      </c>
      <c r="C40" s="5">
        <v>23</v>
      </c>
      <c r="D40" s="5" t="s">
        <v>122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83</v>
      </c>
      <c r="C41" s="5">
        <v>1</v>
      </c>
      <c r="D41" s="5" t="s">
        <v>123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83</v>
      </c>
      <c r="C42" s="5">
        <v>2</v>
      </c>
      <c r="D42" s="5" t="s">
        <v>124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83</v>
      </c>
      <c r="C43" s="5">
        <v>3</v>
      </c>
      <c r="D43" s="5" t="s">
        <v>125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83</v>
      </c>
      <c r="C44" s="5">
        <v>4</v>
      </c>
      <c r="D44" s="5" t="s">
        <v>126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83</v>
      </c>
      <c r="C45" s="5">
        <v>5</v>
      </c>
      <c r="D45" s="5" t="s">
        <v>127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83</v>
      </c>
      <c r="C46" s="5">
        <v>6</v>
      </c>
      <c r="D46" s="5" t="s">
        <v>128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83</v>
      </c>
      <c r="C47" s="5">
        <v>7</v>
      </c>
      <c r="D47" s="5" t="s">
        <v>129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83</v>
      </c>
      <c r="C48" s="5">
        <v>8</v>
      </c>
      <c r="D48" s="5" t="s">
        <v>130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83</v>
      </c>
      <c r="C49" s="5">
        <v>9</v>
      </c>
      <c r="D49" s="5" t="s">
        <v>131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83</v>
      </c>
      <c r="C50" s="5">
        <v>10</v>
      </c>
      <c r="D50" s="5" t="s">
        <v>132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83</v>
      </c>
      <c r="C51" s="5">
        <v>11</v>
      </c>
      <c r="D51" s="5" t="s">
        <v>133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83</v>
      </c>
      <c r="C52" s="5">
        <v>12</v>
      </c>
      <c r="D52" s="5" t="s">
        <v>134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83</v>
      </c>
      <c r="C53" s="5">
        <v>13</v>
      </c>
      <c r="D53" s="5" t="s">
        <v>135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83</v>
      </c>
      <c r="C54" s="5">
        <v>14</v>
      </c>
      <c r="D54" s="5" t="s">
        <v>136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83</v>
      </c>
      <c r="C55" s="5">
        <v>15</v>
      </c>
      <c r="D55" s="5" t="s">
        <v>137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138</v>
      </c>
      <c r="B1" s="3"/>
      <c r="C1" s="3"/>
      <c r="D1" s="3"/>
      <c r="E1" s="3"/>
      <c r="F1" s="3"/>
      <c r="G1" s="3"/>
    </row>
    <row r="2" spans="1:7">
      <c r="A2" s="6" t="s">
        <v>139</v>
      </c>
      <c r="B2" s="6" t="s">
        <v>140</v>
      </c>
      <c r="C2" s="6" t="s">
        <v>141</v>
      </c>
      <c r="D2" s="6" t="s">
        <v>142</v>
      </c>
      <c r="E2" s="6" t="s">
        <v>143</v>
      </c>
      <c r="F2" s="6" t="s">
        <v>144</v>
      </c>
      <c r="G2" s="6" t="s">
        <v>145</v>
      </c>
    </row>
    <row r="3" spans="1:7">
      <c r="A3" s="5" t="s">
        <v>36</v>
      </c>
      <c r="B3" s="5">
        <v>25</v>
      </c>
      <c r="C3" s="5" t="s">
        <v>146</v>
      </c>
      <c r="D3" s="5">
        <v>1</v>
      </c>
      <c r="E3" s="5" t="s">
        <v>147</v>
      </c>
      <c r="F3" s="5" t="s">
        <v>148</v>
      </c>
      <c r="G3" s="5" t="s">
        <v>149</v>
      </c>
    </row>
    <row r="4" spans="1:7">
      <c r="A4" s="5"/>
      <c r="B4" s="5"/>
      <c r="C4" s="5"/>
      <c r="D4" s="5">
        <v>2</v>
      </c>
      <c r="E4" s="5" t="s">
        <v>150</v>
      </c>
      <c r="F4" s="5" t="s">
        <v>151</v>
      </c>
      <c r="G4" s="5" t="s">
        <v>152</v>
      </c>
    </row>
    <row r="5" spans="1:7">
      <c r="A5" s="5"/>
      <c r="B5" s="5"/>
      <c r="C5" s="5"/>
      <c r="D5" s="5">
        <v>3</v>
      </c>
      <c r="E5" s="5" t="s">
        <v>153</v>
      </c>
      <c r="F5" s="5" t="s">
        <v>154</v>
      </c>
      <c r="G5" s="5" t="s">
        <v>155</v>
      </c>
    </row>
    <row r="6" spans="1:7">
      <c r="A6" s="5"/>
      <c r="B6" s="5"/>
      <c r="C6" s="5"/>
      <c r="D6" s="5">
        <v>4</v>
      </c>
      <c r="E6" s="5" t="s">
        <v>156</v>
      </c>
      <c r="F6" s="5" t="s">
        <v>157</v>
      </c>
      <c r="G6" s="5" t="s">
        <v>158</v>
      </c>
    </row>
    <row r="7" spans="1:7">
      <c r="A7" s="5" t="s">
        <v>43</v>
      </c>
      <c r="B7" s="5">
        <v>25</v>
      </c>
      <c r="C7" s="5" t="s">
        <v>159</v>
      </c>
      <c r="D7" s="5">
        <v>1</v>
      </c>
      <c r="E7" s="5" t="s">
        <v>147</v>
      </c>
      <c r="F7" s="5" t="s">
        <v>148</v>
      </c>
      <c r="G7" s="5" t="s">
        <v>160</v>
      </c>
    </row>
    <row r="8" spans="1:7">
      <c r="A8" s="5"/>
      <c r="B8" s="5"/>
      <c r="C8" s="5"/>
      <c r="D8" s="5">
        <v>2</v>
      </c>
      <c r="E8" s="5" t="s">
        <v>150</v>
      </c>
      <c r="F8" s="5" t="s">
        <v>151</v>
      </c>
      <c r="G8" s="5" t="s">
        <v>161</v>
      </c>
    </row>
    <row r="9" spans="1:7">
      <c r="A9" s="5"/>
      <c r="B9" s="5"/>
      <c r="C9" s="5"/>
      <c r="D9" s="5">
        <v>3</v>
      </c>
      <c r="E9" s="5" t="s">
        <v>153</v>
      </c>
      <c r="F9" s="5" t="s">
        <v>154</v>
      </c>
      <c r="G9" s="5" t="s">
        <v>162</v>
      </c>
    </row>
    <row r="10" spans="1:7">
      <c r="A10" s="5"/>
      <c r="B10" s="5"/>
      <c r="C10" s="5"/>
      <c r="D10" s="5">
        <v>4</v>
      </c>
      <c r="E10" s="5" t="s">
        <v>156</v>
      </c>
      <c r="F10" s="5" t="s">
        <v>157</v>
      </c>
      <c r="G10" s="5" t="s">
        <v>163</v>
      </c>
    </row>
    <row r="11" spans="1:7">
      <c r="A11" s="5" t="s">
        <v>50</v>
      </c>
      <c r="B11" s="5">
        <v>30</v>
      </c>
      <c r="C11" s="5" t="s">
        <v>146</v>
      </c>
      <c r="D11" s="5">
        <v>1</v>
      </c>
      <c r="E11" s="5" t="s">
        <v>147</v>
      </c>
      <c r="F11" s="5" t="s">
        <v>148</v>
      </c>
      <c r="G11" s="5" t="s">
        <v>164</v>
      </c>
    </row>
    <row r="12" spans="1:7">
      <c r="A12" s="5"/>
      <c r="B12" s="5"/>
      <c r="C12" s="5"/>
      <c r="D12" s="5">
        <v>2</v>
      </c>
      <c r="E12" s="5" t="s">
        <v>150</v>
      </c>
      <c r="F12" s="5" t="s">
        <v>151</v>
      </c>
      <c r="G12" s="5" t="s">
        <v>165</v>
      </c>
    </row>
    <row r="13" spans="1:7">
      <c r="A13" s="5"/>
      <c r="B13" s="5"/>
      <c r="C13" s="5"/>
      <c r="D13" s="5">
        <v>3</v>
      </c>
      <c r="E13" s="5" t="s">
        <v>153</v>
      </c>
      <c r="F13" s="5" t="s">
        <v>154</v>
      </c>
      <c r="G13" s="5" t="s">
        <v>166</v>
      </c>
    </row>
    <row r="14" spans="1:7">
      <c r="A14" s="5"/>
      <c r="B14" s="5"/>
      <c r="C14" s="5"/>
      <c r="D14" s="5">
        <v>4</v>
      </c>
      <c r="E14" s="5" t="s">
        <v>156</v>
      </c>
      <c r="F14" s="5" t="s">
        <v>157</v>
      </c>
      <c r="G14" s="5" t="s">
        <v>167</v>
      </c>
    </row>
    <row r="15" spans="1:7">
      <c r="A15" s="5" t="s">
        <v>57</v>
      </c>
      <c r="B15" s="5">
        <v>25</v>
      </c>
      <c r="C15" s="5" t="s">
        <v>146</v>
      </c>
      <c r="D15" s="5">
        <v>1</v>
      </c>
      <c r="E15" s="5" t="s">
        <v>147</v>
      </c>
      <c r="F15" s="5" t="s">
        <v>148</v>
      </c>
      <c r="G15" s="5" t="s">
        <v>168</v>
      </c>
    </row>
    <row r="16" spans="1:7">
      <c r="A16" s="5"/>
      <c r="B16" s="5"/>
      <c r="C16" s="5"/>
      <c r="D16" s="5">
        <v>2</v>
      </c>
      <c r="E16" s="5" t="s">
        <v>150</v>
      </c>
      <c r="F16" s="5" t="s">
        <v>151</v>
      </c>
      <c r="G16" s="5" t="s">
        <v>169</v>
      </c>
    </row>
    <row r="17" spans="1:7">
      <c r="A17" s="5"/>
      <c r="B17" s="5"/>
      <c r="C17" s="5"/>
      <c r="D17" s="5">
        <v>3</v>
      </c>
      <c r="E17" s="5" t="s">
        <v>153</v>
      </c>
      <c r="F17" s="5" t="s">
        <v>154</v>
      </c>
      <c r="G17" s="5" t="s">
        <v>170</v>
      </c>
    </row>
    <row r="18" spans="1:7">
      <c r="A18" s="5"/>
      <c r="B18" s="5"/>
      <c r="C18" s="5"/>
      <c r="D18" s="5">
        <v>4</v>
      </c>
      <c r="E18" s="5" t="s">
        <v>156</v>
      </c>
      <c r="F18" s="5" t="s">
        <v>157</v>
      </c>
      <c r="G18" s="5" t="s">
        <v>171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174</v>
      </c>
    </row>
    <row r="2" spans="1:1">
      <c r="A2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176</v>
      </c>
      <c r="B1" s="3"/>
      <c r="C1" s="3"/>
      <c r="D1" s="3"/>
    </row>
    <row r="2" spans="1:4">
      <c r="A2" s="6" t="s">
        <v>139</v>
      </c>
      <c r="B2" s="6" t="s">
        <v>177</v>
      </c>
      <c r="C2" s="6" t="s">
        <v>178</v>
      </c>
      <c r="D2" s="6" t="s">
        <v>179</v>
      </c>
    </row>
    <row r="3" spans="1:4">
      <c r="A3" s="5" t="s">
        <v>36</v>
      </c>
      <c r="B3" s="5" t="s">
        <v>180</v>
      </c>
      <c r="C3" s="5" t="s">
        <v>181</v>
      </c>
      <c r="D3" s="5" t="s">
        <v>182</v>
      </c>
    </row>
    <row r="4" spans="1:4">
      <c r="A4" s="5" t="s">
        <v>36</v>
      </c>
      <c r="B4" s="5" t="s">
        <v>183</v>
      </c>
      <c r="C4" s="5" t="s">
        <v>184</v>
      </c>
      <c r="D4" s="5" t="s">
        <v>185</v>
      </c>
    </row>
    <row r="5" spans="1:4">
      <c r="A5" s="5" t="s">
        <v>36</v>
      </c>
      <c r="B5" s="5" t="s">
        <v>186</v>
      </c>
      <c r="C5" s="5" t="s">
        <v>187</v>
      </c>
      <c r="D5" s="5" t="s">
        <v>188</v>
      </c>
    </row>
    <row r="6" spans="1:4">
      <c r="A6" s="5" t="s">
        <v>43</v>
      </c>
      <c r="B6" s="5" t="s">
        <v>180</v>
      </c>
      <c r="C6" s="5" t="s">
        <v>181</v>
      </c>
      <c r="D6" s="5" t="s">
        <v>189</v>
      </c>
    </row>
    <row r="7" spans="1:4">
      <c r="A7" s="5" t="s">
        <v>43</v>
      </c>
      <c r="B7" s="5" t="s">
        <v>183</v>
      </c>
      <c r="C7" s="5" t="s">
        <v>184</v>
      </c>
      <c r="D7" s="5" t="s">
        <v>190</v>
      </c>
    </row>
    <row r="8" spans="1:4">
      <c r="A8" s="5" t="s">
        <v>43</v>
      </c>
      <c r="B8" s="5" t="s">
        <v>186</v>
      </c>
      <c r="C8" s="5" t="s">
        <v>187</v>
      </c>
      <c r="D8" s="5" t="s">
        <v>191</v>
      </c>
    </row>
    <row r="9" spans="1:4">
      <c r="A9" s="5" t="s">
        <v>50</v>
      </c>
      <c r="B9" s="5" t="s">
        <v>180</v>
      </c>
      <c r="C9" s="5" t="s">
        <v>181</v>
      </c>
      <c r="D9" s="5" t="s">
        <v>192</v>
      </c>
    </row>
    <row r="10" spans="1:4">
      <c r="A10" s="5" t="s">
        <v>50</v>
      </c>
      <c r="B10" s="5" t="s">
        <v>183</v>
      </c>
      <c r="C10" s="5" t="s">
        <v>184</v>
      </c>
      <c r="D10" s="5" t="s">
        <v>193</v>
      </c>
    </row>
    <row r="11" spans="1:4">
      <c r="A11" s="5" t="s">
        <v>50</v>
      </c>
      <c r="B11" s="5" t="s">
        <v>186</v>
      </c>
      <c r="C11" s="5" t="s">
        <v>187</v>
      </c>
      <c r="D11" s="5" t="s">
        <v>194</v>
      </c>
    </row>
    <row r="12" spans="1:4">
      <c r="A12" s="5" t="s">
        <v>57</v>
      </c>
      <c r="B12" s="5" t="s">
        <v>180</v>
      </c>
      <c r="C12" s="5" t="s">
        <v>181</v>
      </c>
      <c r="D12" s="5" t="s">
        <v>195</v>
      </c>
    </row>
    <row r="13" spans="1:4">
      <c r="A13" s="5" t="s">
        <v>57</v>
      </c>
      <c r="B13" s="5" t="s">
        <v>183</v>
      </c>
      <c r="C13" s="5" t="s">
        <v>184</v>
      </c>
      <c r="D13" s="5" t="s">
        <v>196</v>
      </c>
    </row>
    <row r="14" spans="1:4">
      <c r="A14" s="5" t="s">
        <v>57</v>
      </c>
      <c r="B14" s="5" t="s">
        <v>186</v>
      </c>
      <c r="C14" s="5" t="s">
        <v>187</v>
      </c>
      <c r="D14" s="5" t="s">
        <v>197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2026-07-10T21:48:09+02:00</dcterms:created>
  <dcterms:modified xsi:type="dcterms:W3CDTF">2026-07-10T21:48:09+02:00</dcterms:modified>
  <dc:title>Currículo LOMLOE Musica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