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<sst xmlns="http://schemas.openxmlformats.org/spreadsheetml/2006/main" uniqueCount="296">
  <si>
    <t>Corrigiendo.es</t>
  </si>
  <si>
    <t>Materia</t>
  </si>
  <si>
    <t>Musica</t>
  </si>
  <si>
    <t>Curso</t>
  </si>
  <si>
    <t>3.º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</si>
  <si>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</si>
  <si>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</si>
  <si>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</si>
  <si>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</si>
  <si>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</si>
  <si>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</si>
  <si>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</si>
  <si>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</si>
  <si>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</si>
  <si>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</si>
  <si>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</si>
  <si>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</si>
  <si>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</si>
  <si>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</si>
  <si>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</si>
  <si>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</si>
  <si>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</si>
  <si>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</si>
  <si>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</si>
  <si>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</si>
  <si>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</si>
  <si>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</si>
  <si>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</si>
  <si>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</si>
  <si>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</si>
  <si>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</si>
  <si>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</si>
  <si>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</si>
  <si>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</si>
  <si>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</si>
  <si>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</si>
  <si>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</si>
  <si>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(c1) Esta competencia específica se centra en el desarrollo de las capacidades perceptivas del alumnado, generando espacios de escucha y visionado activo para la adquisición de habilidades vinculadas al análisis y para el acercamiento y la valoración de una amplia variedad de propuestas artísticas.</t>
  </si>
  <si>
    <t>Analizar obras musicales y danzas de distintas épocas y culturas, conectando sus rasgos estilísticos con el contexto para valorar el patrimonio.</t>
  </si>
  <si>
    <t>El alumnado analiza obras musicales y de danza identificando rasgos estilísticos y vinculándolos con el contexto histórico y cultural.</t>
  </si>
  <si>
    <t>No es memorizar fechas ni clasificar géneros sin relación; no es escuchar pasivamente sin reflexión.</t>
  </si>
  <si>
    <t>Compara una pieza renacentista y otra del siglo XX, identifica texturas y ritmos, y explica su reflejo social.</t>
  </si>
  <si>
    <t>analizar</t>
  </si>
  <si>
    <t>CE.2</t>
  </si>
  <si>
    <t>(c2) Esta competencia específica permitirá evidenciar el papel de la Música, y el arte en general, como transmisora de ideas, sentimientos y emociones. La improvisación será el elemento central de este bloque competencial, a través de la cual se experimentará con diversas técnicas musicales y dancísticas, adquiriendo un bagaje de recursos al servicio de la expresión, que serán puestos en práctica en la creación de obras estructuradas. Teniendo en cuenta el carácter longitudinal de los criterios de evaluación asociados, la graduación de esta competencia específica a lo largo de la etapa se sustenta principalmente en los saberes básicos vinculados a procesos de exploración, improvisación y creación musical. Se establece así la secuenciación de los elementos musicales que entran en juego en estos procesos, así como el grado creciente de autonomía en cada uno de los niveles de la etapa.</t>
  </si>
  <si>
    <t>Experimentar con técnicas musicales y dancísticas improvisando para ampliar recursos y elegir según la intención expresiva.</t>
  </si>
  <si>
    <t>El alumnado prueba distintas formas de hacer música y bailar mediante improvisación, las incorpora a su repertorio y practica cómo seleccionar la más adecuada a lo que quiere expresar.</t>
  </si>
  <si>
    <t>No es memorizar pasos o tocar partituras sin más. No es repetir técnicas sin propósito expresivo. No es improvisar sin criterio.</t>
  </si>
  <si>
    <t>Improvisar dos secuencias de percusión corporal de 16 pulsos que transmitan alegría y tristeza, justificando la elección de cada sonido.</t>
  </si>
  <si>
    <t>valorar</t>
  </si>
  <si>
    <t>CE.3</t>
  </si>
  <si>
    <t>(c3) Dado el carácter práctico de la materia y su contribución a la formación holística del alumnado a través de una música vivenciada, esta competencia específica es especialmente importante al estar enfocada hacia la práctica interpretativa y la ampliación de las posibilidades de expresión. Su activación permitirá potenciar la creatividad y expresividad del alumnado, y facilitará la dinamización de propuestas cooperativas, propiciando la conexión práctica con los elementos del lenguaje musical. La graduación de esta competencia específica a lo largo de la etapa responde al carácter longitudinal de los procesos enunciados en los criterios de evaluación, centrándose en los saberes básicos, en los que se gradúa la complejidad del repertorio a interpretar en cada uno de los niveles, con una dificultad melódica, rítmica y formal creciente, e integrando progresivamente diversos elementos expresivos. De igual forma, en los saberes básicos vinculados se establece una secuenciación de los elementos del lenguaje musical a abordar en cada nivel, así como el creciente grado de autonomía del alumnado en su reconocimiento, lectura, escritura e interpretación.</t>
  </si>
  <si>
    <t>El alumno toca, canta o baila controlando sus emociones para expresarse mejor.</t>
  </si>
  <si>
    <t>El alumnado interpreta piezas musicales o dancísticas usando diversas técnicas y gestionando sus emociones para comunicar su propia expresión personal.</t>
  </si>
  <si>
    <t>No es solo ejecutar notas o pasos correctamente sin emoción, ni limitarse a una sola técnica instrumental o vocal.</t>
  </si>
  <si>
    <t>El alumnado prepara una coreografía de 1 minuto que represente una emoción, usando percusión corporal y voz.</t>
  </si>
  <si>
    <t>interpretar</t>
  </si>
  <si>
    <t>CE.4</t>
  </si>
  <si>
    <t>(c4) Esta competencia específica permitirá activar los conocimientos, recursos y habilidades adquiridos en la materia para potenciar la creatividad del alumnado. Facilitará el desarrollo de proyectos cooperativos de creación artística y la interpretación por parte del alumnado de sus propias obras.</t>
  </si>
  <si>
    <t>El alumnado crea sus propias propuestas musicales usando voz, cuerpo, instrumentos y tecnología para desarrollar su creatividad y descubrir oportunidades.</t>
  </si>
  <si>
    <t>El alumnado compone, improvisa o diseña piezas musicales originales y las presenta utilizando diversos medios.</t>
  </si>
  <si>
    <t>No es repetir canciones ni seguir partituras sin intervención propia, ni limitarse a un solo medio sin experimentar.</t>
  </si>
  <si>
    <t>Cada alumno graba una canción original usando su móvil, percusión corporal y una melodía de xilófono.</t>
  </si>
  <si>
    <t>crear</t>
  </si>
  <si>
    <t>Competencia</t>
  </si>
  <si>
    <t>Verbo de desempeño</t>
  </si>
  <si>
    <t>Evidencia observable</t>
  </si>
  <si>
    <t>Instrumento sugerido</t>
  </si>
  <si>
    <t>Contexto en el aula</t>
  </si>
  <si>
    <t>Errata típica a evitar</t>
  </si>
  <si>
    <t>Peso sugerido %</t>
  </si>
  <si>
    <t>Explicar los principales rasgos estilísticos de obras musicales o dancísticas de diferentes géneros épocas y culturas, con especial atención a las de Canarias y a las producciones de las mujeres artistas y compositoras, vinculándolas con su contexto histórico, social y cultural, a través de la audición y visionado activo de propuestas diversas, con una actitud de interés y respeto, para potenciar el disfrute por la música.</t>
  </si>
  <si>
    <t>Analiza obras musicales y dancísticas identificando sus principales rasgos estilísticos y muestra una actitud de apertura, interés y respeto durante la escucha o visionado.</t>
  </si>
  <si>
    <t>El alumnado entrega una ficha de audición (escrita o digital) donde enumera al menos tres rasgos estilísticos de la obra escuchada y describe su actitud personal expresando respeto e interés.</t>
  </si>
  <si>
    <t>Rubrica produccion</t>
  </si>
  <si>
    <t>Audición guiada de una obra musical de una cultura no occidental, seguida de análisis individual en ficha estructurada.</t>
  </si>
  <si>
    <t>Se evalúa mediante examen teórico con preguntas sobre estilos (fechas, compositores) sin incluir la escucha activa ni la actitud de respeto.</t>
  </si>
  <si>
    <t>Explicar la relación entre la música y la danza con otras formas de expresión artística, en propuestas de diferentes estilos, géneros, épocas y culturas, con especial atención a las de Canarias y a las producciones de las mujeres artistas y compositoras, estableciendo la relación entre sus elementos y lenguajes a través de la audición y el visionado activo con actitud abierta y respetuosa, para valorar el patrimonio cultural como fuente de enriquecimiento y crecimiento personal.</t>
  </si>
  <si>
    <t>Explicar funciones de obras musicales/dancísticas relacionándolas con su contexto histórico, social y cultural.</t>
  </si>
  <si>
    <t>explicar</t>
  </si>
  <si>
    <t>El alumnado realiza una exposición oral donde explica las funciones de una obra musical o dancística y las conecta con su contexto histórico, social y cultural.</t>
  </si>
  <si>
    <t>Exposición / interacción oral</t>
  </si>
  <si>
    <t>Análisis contextualizado de una pieza musical o danza ante el grupo.</t>
  </si>
  <si>
    <t>El alumnado describe la obra sin explicar su función ni relacionarla con el contexto histórico, social y cultural.</t>
  </si>
  <si>
    <t>Explorar técnicas y recursos musicales y dancísticos, a través de improvisaciones melódicas y rítmicas guiadas, individuales o colectivas, empleando la voz, el cuerpo, los instrumentos musicales o herramientas tecnológicas, con actitud respetuosa y cooperativa, para enriquecer el repertorio personal de recursos y potenciar el desarrollo de la creatividad.</t>
  </si>
  <si>
    <t>Crear improvisaciones pautadas con voz, cuerpo, instrumentos o tecnología para explorar técnicas musicales y dancísticas básicas.</t>
  </si>
  <si>
    <t>El alumnado produce improvisaciones individuales o grupales siguiendo una pauta, usando voz, cuerpo, instrumentos o tecnología.</t>
  </si>
  <si>
    <t>En clase, el docente propone una pauta rítmica o armónica; los alumnos improvisan en grupos o individualmente.</t>
  </si>
  <si>
    <t>Confundir improvisación con repetición de patrones predefinidos o coreografías memorizadas.</t>
  </si>
  <si>
    <t>Expresar ideas, sentimientos y emociones, a través de la selección guiada de técnicas y recursos adquiridos en las actividades de improvisación melódica y rítmica llevadas a cabo en el aula, para desarrollar la autoestima y la creatividad a través de la expresión artística.</t>
  </si>
  <si>
    <t>Expresar ideas, sentimientos y emociones en improvisaciones pautadas seleccionando técnicas adecuadas del repertorio personal.</t>
  </si>
  <si>
    <t>comunicar</t>
  </si>
  <si>
    <t>El alumnado realiza una improvisación musical o dancística pautada, seleccionando técnicas expresivas de su repertorio personal.</t>
  </si>
  <si>
    <t>Improvisación guiada individual o en grupo, con pautas claras y posterior presentación al grupo-clase.</t>
  </si>
  <si>
    <t>Valorar solo la corrección técnica ignorando la adecuación expresiva de la técnica seleccionada.</t>
  </si>
  <si>
    <t>Identificar los elementos del lenguaje musical, a través de la lectura y escritura musical, así como de la interpretación de partituras sencillas y del análisis guiado de la estructura de piezas musicales diversas, con el fin de comprender el lenguaje de la música y ampliar las posibilidades de expresión musical.</t>
  </si>
  <si>
    <t>Lee partituras sencillas e identifica elementos básicos del lenguaje musical con guía.</t>
  </si>
  <si>
    <t>El alumnado lee una partitura sencilla y señala sus elementos básicos (notas, ritmo, compás) durante una actividad guiada.</t>
  </si>
  <si>
    <t>Observacion sistematica</t>
  </si>
  <si>
    <t>Actividad en clase con partitura impresa y apoyo auditivo opcional.</t>
  </si>
  <si>
    <t>Evaluar solo con un examen escrito de lenguaje musical sin vincularlo a la audición o interpretación real.</t>
  </si>
  <si>
    <t>Interpretar piezas musicales y dancísticas, de manera individual o en grupo, dentro y fuera del aula, a través del empleo de diferentes técnicas elementales de interpretación vocal, corporal o instrumental, con o sin apoyo de la partitura, valorando el proceso de ensayo como fuente de aprendizaje y respetando las normas necesarias para hacer música en grupo, para potenciar la autoconfianza y la gestión de emociones.</t>
  </si>
  <si>
    <t>Aplica técnicas básicas de interpretación vocal, corporal o instrumental usando estrategias de memorización y valorando los ensayos como espacios de escucha y aprendizaje.</t>
  </si>
  <si>
    <t>aplicar</t>
  </si>
  <si>
    <t>El alumnado realiza una interpretación musical o dancística aplicando técnicas básicas y mostrando uso de estrategias de memorización y valoración del ensayo.</t>
  </si>
  <si>
    <t>Ensayos en grupo o individuales de una pieza musical o coreografía.</t>
  </si>
  <si>
    <t>Evaluar solo el producto final sin considerar la actitud durante los ensayos y el proceso de memorización.</t>
  </si>
  <si>
    <t>Participar en la planificación, desarrollo y ejecución de propuestas musicales, escénicas y audiovisuales, de forma individual o grupal, a través de la voz, de diversos instrumentos, del cuerpo y de herramientas tecnológicas, asumiendo diferentes funciones y mostrando respeto y empatía con las ideas, las emociones y los sentimientos del grupo, con la finalidad de desarrollar la capacidad creativa e identificar oportunidades de desarrollo personal, social, académico y profesional.</t>
  </si>
  <si>
    <t>Planificar y crear propuestas musicales y dancísticas individuales o grupales con medios analógicos y digitales.</t>
  </si>
  <si>
    <t>El alumnado entrega una propuesta artístico-musical planificada y desarrollada (partitura, coreografía, grabación) usando voz, cuerpo, instrumentos o herramientas digitales.</t>
  </si>
  <si>
    <t>Taller creativo en grupo donde diseñan e interpretan una pieza original.</t>
  </si>
  <si>
    <t>Evaluar solo la interpretación final sin valorar el proceso de planificación.</t>
  </si>
  <si>
    <t>Bloque</t>
  </si>
  <si>
    <t>#</t>
  </si>
  <si>
    <t>Saber oficial</t>
  </si>
  <si>
    <t>Dimensión</t>
  </si>
  <si>
    <t>Saber previo necesario</t>
  </si>
  <si>
    <t>Conexión competencial</t>
  </si>
  <si>
    <t>Ejemplo actividad de aula</t>
  </si>
  <si>
    <t>Saberes básicos del decreto</t>
  </si>
  <si>
    <t>Análisis de obras musicales y dancísticas diversas. 1.1. Desarrollo de hábitos saludables de escucha. Actitud reflexiva hacia la generación de espacios respetuosos con la escucha y el bienestar personal y social. 1.2. Audición y visionado activo de obras en el aula o en la asistencia a conciertos, actuaciones y manifestaciones artístico-musicales en vivo, con una actitud de respeto en la recepción musical. 1.3. Descripción de los rasgos estilísticos más relevantes de obras de diferentes géneros, épocas y culturas, trabajadas en el aula, con una actitud de interés, apertura y respeto hacia manifestaciones artísticas diversas. 1.4. Identificación y clasificación de voces, instrumentos y agrupaciones en la audición y visionado de obras de diferentes géneros, estilos, épocas y culturas, con especial atención a las de Canarias. 1.5. Identificación guiada de los elementos del lenguaje musical (ritmo, compás, melodía, armonía, textura, tempo, dinámica y formas musicales) en audición de obras o actividades de percepción auditiva desarrolladas en el aula. 1.6. Empleo de vocabulario técnico específico de la materia.</t>
  </si>
  <si>
    <t>Análisis de productos culturales y artísticos con perspectiva de género. 2.1. Descripción de los mitos, estereotipos y roles de género transmitidos a través de la música y la danza, para el desarrollo del compromiso con la igualdad de género. 2.2. Actitud crítica y reflexiva ante mensajes contrarios a la igualdad de género en la audición y visionado de productos culturales y artísticos: canciones, videoclips, cine, publicidad, teatro musical, televisión, videojuegos y redes sociales.</t>
  </si>
  <si>
    <t>Herramientas digitales para la recepción musical. 3.1. Uso saludable y sostenible de las tecnologías. Identificación de riesgos y adopción de medidas preventivas para la protección de la salud y el medio ambiente. 3.2. Uso responsable de herramientas digitales para la recepción musical, con respeto a la propiedad intelectual. Desarrollo de valores y hábitos de consumo responsable en las plataformas digitales y las redes sociales musicales.</t>
  </si>
  <si>
    <t>Interpretación. 1.1. Desarrollo de hábitos saludables en la práctica musical: corrección ergonómica y postural, uso adecuado de la voz y de los instrumentos musicales. 1.2. Identificación guiada de los elementos del lenguaje musical (ritmo, compás, melodía, armonía, textura, tempo, dinámica y formas musicales) y aplicación de diferentes grafías en actividades de lectura, escritura e interpretación de partituras. 1.3. Aplicación de técnicas elementales en la interpretación de repertorio vocal, instrumental y dancístico de obras de los principales géneros musicales y escénicos del patrimonio cultural, de manera individual y en grupo. 1.4. Interpretación vocal, instrumental y dancística de obras de la música culta, tradicional y popular de Canarias. 1.5. Exploración de las propiedades sonoras del cuerpo y de objetos cotidianos para su empleo en actividades de interpretación. Actitud reflexiva hacia el aprovechamiento de recursos, la reutilización y el reciclaje. 1.6. Aplicación de técnicas de estudio elementales y desarrollo del autoconocimiento, la autoconfianza y la gestión de emociones en el ensayo e interpretación de repertorio vocal, instrumental y dancístico de diferentes épocas y culturas, dentro y fuera del aula. 1.7. Implicación en actividades musicales, con una actitud de respeto, interés y colaboración. Cumplimiento de las normas básicas para hacer música en grupo y valoración del proceso de ensayo como fuente de aprendizaje.</t>
  </si>
  <si>
    <t>Improvisación. 2.1. Exploración de técnicas y recursos de improvisación guiada: rítmica y melódica, empleando la voz, los instrumentos musicales, el cuerpo y el movimiento. Utilización de las técnicas adquiridas para expresar ideas, sentimientos y emociones. 2.2. Exploración de las posibilidades que ofrecen las herramientas tecnológicas en la creación musical. 2.3. Participación activa en ejercicios de improvisación grupal en el aula, con una actitud de colaboración, respeto y cumplimiento de las normas básicas para la práctica musical.</t>
  </si>
  <si>
    <t>Creación. 3.1. Creación de propuestas musicales, escénicas y audiovisuales: empleo de la voz, el cuerpo y los instrumentos musicales. 3.2. Creación de propuestas musicales y audiovisuales a través del empleo de herramientas digitales de grabación, edición y reproducción de sonido y editores de partituras. 3.3. Participación activa en propuestas de creación artístico-musical, con una actitud de respeto y empatía con las ideas, las emociones y los sentimientos del grupo.</t>
  </si>
  <si>
    <t>Descripción de los rasgos estilísticos de la música culta occidental. Evolución a lo largo de la historia: períodos, géneros musicales, voces, instrumentos y agrupaciones, con especial atención a los de España y Canarias.</t>
  </si>
  <si>
    <t>Descripción de las características de la música popular. Evolución a lo largo de la historia: géneros musicales, voces instrumentos y agrupaciones, con especial atención a las músicas y danzas urbanas y contemporáneas.</t>
  </si>
  <si>
    <t>Descripción de las características de la música y danza tradicional de diferentes culturas, con especial atención a los instrumentos, voces, agrupaciones, estilos, canciones, danzas y bailes de España y Canarias.</t>
  </si>
  <si>
    <t>Valoración del patrimonio musical y artístico de Canarias como fuente de enriquecimiento y crecimiento personal.</t>
  </si>
  <si>
    <t>Empleo de fuentes diversas, incluyendo el uso autónomo y responsable de tecnologías digitales, para el desarrollo de proyectos de investigación, con respeto a la propiedad intelectual y cultural.</t>
  </si>
  <si>
    <t>Audición y visionado de obras de diferentes compositores y compositoras, artistas e intérpretes internacionales, nacionales y canarios. Visibilización y valoración de la contribución de las mujeres a la producción cultural y artística. 4.º ESO</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</si>
  <si>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</si>
  <si>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</si>
  <si>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</si>
  <si>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</si>
  <si>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</si>
  <si>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</si>
  <si>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</si>
  <si>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</si>
  <si>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</si>
  <si>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</si>
  <si>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</si>
  <si>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algún rasgo estilístico aislado, pero no logra explicar el contexto ni establecer relaciones. Su análisis es incompleto y confuso.
→ En un guion de análisis sobre una obra barroca, solo señala 'tiene violines' sin mencionar época ni función.</t>
  </si>
  <si>
    <t>En proceso</t>
  </si>
  <si>
    <t>50-69%</t>
  </si>
  <si>
    <t>Identifica algunos rasgos estilísticos básicos (ritmo, instrumentación) y esboza el contexto de forma general, aunque con imprecisiones. Establece conexiones simples pero no siempre pertinentes.
→ Explica oralmente que una pieza africana usa tambores y se toca en celebraciones, pero no diferencia entre épocas.</t>
  </si>
  <si>
    <t>Adquirido</t>
  </si>
  <si>
    <t>70-89%</t>
  </si>
  <si>
    <t>Identifica con precisión los principales rasgos estilísticos de la obra (melodía, armonía, textura, forma), explica su contexto histórico-cultural y establece relaciones coherentes entre obras de distintas épocas o culturas. Muestra actitud abierta.
→ Analiza por escrito un fragmento de música renacentista, señalando polifonía imitativa, función religiosa y comparándolo con una obra pop actual.</t>
  </si>
  <si>
    <t>Avanzado</t>
  </si>
  <si>
    <t>90-100%</t>
  </si>
  <si>
    <t>Realiza un análisis profundo integrando múltiples rasgos estilísticos, explica el contexto con matices y valora críticamente la obra. Transfiere sus conocimientos a ejemplos no trabajados en clase y propone conexiones originales, mostrando enriquecimiento personal.
→ Elabora un informe comparativo entre una danza barroca y una danza contemporánea, analizando evolución estilística, contexto social y emitiendo un juicio personal fundamentado.</t>
  </si>
  <si>
    <t>Portfolio / dosier</t>
  </si>
  <si>
    <t>Participa esporádicamente en las actividades de exploración, mostrando inseguridad y poca iniciativa. Utiliza exclusivamente técnicas básicas con ayuda, y sus improvisaciones son imitativas, sin expresión personal ni selección intencionada de recursos.
→ Registro de observación: durante la improvisación guiada, el alumno repite los patrones propuestos por el docente sin variaciones, y no ajusta la técnica al carácter sugerido.</t>
  </si>
  <si>
    <t>Participa con cierta regularidad, mostrando iniciativa en ocasiones. Explora técnicas básicas con soltura y algunas de mayor complejidad con ayuda. Improvisa siguiendo pautas, logrando comunicar ideas simples, pero el criterio de selección técnica es aún limitado o poco coherente con la intención expresiva.
→ Grabación de improvisación vocal: el alumno combina dos patrones rítmicos básicos y cambia la dinámica al repetir, pero no varía la textura ni el tempo para expresar 'tristeza' como se pedía.</t>
  </si>
  <si>
    <t>Participa con iniciativa, confianza y creatividad en la exploración de técnicas musicales y dancísticas, tanto básicas como de mayor complejidad. Improvisa con fluidez en actividades pautadas, expresando ideas y emociones, y selecciona conscientemente las técnicas más adecuadas a la intención expresiva, mostrando criterio personal.
→ Actuación en clase: el alumno propone una improvisación al piano usando escalas pentatónicas y cambios de articulación para crear un clima misterioso, explicando después por qué eligió esos recursos (staccato vs legato).</t>
  </si>
  <si>
    <t>Toma la iniciativa en las actividades de exploración, animando a sus compañeros. Integra técnicas de diversa índole (instrumental, vocal, corporal, tecnológica) en improvisaciones originales y elabora pequeñas piezas estructuradas. Transfiere los recursos aprendidos a contextos nuevos (otras obras, estilos, disciplinas) y justifica con solvencia sus decisiones técnicas y expresivas.
→ El alumno compone y presenta una pieza dancística breve fusionando pasos de danza contemporánea con patrones rítmicos corporales, incorporando un loop de audio creado con una app. Acompaña la interpretación con una ficha técnica donde justifica cada elección (ritmo, dinámica, gesto) en relación con la emoción que deseaba transmitir.</t>
  </si>
  <si>
    <t>Interpreta piezas musicales o dancísticas de forma fragmentada y con numerosas interrupciones, requiriendo apoyo continuo del docente para leer partituras, aplicar técnicas o gestionar emociones.
→ Durante la interpretación grupal de una canción, el alumno se detiene repetidamente, no mantiene el pulso y necesita que el docente le indique cada nota o movimiento.</t>
  </si>
  <si>
    <t>Interpreta piezas musicales o dancísticas con cierta fluidez, aunque con errores rítmicos o técnicos ocasionales. Lee partituras sencillas con ayuda esporádica y aplica técnicas básicas con corrección parcial. Muestra esfuerzo por controlar las emociones.
→ Ejecuta una coreografía sencilla en grupo, recordando la mayoría de los pasos pero perdiendo el tempo en algún momento; después de un ensayo adicional logra sincronizarse.</t>
  </si>
  <si>
    <t>Interpreta piezas musicales y dancísticas con corrección técnica y expresividad adecuada, utilizando estrategias de memorización y lectura de partituras con autonomía. Gestiona las emociones durante la actuación, manteniendo la concentración.
→ Toca una melodía sencilla al piano con ambas manos, sigue la partitura sin ayuda, mantiene un tempo estable y ajusta la dinámica según lo indicado; al finalizar, expresa satisfacción por el resultado.</t>
  </si>
  <si>
    <t>Interpreta piezas musicales y dancísticas con alto nivel de corrección, expresividad y control emocional, incorporando matices personales y adaptándose a contextos variados (público, espacio, formato). Transfiere técnicas de interpretación a nuevas obras sin ayuda.
→ Interpreta solo una pieza de su elección frente a la clase, añadiendo variaciones rítmicas propias; mantiene la calma pese a un error técnico y continúa sin interrupción; después explica qué estrategia usó para superar el nerviosismo.</t>
  </si>
  <si>
    <t>Intenta seguir indicaciones para crear una propuesta musical, pero no logra planificarla ni ejecutarla; su participación es nula o muy reducida.
→ No presenta propuesta o la que entrega no es viable; no participa en las actividades de grupo.</t>
  </si>
  <si>
    <t>Planifica y desarrolla una propuesta artístico-musical guiada, con escasa originalidad; participa en tareas colaborativas pero con dependencia del docente o de compañeros.
→ Esboza una secuencia rítmica simple con ayuda y la ejecuta con errores; colabora cuando se le asigna una función concreta.</t>
  </si>
  <si>
    <t>Planifica y desarrolla con creatividad propuestas artístico-musicales, tanto individuales como colaborativas, seleccionando adecuadamente la voz, el cuerpo, instrumentos o herramientas tecnológicas; participa activamente en la ejecución grupal valorando las aportaciones de los demás.
→ Crea y graba una pieza vocal e instrumental original en grupo, asumiendo un rol y contribuyendo a la estructura musical.</t>
  </si>
  <si>
    <t>Lidera el diseño de propuestas artístico-musicales innovadoras que integran múltiples recursos y lenguajes, transfiriendo lo aprendido a contextos nuevos; identifica y comunica oportunidades de desarrollo personal, social, académico o profesional vinculadas a la música.
→ Presenta un proyecto interdisciplinar (música + tecnología + valores) que incluye una reflexión escrita sobre su impacto en el aula o la comunidad.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</si>
  <si>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</si>
  <si>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</si>
  <si>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</si>
  <si>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</si>
  <si>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</si>
  <si>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</si>
  <si>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</si>
  <si>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</si>
  <si>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</si>
  <si>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</si>
  <si>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fragmentos de audio con partituras visuales sincronizadas para facilitar la identificación de elementos musicales.
• Utilizar líneas de tiempo codificadas por colores que vinculen períodos estilísticos con obras representativas.
• Proporcionar partituras anotadas con términos clave (tempo, dinámica, textura) en formato físico y digital.</t>
  </si>
  <si>
    <t>Acción y expresión</t>
  </si>
  <si>
    <t>Proporcionar múltiples formas de expresión</t>
  </si>
  <si>
    <t xml:space="preserve">
• Crear una presentación multimedia (vídeo, diapositivas) que compare dos obras de distintas épocas, destacando rasgos estilísticos.
• Componer un breve fragmento musical que imite el estilo de una obra analizada, utilizando aplicaciones como Chrome Music Lab.
• Elaborar un podcast de 3 minutos donde se explique la relación entre una obra y su contexto histórico-cultural.</t>
  </si>
  <si>
    <t>Implicación / motivación</t>
  </si>
  <si>
    <t>Proporcionar múltiples formas de implicación</t>
  </si>
  <si>
    <t xml:space="preserve">
• Permitir elegir entre analizar música clásica, folclórica o popular de diferentes regiones para conectar con intereses personales.
• Relacionar los rasgos estilísticos con canciones actuales que los alumnos escuchen, estableciendo analogías.
• Gamificar la identificación de estilos mediante un juego de clasificación auditiva con puntuación y niveles.</t>
  </si>
  <si>
    <t>Proporcionar múltiples formas de representación de la información y los contenidos</t>
  </si>
  <si>
    <t xml:space="preserve">
• Facilitar grabaciones de improvisaciones en diversos estilos (jazz, flamenco, contemporáneo) para que el alumnado analice recursos expresivos.
• Emplear partituras gráficas o notación no convencional (colores, formas) para representar parámetros sonoros en la improvisación.
• Mostrar vídeos de coreografías improvisadas para identificar la relación entre movimiento y expresión musical.</t>
  </si>
  <si>
    <t>Proporcionar múltiples formas de acción y expresión</t>
  </si>
  <si>
    <t xml:space="preserve">
• Ofrecer opciones para improvisar: instrumento principal, voz, percusión corporal o apps musicales.
• Permitir la grabación de la improvisación en audio o vídeo para su autoevaluación mediante rúbrica centrada en criterios expresivos.
• Posibilitar la creación de una coreografía improvisada que acompañe a una pieza, explicando la vinculación entre movimiento y sonido.</t>
  </si>
  <si>
    <t>Proporcionar múltiples formas de implicación y motivación</t>
  </si>
  <si>
    <t xml:space="preserve">
• Plantear retos de improvisación basados en emociones (alegría, tristeza, suspense) que el alumno elija.
• Dejar que el alumnado seleccione el acompañamiento (loop propio o de una biblioteca) sobre el que improvisar.
• Integrar la improvisación en un proyecto colaborativo con concierto virtual o difusión en redes del centro, garantizando permisos.</t>
  </si>
  <si>
    <t>Proporcionar múltiples formas de representación de los contenidos musicales y técnicos.</t>
  </si>
  <si>
    <t xml:space="preserve">
• Presentar la misma pieza musical en formato partitura tradicional, tablatura simplificada y audio o video demostrativo con cámara lenta para pasajes complejos.
• Ofrecer diagramas visuales de la colocación corporal para el canto o la danza, junto con descripciones verbales grabadas por el docente.
• Utilizar aplicaciones digitales que permitan escuchar cada voz o instrumento por separado y visualizar la estructura formal de la obra.</t>
  </si>
  <si>
    <t>Proporcionar múltiples formas de expresión y ejecución musical.</t>
  </si>
  <si>
    <t xml:space="preserve">
• Permitir al alumnado elegir entre interpretar la pieza con un instrumento, la voz o una secuencia coreográfica básica, siempre que cumpla los objetivos expresivos.
• Ofrecer la opción de modificar la instrumentación o adaptar la dificultad técnica (reducir velocidad, simplificar ritmo) manteniendo el carácter de la obra.
• Evaluar la interpretación mediante grabación en video o audio que el alumno autoevalúa con una rúbrica centrada en la comunicación emocional más que en la perfección técnica.</t>
  </si>
  <si>
    <t>Proporcionar múltiples formas de implicación y conexión personal con la música.</t>
  </si>
  <si>
    <t xml:space="preserve">
• Plantear un banco de piezas de distintos estilos (clásica, pop, tradicional) para que cada alumno elija la que mejor conecte con su estado emocional del momento.
• Incluir una breve reflexión escrita o grabada sobre qué emoción pretende transmitir con su interpretación y cómo la abordó técnicamente.
• Establecer retos voluntarios como interpretar la pieza con una dinámica opuesta a la indicada o añadir un acompañamiento improvisado.</t>
  </si>
  <si>
    <t>Proporcionar múltiples medios de representación</t>
  </si>
  <si>
    <t xml:space="preserve">
• Facilitar ejemplos sonoros de distintas culturas y épocas (audio, vídeo, partitura), para que el alumnado analice cómo se construyen las propuestas artísticas.
• Ofrecer mapas conceptuales interactivos que relacionen elementos musicales (ritmo, melodía, armonía) con su notación y representación gráfica.
• Incluir tutoriales en vídeo y guías visuales sobre el uso de instrumentos y software de producción musical (DAW, editores de partituras).</t>
  </si>
  <si>
    <t>Proporcionar múltiples medios de expresión</t>
  </si>
  <si>
    <t xml:space="preserve">
• Permitir que el alumnado elija entre interpretar una composición propia con voz, cuerpo, instrumentos o mediante herramientas digitales (secuenciadores, sintetizadores).
• Aceptar productos diversos: partitura manuscrita, grabación de audio, vídeo-performance, presentación multimedia con comentarios.
• Ofrecer la posibilidad de trabajar individualmente o en grupos pequeños, ajustando el número de fuentes sonoras y la complejidad técnica.</t>
  </si>
  <si>
    <t>Proporcionar múltiples medios de motivación</t>
  </si>
  <si>
    <t xml:space="preserve">
• Conectar la tarea con los gustos musicales del alumnado: partir de un género o artista que elijan para crear una versión o remezcla.
• Plantear desafíos optativos (por ejemplo, componer una banda sonora para un cortometraje mudo, o un jingle para un producto) que permitan distintos niveles de dificultad.
• Implementar rúbricas de autoevaluación y coevaluación que muestren el progreso y valoren la creatividad, no solo la corrección técnica.</t>
  </si>
  <si>
    <t>Mapeo CE → descriptores del Perfil de Salida</t>
  </si>
  <si>
    <t>Descriptores principales</t>
  </si>
  <si>
    <t>Descriptores secundarios</t>
  </si>
  <si>
    <t>Justificación</t>
  </si>
  <si>
    <t>CCEC1, CCEC2, CCL2</t>
  </si>
  <si>
    <t>CC1, CC3</t>
  </si>
  <si>
    <t>Analizar obras, identificar rasgos estilísticos y establecer relaciones con el contexto implica valorar el patrimonio (CCEC1), analizar producciones culturales (CCEC2) y comprender e interpretar textos (CCL2). También requiere conocer realidades sociales (CC1) y valorar el patrimonio (CC3).</t>
  </si>
  <si>
    <t>CCEC3, CPSAA5, CPSAA1</t>
  </si>
  <si>
    <t>CC4, CE1</t>
  </si>
  <si>
    <t>Explorar posibilidades expresivas e improvisar para incorporar al repertorio personal desarrolla la creatividad artística (CCEC3), la iniciativa (CPSAA5) y la autorregulación (CPSAA1). Implica participación cultural (CC4) y sentido de la iniciativa (CE1).</t>
  </si>
  <si>
    <t>CPSAA1, CPSAA3, CCEC4</t>
  </si>
  <si>
    <t>CCL1, CPSAA5, CC2</t>
  </si>
  <si>
    <t>Interpretar piezas gestionando emociones y empleando técnicas requiere autorregulación emocional (CPSAA1), gestión de emociones (CPSAA3) y expresión artística (CCEC4). Además implica comunicación (CCL1), iniciativa (CPSAA5) y participación social (CC2).</t>
  </si>
  <si>
    <t>CCEC3, CD2, CE1</t>
  </si>
  <si>
    <t>CPSAA5, STEM3, CCL1</t>
  </si>
  <si>
    <t>Crear propuestas artístico-musicales con voz, cuerpo, instrumentos y herramientas tecnológicas potencia la creatividad (CCEC3), la creación de contenidos digitales (CD2) y el desarrollo personal (CE1). Requiere iniciativa (CPSAA5), aplicación de tecnología (STEM3) y comunicación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</si>
  <si>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</si>
  <si>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</si>
  <si>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</si>
  <si>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</si>
  <si>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</si>
  <si>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</si>
  <si>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</si>
  <si>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</si>
  <si>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</si>
  <si>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Educación Secundaria y el Anexo de Música. Identifica las 4 competencias específicas (CE), los 19 criterios de evaluación y los 41 saberes básicos distribuidos en 3 bloques. Verifica que tu CCAA no haya añadido elementos propios.</t>
  </si>
  <si>
    <t>Guarda una copia en PDF con el nombre 'Decreto_Musica_3ESO' y usa la función de búsqueda para localizar la materia. Marca con colores cada bloque de saberes.</t>
  </si>
  <si>
    <t>Listar las CE y criterios</t>
  </si>
  <si>
    <t>0.5-1 hora</t>
  </si>
  <si>
    <t>Extrae las 4 CE con sus códigos (ej. CE.M.3.1) y los 19 criterios de evaluación (ej. 3.1.1, 3.1.2...). Organízalos en una tabla de doble entrada: CE vs criterios. Asegúrate de que cada criterio se vincula a una CE.</t>
  </si>
  <si>
    <t>Verifica que el número de criterios coincide con los 19; a veces hay subcriterios (a, b, c) que cuentan como uno. Si tu CCAA usa numeración distinta, anótalo.</t>
  </si>
  <si>
    <t>Priorizar criterios e instrumentos</t>
  </si>
  <si>
    <t>Selecciona los criterios más relevantes para cada evaluación (aprox. 6-7 por trimestre). Asocia a cada criterio uno o dos instrumentos de evaluación: rúbrica para interpretación, portafolio para creación, prueba práctica para audición. Evita más de 3 instrumentos por criterio.</t>
  </si>
  <si>
    <t>Prioriza criterios que evalúen procesos creativos (interpretación, composición) sobre los puramente conceptuales. Usa una rúbrica analítica para la interpretación instrumental.</t>
  </si>
  <si>
    <t>Distribuir saberes por trimestre</t>
  </si>
  <si>
    <t>Agrupa los 41 saberes en los 3 bloques (Interpretación y creación, Audición y análisis, Contextos musicales). Distribúyelos equilibradamente en trimestres, asegurando que cada bloque aparezca cada trimestre. Relaciona cada saber con una obra o actividad concreta.</t>
  </si>
  <si>
    <t>Crea una tabla con columnas: trimestre, bloque, saber, criterios asociados. No dejes saberes abstractos; vincúlalos a una canción, pieza o proyecto real.</t>
  </si>
  <si>
    <t>Diseñar una SDA tipo por trimestre</t>
  </si>
  <si>
    <t>2-3 horas</t>
  </si>
  <si>
    <t>Diseña una Situación de Aprendizaje (SDA) que integre varios saberes y criterios. Cada SDA debe tener: título, justificación, competencias clave, criterios, saberes, tareas, instrumentos de evaluación y productos finales. Ejemplo: 'Creamos un videoclip' para 1er trimestre.</t>
  </si>
  <si>
    <t>Usa una plantilla homologada por tu departamento. Incluye una tarea de interpretación grupal y otra de análisis auditivo. Asegúrate de que la SDA dure entre 6 y 10 sesiones.</t>
  </si>
  <si>
    <t>Establecer ponderaciones del departamento</t>
  </si>
  <si>
    <t>1 hora</t>
  </si>
  <si>
    <t>Acuerda con el departamento el peso porcentual de cada criterio en la calificación final. Por ejemplo: criterios de interpretación 40%, creación 30%, análisis 20%, contextos 10%. Documenta el acuerdo en acta y asegura que ningún criterio supere el 30%.</t>
  </si>
  <si>
    <t>Recuerda que las ponderaciones deben ser coherentes con las horas semanales (3h). Si dedicas más tiempo a la práctica, dale más peso. Revisa que la suma sea 100%.</t>
  </si>
  <si>
    <t>Documentar atención a la diversidad y recuperación</t>
  </si>
  <si>
    <t>Incluye medidas de refuerzo (DIA, adaptaciones curriculares) y un plan de recuperación para criterios no superados. La recuperación debe basarse en una tarea práctica (interpretación o análisis) no en un examen tipo test. Describe cómo se evaluará y en qué plazo.</t>
  </si>
  <si>
    <t>Personaliza la recuperación: si un alumno suspendió interpretación, que toque una pieza más sencilla. Guarda evidencias de las adaptaciones en el expediente.</t>
  </si>
  <si>
    <t>Calculadora de ponderaciones — edita los pesos y mantén el total en 100 %</t>
  </si>
  <si>
    <t>Descripción breve</t>
  </si>
  <si>
    <t>Peso sugerido IA %</t>
  </si>
  <si>
    <t>Peso editable %</t>
  </si>
  <si>
    <t>Observaciones</t>
  </si>
  <si>
    <t xml:space="preserve">Explicar los principales rasgos estilísticos de obras musicales o dancísticas de diferentes géneros épocas y culturas, con especial atención a las de Canarias y a las producciones </t>
  </si>
  <si>
    <t>Explicar la relación entre la música y la danza con otras formas de expresión artística, en propuestas de diferentes estilos, géneros, épocas y culturas, con especial atención a la</t>
  </si>
  <si>
    <t>Explorar técnicas y recursos musicales y dancísticos, a través de improvisaciones melódicas y rítmicas guiadas, individuales o colectivas, empleando la voz, el cuerpo, los instrume</t>
  </si>
  <si>
    <t>Expresar ideas, sentimientos y emociones, a través de la selección guiada de técnicas y recursos adquiridos en las actividades de improvisación melódica y rítmica llevadas a cabo e</t>
  </si>
  <si>
    <t>Identificar los elementos del lenguaje musical, a través de la lectura y escritura musical, así como de la interpretación de partituras sencillas y del análisis guiado de la estruc</t>
  </si>
  <si>
    <t>Interpretar piezas musicales y dancísticas, de manera individual o en grupo, dentro y fuera del aula, a través del empleo de diferentes técnicas elementales de interpretación vocal</t>
  </si>
  <si>
    <t>Participar en la planificación, desarrollo y ejecución de propuestas musicales, escénicas y audiovisuales, de forma individual o grupal, a través de la voz, de diversos instrumento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</si>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</sst>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7</v>
      </c>
    </row>
    <row r="9" spans="1:2">
      <c r="A9" s="4" t="s">
        <v>13</v>
      </c>
      <c r="B9" s="5">
        <v>12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42</v>
      </c>
      <c r="G2" s="5" t="s">
        <v>73</v>
      </c>
      <c r="H2" s="5" t="s">
        <v>74</v>
      </c>
      <c r="I2" s="5" t="s">
        <v>75</v>
      </c>
      <c r="J2" s="5" t="s">
        <v>76</v>
      </c>
      <c r="K2" s="7">
        <v>14.29</v>
      </c>
    </row>
    <row r="3" spans="1:11">
      <c r="A3" s="5" t="s">
        <v>35</v>
      </c>
      <c r="B3" s="5">
        <v>1.2</v>
      </c>
      <c r="C3" s="5" t="s">
        <v>36</v>
      </c>
      <c r="D3" s="5" t="s">
        <v>77</v>
      </c>
      <c r="E3" s="5" t="s">
        <v>78</v>
      </c>
      <c r="F3" s="5" t="s">
        <v>79</v>
      </c>
      <c r="G3" s="5" t="s">
        <v>80</v>
      </c>
      <c r="H3" s="5" t="s">
        <v>81</v>
      </c>
      <c r="I3" s="5" t="s">
        <v>82</v>
      </c>
      <c r="J3" s="5" t="s">
        <v>83</v>
      </c>
      <c r="K3" s="7">
        <v>14.29</v>
      </c>
    </row>
    <row r="4" spans="1:11">
      <c r="A4" s="5" t="s">
        <v>35</v>
      </c>
      <c r="B4" s="5">
        <v>2.1</v>
      </c>
      <c r="C4" s="5" t="s">
        <v>43</v>
      </c>
      <c r="D4" s="5" t="s">
        <v>84</v>
      </c>
      <c r="E4" s="5" t="s">
        <v>85</v>
      </c>
      <c r="F4" s="5" t="s">
        <v>63</v>
      </c>
      <c r="G4" s="5" t="s">
        <v>86</v>
      </c>
      <c r="H4" s="5" t="s">
        <v>74</v>
      </c>
      <c r="I4" s="5" t="s">
        <v>87</v>
      </c>
      <c r="J4" s="5" t="s">
        <v>88</v>
      </c>
      <c r="K4" s="7">
        <v>14.29</v>
      </c>
    </row>
    <row r="5" spans="1:11">
      <c r="A5" s="5" t="s">
        <v>35</v>
      </c>
      <c r="B5" s="5">
        <v>2.2</v>
      </c>
      <c r="C5" s="5" t="s">
        <v>43</v>
      </c>
      <c r="D5" s="5" t="s">
        <v>89</v>
      </c>
      <c r="E5" s="5" t="s">
        <v>90</v>
      </c>
      <c r="F5" s="5" t="s">
        <v>91</v>
      </c>
      <c r="G5" s="5" t="s">
        <v>92</v>
      </c>
      <c r="H5" s="5" t="s">
        <v>74</v>
      </c>
      <c r="I5" s="5" t="s">
        <v>93</v>
      </c>
      <c r="J5" s="5" t="s">
        <v>94</v>
      </c>
      <c r="K5" s="7">
        <v>14.29</v>
      </c>
    </row>
    <row r="6" spans="1:11">
      <c r="A6" s="5" t="s">
        <v>35</v>
      </c>
      <c r="B6" s="5">
        <v>3.1</v>
      </c>
      <c r="C6" s="5" t="s">
        <v>50</v>
      </c>
      <c r="D6" s="5" t="s">
        <v>95</v>
      </c>
      <c r="E6" s="5" t="s">
        <v>96</v>
      </c>
      <c r="F6" s="5" t="s">
        <v>56</v>
      </c>
      <c r="G6" s="5" t="s">
        <v>97</v>
      </c>
      <c r="H6" s="5" t="s">
        <v>98</v>
      </c>
      <c r="I6" s="5" t="s">
        <v>99</v>
      </c>
      <c r="J6" s="5" t="s">
        <v>100</v>
      </c>
      <c r="K6" s="7">
        <v>14.29</v>
      </c>
    </row>
    <row r="7" spans="1:11">
      <c r="A7" s="5" t="s">
        <v>35</v>
      </c>
      <c r="B7" s="5">
        <v>3.2</v>
      </c>
      <c r="C7" s="5" t="s">
        <v>50</v>
      </c>
      <c r="D7" s="5" t="s">
        <v>101</v>
      </c>
      <c r="E7" s="5" t="s">
        <v>102</v>
      </c>
      <c r="F7" s="5" t="s">
        <v>103</v>
      </c>
      <c r="G7" s="5" t="s">
        <v>104</v>
      </c>
      <c r="H7" s="5" t="s">
        <v>74</v>
      </c>
      <c r="I7" s="5" t="s">
        <v>105</v>
      </c>
      <c r="J7" s="5" t="s">
        <v>106</v>
      </c>
      <c r="K7" s="7">
        <v>14.29</v>
      </c>
    </row>
    <row r="8" spans="1:11">
      <c r="A8" s="5" t="s">
        <v>35</v>
      </c>
      <c r="B8" s="5">
        <v>4.1</v>
      </c>
      <c r="C8" s="5" t="s">
        <v>57</v>
      </c>
      <c r="D8" s="5" t="s">
        <v>107</v>
      </c>
      <c r="E8" s="5" t="s">
        <v>108</v>
      </c>
      <c r="F8" s="5" t="s">
        <v>63</v>
      </c>
      <c r="G8" s="5" t="s">
        <v>109</v>
      </c>
      <c r="H8" s="5" t="s">
        <v>74</v>
      </c>
      <c r="I8" s="5" t="s">
        <v>110</v>
      </c>
      <c r="J8" s="5" t="s">
        <v>111</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
  <sheetViews>
    <sheetView tabSelected="0" workbookViewId="0" showGridLines="true" showRowColHeaders="1">
      <pane xSplit="3" ySplit="1" activePane="bottomRight" state="frozen" topLeftCell="D2"/>
      <selection pane="bottomRight" activeCell="A1" sqref="A1:I1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112</v>
      </c>
      <c r="C1" s="6" t="s">
        <v>113</v>
      </c>
      <c r="D1" s="6" t="s">
        <v>114</v>
      </c>
      <c r="E1" s="6" t="s">
        <v>30</v>
      </c>
      <c r="F1" s="6" t="s">
        <v>115</v>
      </c>
      <c r="G1" s="6" t="s">
        <v>116</v>
      </c>
      <c r="H1" s="6" t="s">
        <v>117</v>
      </c>
      <c r="I1" s="6" t="s">
        <v>118</v>
      </c>
    </row>
    <row r="2" spans="1:9">
      <c r="A2" s="5" t="s">
        <v>35</v>
      </c>
      <c r="B2" s="5" t="s">
        <v>119</v>
      </c>
      <c r="C2" s="5">
        <v>1</v>
      </c>
      <c r="D2" s="5" t="s">
        <v>120</v>
      </c>
      <c r="E2" s="5"/>
      <c r="F2" s="5"/>
      <c r="G2" s="5"/>
      <c r="H2" s="5"/>
      <c r="I2" s="5"/>
    </row>
    <row r="3" spans="1:9">
      <c r="A3" s="5" t="s">
        <v>35</v>
      </c>
      <c r="B3" s="5" t="s">
        <v>119</v>
      </c>
      <c r="C3" s="5">
        <v>2</v>
      </c>
      <c r="D3" s="5" t="s">
        <v>121</v>
      </c>
      <c r="E3" s="5"/>
      <c r="F3" s="5"/>
      <c r="G3" s="5"/>
      <c r="H3" s="5"/>
      <c r="I3" s="5"/>
    </row>
    <row r="4" spans="1:9">
      <c r="A4" s="5" t="s">
        <v>35</v>
      </c>
      <c r="B4" s="5" t="s">
        <v>119</v>
      </c>
      <c r="C4" s="5">
        <v>3</v>
      </c>
      <c r="D4" s="5" t="s">
        <v>122</v>
      </c>
      <c r="E4" s="5"/>
      <c r="F4" s="5"/>
      <c r="G4" s="5"/>
      <c r="H4" s="5"/>
      <c r="I4" s="5"/>
    </row>
    <row r="5" spans="1:9">
      <c r="A5" s="5" t="s">
        <v>35</v>
      </c>
      <c r="B5" s="5" t="s">
        <v>119</v>
      </c>
      <c r="C5" s="5">
        <v>1</v>
      </c>
      <c r="D5" s="5" t="s">
        <v>123</v>
      </c>
      <c r="E5" s="5"/>
      <c r="F5" s="5"/>
      <c r="G5" s="5"/>
      <c r="H5" s="5"/>
      <c r="I5" s="5"/>
    </row>
    <row r="6" spans="1:9">
      <c r="A6" s="5" t="s">
        <v>35</v>
      </c>
      <c r="B6" s="5" t="s">
        <v>119</v>
      </c>
      <c r="C6" s="5">
        <v>2</v>
      </c>
      <c r="D6" s="5" t="s">
        <v>124</v>
      </c>
      <c r="E6" s="5"/>
      <c r="F6" s="5"/>
      <c r="G6" s="5"/>
      <c r="H6" s="5"/>
      <c r="I6" s="5"/>
    </row>
    <row r="7" spans="1:9">
      <c r="A7" s="5" t="s">
        <v>35</v>
      </c>
      <c r="B7" s="5" t="s">
        <v>119</v>
      </c>
      <c r="C7" s="5">
        <v>3</v>
      </c>
      <c r="D7" s="5" t="s">
        <v>125</v>
      </c>
      <c r="E7" s="5"/>
      <c r="F7" s="5"/>
      <c r="G7" s="5"/>
      <c r="H7" s="5"/>
      <c r="I7" s="5"/>
    </row>
    <row r="8" spans="1:9">
      <c r="A8" s="5" t="s">
        <v>35</v>
      </c>
      <c r="B8" s="5" t="s">
        <v>119</v>
      </c>
      <c r="C8" s="5">
        <v>1</v>
      </c>
      <c r="D8" s="5" t="s">
        <v>126</v>
      </c>
      <c r="E8" s="5"/>
      <c r="F8" s="5"/>
      <c r="G8" s="5"/>
      <c r="H8" s="5"/>
      <c r="I8" s="5"/>
    </row>
    <row r="9" spans="1:9">
      <c r="A9" s="5" t="s">
        <v>35</v>
      </c>
      <c r="B9" s="5" t="s">
        <v>119</v>
      </c>
      <c r="C9" s="5">
        <v>2</v>
      </c>
      <c r="D9" s="5" t="s">
        <v>127</v>
      </c>
      <c r="E9" s="5"/>
      <c r="F9" s="5"/>
      <c r="G9" s="5"/>
      <c r="H9" s="5"/>
      <c r="I9" s="5"/>
    </row>
    <row r="10" spans="1:9">
      <c r="A10" s="5" t="s">
        <v>35</v>
      </c>
      <c r="B10" s="5" t="s">
        <v>119</v>
      </c>
      <c r="C10" s="5">
        <v>3</v>
      </c>
      <c r="D10" s="5" t="s">
        <v>128</v>
      </c>
      <c r="E10" s="5"/>
      <c r="F10" s="5"/>
      <c r="G10" s="5"/>
      <c r="H10" s="5"/>
      <c r="I10" s="5"/>
    </row>
    <row r="11" spans="1:9">
      <c r="A11" s="5" t="s">
        <v>35</v>
      </c>
      <c r="B11" s="5" t="s">
        <v>119</v>
      </c>
      <c r="C11" s="5">
        <v>4</v>
      </c>
      <c r="D11" s="5" t="s">
        <v>129</v>
      </c>
      <c r="E11" s="5"/>
      <c r="F11" s="5"/>
      <c r="G11" s="5"/>
      <c r="H11" s="5"/>
      <c r="I11" s="5"/>
    </row>
    <row r="12" spans="1:9">
      <c r="A12" s="5" t="s">
        <v>35</v>
      </c>
      <c r="B12" s="5" t="s">
        <v>119</v>
      </c>
      <c r="C12" s="5">
        <v>5</v>
      </c>
      <c r="D12" s="5" t="s">
        <v>130</v>
      </c>
      <c r="E12" s="5"/>
      <c r="F12" s="5"/>
      <c r="G12" s="5"/>
      <c r="H12" s="5"/>
      <c r="I12" s="5"/>
    </row>
    <row r="13" spans="1:9">
      <c r="A13" s="5" t="s">
        <v>35</v>
      </c>
      <c r="B13" s="5" t="s">
        <v>119</v>
      </c>
      <c r="C13" s="5">
        <v>6</v>
      </c>
      <c r="D13" s="5" t="s">
        <v>131</v>
      </c>
      <c r="E13" s="5"/>
      <c r="F13" s="5"/>
      <c r="G13" s="5"/>
      <c r="H13" s="5"/>
      <c r="I1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132</v>
      </c>
      <c r="B1" s="3"/>
      <c r="C1" s="3"/>
      <c r="D1" s="3"/>
      <c r="E1" s="3"/>
      <c r="F1" s="3"/>
      <c r="G1" s="3"/>
    </row>
    <row r="2" spans="1:7">
      <c r="A2" s="6" t="s">
        <v>133</v>
      </c>
      <c r="B2" s="6" t="s">
        <v>134</v>
      </c>
      <c r="C2" s="6" t="s">
        <v>135</v>
      </c>
      <c r="D2" s="6" t="s">
        <v>136</v>
      </c>
      <c r="E2" s="6" t="s">
        <v>137</v>
      </c>
      <c r="F2" s="6" t="s">
        <v>138</v>
      </c>
      <c r="G2" s="6" t="s">
        <v>139</v>
      </c>
    </row>
    <row r="3" spans="1:7">
      <c r="A3" s="5" t="s">
        <v>36</v>
      </c>
      <c r="B3" s="5">
        <v>20</v>
      </c>
      <c r="C3" s="5" t="s">
        <v>140</v>
      </c>
      <c r="D3" s="5">
        <v>1</v>
      </c>
      <c r="E3" s="5" t="s">
        <v>141</v>
      </c>
      <c r="F3" s="5" t="s">
        <v>142</v>
      </c>
      <c r="G3" s="5" t="s">
        <v>143</v>
      </c>
    </row>
    <row r="4" spans="1:7">
      <c r="A4" s="5"/>
      <c r="B4" s="5"/>
      <c r="C4" s="5"/>
      <c r="D4" s="5">
        <v>2</v>
      </c>
      <c r="E4" s="5" t="s">
        <v>144</v>
      </c>
      <c r="F4" s="5" t="s">
        <v>145</v>
      </c>
      <c r="G4" s="5" t="s">
        <v>146</v>
      </c>
    </row>
    <row r="5" spans="1:7">
      <c r="A5" s="5"/>
      <c r="B5" s="5"/>
      <c r="C5" s="5"/>
      <c r="D5" s="5">
        <v>3</v>
      </c>
      <c r="E5" s="5" t="s">
        <v>147</v>
      </c>
      <c r="F5" s="5" t="s">
        <v>148</v>
      </c>
      <c r="G5" s="5" t="s">
        <v>149</v>
      </c>
    </row>
    <row r="6" spans="1:7">
      <c r="A6" s="5"/>
      <c r="B6" s="5"/>
      <c r="C6" s="5"/>
      <c r="D6" s="5">
        <v>4</v>
      </c>
      <c r="E6" s="5" t="s">
        <v>150</v>
      </c>
      <c r="F6" s="5" t="s">
        <v>151</v>
      </c>
      <c r="G6" s="5" t="s">
        <v>152</v>
      </c>
    </row>
    <row r="7" spans="1:7">
      <c r="A7" s="5" t="s">
        <v>43</v>
      </c>
      <c r="B7" s="5">
        <v>20</v>
      </c>
      <c r="C7" s="5" t="s">
        <v>153</v>
      </c>
      <c r="D7" s="5">
        <v>1</v>
      </c>
      <c r="E7" s="5" t="s">
        <v>141</v>
      </c>
      <c r="F7" s="5" t="s">
        <v>142</v>
      </c>
      <c r="G7" s="5" t="s">
        <v>154</v>
      </c>
    </row>
    <row r="8" spans="1:7">
      <c r="A8" s="5"/>
      <c r="B8" s="5"/>
      <c r="C8" s="5"/>
      <c r="D8" s="5">
        <v>2</v>
      </c>
      <c r="E8" s="5" t="s">
        <v>144</v>
      </c>
      <c r="F8" s="5" t="s">
        <v>145</v>
      </c>
      <c r="G8" s="5" t="s">
        <v>155</v>
      </c>
    </row>
    <row r="9" spans="1:7">
      <c r="A9" s="5"/>
      <c r="B9" s="5"/>
      <c r="C9" s="5"/>
      <c r="D9" s="5">
        <v>3</v>
      </c>
      <c r="E9" s="5" t="s">
        <v>147</v>
      </c>
      <c r="F9" s="5" t="s">
        <v>148</v>
      </c>
      <c r="G9" s="5" t="s">
        <v>156</v>
      </c>
    </row>
    <row r="10" spans="1:7">
      <c r="A10" s="5"/>
      <c r="B10" s="5"/>
      <c r="C10" s="5"/>
      <c r="D10" s="5">
        <v>4</v>
      </c>
      <c r="E10" s="5" t="s">
        <v>150</v>
      </c>
      <c r="F10" s="5" t="s">
        <v>151</v>
      </c>
      <c r="G10" s="5" t="s">
        <v>157</v>
      </c>
    </row>
    <row r="11" spans="1:7">
      <c r="A11" s="5" t="s">
        <v>50</v>
      </c>
      <c r="B11" s="5">
        <v>20</v>
      </c>
      <c r="C11" s="5" t="s">
        <v>140</v>
      </c>
      <c r="D11" s="5">
        <v>1</v>
      </c>
      <c r="E11" s="5" t="s">
        <v>141</v>
      </c>
      <c r="F11" s="5" t="s">
        <v>142</v>
      </c>
      <c r="G11" s="5" t="s">
        <v>158</v>
      </c>
    </row>
    <row r="12" spans="1:7">
      <c r="A12" s="5"/>
      <c r="B12" s="5"/>
      <c r="C12" s="5"/>
      <c r="D12" s="5">
        <v>2</v>
      </c>
      <c r="E12" s="5" t="s">
        <v>144</v>
      </c>
      <c r="F12" s="5" t="s">
        <v>145</v>
      </c>
      <c r="G12" s="5" t="s">
        <v>159</v>
      </c>
    </row>
    <row r="13" spans="1:7">
      <c r="A13" s="5"/>
      <c r="B13" s="5"/>
      <c r="C13" s="5"/>
      <c r="D13" s="5">
        <v>3</v>
      </c>
      <c r="E13" s="5" t="s">
        <v>147</v>
      </c>
      <c r="F13" s="5" t="s">
        <v>148</v>
      </c>
      <c r="G13" s="5" t="s">
        <v>160</v>
      </c>
    </row>
    <row r="14" spans="1:7">
      <c r="A14" s="5"/>
      <c r="B14" s="5"/>
      <c r="C14" s="5"/>
      <c r="D14" s="5">
        <v>4</v>
      </c>
      <c r="E14" s="5" t="s">
        <v>150</v>
      </c>
      <c r="F14" s="5" t="s">
        <v>151</v>
      </c>
      <c r="G14" s="5" t="s">
        <v>161</v>
      </c>
    </row>
    <row r="15" spans="1:7">
      <c r="A15" s="5" t="s">
        <v>57</v>
      </c>
      <c r="B15" s="5">
        <v>20</v>
      </c>
      <c r="C15" s="5" t="s">
        <v>140</v>
      </c>
      <c r="D15" s="5">
        <v>1</v>
      </c>
      <c r="E15" s="5" t="s">
        <v>141</v>
      </c>
      <c r="F15" s="5" t="s">
        <v>142</v>
      </c>
      <c r="G15" s="5" t="s">
        <v>162</v>
      </c>
    </row>
    <row r="16" spans="1:7">
      <c r="A16" s="5"/>
      <c r="B16" s="5"/>
      <c r="C16" s="5"/>
      <c r="D16" s="5">
        <v>2</v>
      </c>
      <c r="E16" s="5" t="s">
        <v>144</v>
      </c>
      <c r="F16" s="5" t="s">
        <v>145</v>
      </c>
      <c r="G16" s="5" t="s">
        <v>163</v>
      </c>
    </row>
    <row r="17" spans="1:7">
      <c r="A17" s="5"/>
      <c r="B17" s="5"/>
      <c r="C17" s="5"/>
      <c r="D17" s="5">
        <v>3</v>
      </c>
      <c r="E17" s="5" t="s">
        <v>147</v>
      </c>
      <c r="F17" s="5" t="s">
        <v>148</v>
      </c>
      <c r="G17" s="5" t="s">
        <v>164</v>
      </c>
    </row>
    <row r="18" spans="1:7">
      <c r="A18" s="5"/>
      <c r="B18" s="5"/>
      <c r="C18" s="5"/>
      <c r="D18" s="5">
        <v>4</v>
      </c>
      <c r="E18" s="5" t="s">
        <v>150</v>
      </c>
      <c r="F18" s="5" t="s">
        <v>151</v>
      </c>
      <c r="G18" s="5" t="s">
        <v>165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166</v>
      </c>
    </row>
    <row r="2" spans="1:1">
      <c r="A2" t="s">
        <v>167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168</v>
      </c>
    </row>
    <row r="2" spans="1:1">
      <c r="A2" t="s">
        <v>169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170</v>
      </c>
      <c r="B1" s="3"/>
      <c r="C1" s="3"/>
      <c r="D1" s="3"/>
    </row>
    <row r="2" spans="1:4">
      <c r="A2" s="6" t="s">
        <v>133</v>
      </c>
      <c r="B2" s="6" t="s">
        <v>171</v>
      </c>
      <c r="C2" s="6" t="s">
        <v>172</v>
      </c>
      <c r="D2" s="6" t="s">
        <v>173</v>
      </c>
    </row>
    <row r="3" spans="1:4">
      <c r="A3" s="5" t="s">
        <v>36</v>
      </c>
      <c r="B3" s="5" t="s">
        <v>174</v>
      </c>
      <c r="C3" s="5" t="s">
        <v>175</v>
      </c>
      <c r="D3" s="5" t="s">
        <v>176</v>
      </c>
    </row>
    <row r="4" spans="1:4">
      <c r="A4" s="5" t="s">
        <v>36</v>
      </c>
      <c r="B4" s="5" t="s">
        <v>177</v>
      </c>
      <c r="C4" s="5" t="s">
        <v>178</v>
      </c>
      <c r="D4" s="5" t="s">
        <v>179</v>
      </c>
    </row>
    <row r="5" spans="1:4">
      <c r="A5" s="5" t="s">
        <v>36</v>
      </c>
      <c r="B5" s="5" t="s">
        <v>180</v>
      </c>
      <c r="C5" s="5" t="s">
        <v>181</v>
      </c>
      <c r="D5" s="5" t="s">
        <v>182</v>
      </c>
    </row>
    <row r="6" spans="1:4">
      <c r="A6" s="5" t="s">
        <v>43</v>
      </c>
      <c r="B6" s="5" t="s">
        <v>174</v>
      </c>
      <c r="C6" s="5" t="s">
        <v>183</v>
      </c>
      <c r="D6" s="5" t="s">
        <v>184</v>
      </c>
    </row>
    <row r="7" spans="1:4">
      <c r="A7" s="5" t="s">
        <v>43</v>
      </c>
      <c r="B7" s="5" t="s">
        <v>177</v>
      </c>
      <c r="C7" s="5" t="s">
        <v>185</v>
      </c>
      <c r="D7" s="5" t="s">
        <v>186</v>
      </c>
    </row>
    <row r="8" spans="1:4">
      <c r="A8" s="5" t="s">
        <v>43</v>
      </c>
      <c r="B8" s="5" t="s">
        <v>180</v>
      </c>
      <c r="C8" s="5" t="s">
        <v>187</v>
      </c>
      <c r="D8" s="5" t="s">
        <v>188</v>
      </c>
    </row>
    <row r="9" spans="1:4">
      <c r="A9" s="5" t="s">
        <v>50</v>
      </c>
      <c r="B9" s="5" t="s">
        <v>174</v>
      </c>
      <c r="C9" s="5" t="s">
        <v>189</v>
      </c>
      <c r="D9" s="5" t="s">
        <v>190</v>
      </c>
    </row>
    <row r="10" spans="1:4">
      <c r="A10" s="5" t="s">
        <v>50</v>
      </c>
      <c r="B10" s="5" t="s">
        <v>177</v>
      </c>
      <c r="C10" s="5" t="s">
        <v>191</v>
      </c>
      <c r="D10" s="5" t="s">
        <v>192</v>
      </c>
    </row>
    <row r="11" spans="1:4">
      <c r="A11" s="5" t="s">
        <v>50</v>
      </c>
      <c r="B11" s="5" t="s">
        <v>180</v>
      </c>
      <c r="C11" s="5" t="s">
        <v>193</v>
      </c>
      <c r="D11" s="5" t="s">
        <v>194</v>
      </c>
    </row>
    <row r="12" spans="1:4">
      <c r="A12" s="5" t="s">
        <v>57</v>
      </c>
      <c r="B12" s="5" t="s">
        <v>174</v>
      </c>
      <c r="C12" s="5" t="s">
        <v>195</v>
      </c>
      <c r="D12" s="5" t="s">
        <v>196</v>
      </c>
    </row>
    <row r="13" spans="1:4">
      <c r="A13" s="5" t="s">
        <v>57</v>
      </c>
      <c r="B13" s="5" t="s">
        <v>177</v>
      </c>
      <c r="C13" s="5" t="s">
        <v>197</v>
      </c>
      <c r="D13" s="5" t="s">
        <v>198</v>
      </c>
    </row>
    <row r="14" spans="1:4">
      <c r="A14" s="5" t="s">
        <v>57</v>
      </c>
      <c r="B14" s="5" t="s">
        <v>180</v>
      </c>
      <c r="C14" s="5" t="s">
        <v>199</v>
      </c>
      <c r="D14" s="5" t="s">
        <v>200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201</v>
      </c>
      <c r="B1" s="3"/>
      <c r="C1" s="3"/>
      <c r="D1" s="3"/>
    </row>
    <row r="2" spans="1:4">
      <c r="A2" s="6" t="s">
        <v>133</v>
      </c>
      <c r="B2" s="6" t="s">
        <v>202</v>
      </c>
      <c r="C2" s="6" t="s">
        <v>203</v>
      </c>
      <c r="D2" s="6" t="s">
        <v>204</v>
      </c>
    </row>
    <row r="3" spans="1:4">
      <c r="A3" s="5" t="s">
        <v>36</v>
      </c>
      <c r="B3" s="5" t="s">
        <v>205</v>
      </c>
      <c r="C3" s="5" t="s">
        <v>206</v>
      </c>
      <c r="D3" s="5" t="s">
        <v>207</v>
      </c>
    </row>
    <row r="4" spans="1:4">
      <c r="A4" s="5" t="s">
        <v>43</v>
      </c>
      <c r="B4" s="5" t="s">
        <v>208</v>
      </c>
      <c r="C4" s="5" t="s">
        <v>209</v>
      </c>
      <c r="D4" s="5" t="s">
        <v>210</v>
      </c>
    </row>
    <row r="5" spans="1:4">
      <c r="A5" s="5" t="s">
        <v>50</v>
      </c>
      <c r="B5" s="5" t="s">
        <v>211</v>
      </c>
      <c r="C5" s="5" t="s">
        <v>212</v>
      </c>
      <c r="D5" s="5" t="s">
        <v>213</v>
      </c>
    </row>
    <row r="6" spans="1:4">
      <c r="A6" s="5" t="s">
        <v>57</v>
      </c>
      <c r="B6" s="5" t="s">
        <v>214</v>
      </c>
      <c r="C6" s="5" t="s">
        <v>215</v>
      </c>
      <c r="D6" s="5" t="s">
        <v>216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217</v>
      </c>
    </row>
    <row r="2" spans="1:1">
      <c r="A2" t="s">
        <v>218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219</v>
      </c>
      <c r="B1" s="3"/>
      <c r="C1" s="3"/>
      <c r="D1" s="3"/>
      <c r="E1" s="3"/>
    </row>
    <row r="2" spans="1:5">
      <c r="A2" s="6" t="s">
        <v>113</v>
      </c>
      <c r="B2" s="6" t="s">
        <v>220</v>
      </c>
      <c r="C2" s="6" t="s">
        <v>221</v>
      </c>
      <c r="D2" s="6" t="s">
        <v>222</v>
      </c>
      <c r="E2" s="6" t="s">
        <v>223</v>
      </c>
    </row>
    <row r="3" spans="1:5">
      <c r="A3" s="5">
        <v>1</v>
      </c>
      <c r="B3" s="5" t="s">
        <v>224</v>
      </c>
      <c r="C3" s="5" t="s">
        <v>225</v>
      </c>
      <c r="D3" s="5" t="s">
        <v>226</v>
      </c>
      <c r="E3" s="5" t="s">
        <v>227</v>
      </c>
    </row>
    <row r="4" spans="1:5">
      <c r="A4" s="5">
        <v>2</v>
      </c>
      <c r="B4" s="5" t="s">
        <v>228</v>
      </c>
      <c r="C4" s="5" t="s">
        <v>229</v>
      </c>
      <c r="D4" s="5" t="s">
        <v>230</v>
      </c>
      <c r="E4" s="5" t="s">
        <v>231</v>
      </c>
    </row>
    <row r="5" spans="1:5">
      <c r="A5" s="5">
        <v>3</v>
      </c>
      <c r="B5" s="5" t="s">
        <v>232</v>
      </c>
      <c r="C5" s="5" t="s">
        <v>225</v>
      </c>
      <c r="D5" s="5" t="s">
        <v>233</v>
      </c>
      <c r="E5" s="5" t="s">
        <v>234</v>
      </c>
    </row>
    <row r="6" spans="1:5">
      <c r="A6" s="5">
        <v>4</v>
      </c>
      <c r="B6" s="5" t="s">
        <v>235</v>
      </c>
      <c r="C6" s="5" t="s">
        <v>225</v>
      </c>
      <c r="D6" s="5" t="s">
        <v>236</v>
      </c>
      <c r="E6" s="5" t="s">
        <v>237</v>
      </c>
    </row>
    <row r="7" spans="1:5">
      <c r="A7" s="5">
        <v>5</v>
      </c>
      <c r="B7" s="5" t="s">
        <v>238</v>
      </c>
      <c r="C7" s="5" t="s">
        <v>239</v>
      </c>
      <c r="D7" s="5" t="s">
        <v>240</v>
      </c>
      <c r="E7" s="5" t="s">
        <v>241</v>
      </c>
    </row>
    <row r="8" spans="1:5">
      <c r="A8" s="5">
        <v>6</v>
      </c>
      <c r="B8" s="5" t="s">
        <v>242</v>
      </c>
      <c r="C8" s="5" t="s">
        <v>243</v>
      </c>
      <c r="D8" s="5" t="s">
        <v>244</v>
      </c>
      <c r="E8" s="5" t="s">
        <v>245</v>
      </c>
    </row>
    <row r="9" spans="1:5">
      <c r="A9" s="5">
        <v>7</v>
      </c>
      <c r="B9" s="5" t="s">
        <v>246</v>
      </c>
      <c r="C9" s="5" t="s">
        <v>243</v>
      </c>
      <c r="D9" s="5" t="s">
        <v>247</v>
      </c>
      <c r="E9" s="5" t="s">
        <v>248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249</v>
      </c>
      <c r="B1" s="3"/>
      <c r="C1" s="3"/>
      <c r="D1" s="3"/>
      <c r="E1" s="3"/>
      <c r="F1" s="3"/>
    </row>
    <row r="2" spans="1:6">
      <c r="A2" s="6" t="s">
        <v>28</v>
      </c>
      <c r="B2" s="6" t="s">
        <v>64</v>
      </c>
      <c r="C2" s="6" t="s">
        <v>250</v>
      </c>
      <c r="D2" s="6" t="s">
        <v>251</v>
      </c>
      <c r="E2" s="6" t="s">
        <v>252</v>
      </c>
      <c r="F2" s="6" t="s">
        <v>253</v>
      </c>
    </row>
    <row r="3" spans="1:6">
      <c r="A3" s="5">
        <v>1.1</v>
      </c>
      <c r="B3" s="5" t="s">
        <v>36</v>
      </c>
      <c r="C3" s="5" t="s">
        <v>254</v>
      </c>
      <c r="D3" s="7">
        <v>10.0</v>
      </c>
      <c r="E3" s="7">
        <v>10.0</v>
      </c>
      <c r="F3" s="5"/>
    </row>
    <row r="4" spans="1:6">
      <c r="A4" s="5">
        <v>1.2</v>
      </c>
      <c r="B4" s="5" t="s">
        <v>36</v>
      </c>
      <c r="C4" s="5" t="s">
        <v>255</v>
      </c>
      <c r="D4" s="7">
        <v>10.0</v>
      </c>
      <c r="E4" s="7">
        <v>10.0</v>
      </c>
      <c r="F4" s="5"/>
    </row>
    <row r="5" spans="1:6">
      <c r="A5" s="5">
        <v>2.1</v>
      </c>
      <c r="B5" s="5" t="s">
        <v>43</v>
      </c>
      <c r="C5" s="5" t="s">
        <v>256</v>
      </c>
      <c r="D5" s="7">
        <v>10.0</v>
      </c>
      <c r="E5" s="7">
        <v>10.0</v>
      </c>
      <c r="F5" s="5"/>
    </row>
    <row r="6" spans="1:6">
      <c r="A6" s="5">
        <v>2.2</v>
      </c>
      <c r="B6" s="5" t="s">
        <v>43</v>
      </c>
      <c r="C6" s="5" t="s">
        <v>257</v>
      </c>
      <c r="D6" s="7">
        <v>10.0</v>
      </c>
      <c r="E6" s="7">
        <v>10.0</v>
      </c>
      <c r="F6" s="5"/>
    </row>
    <row r="7" spans="1:6">
      <c r="A7" s="5">
        <v>3.1</v>
      </c>
      <c r="B7" s="5" t="s">
        <v>50</v>
      </c>
      <c r="C7" s="5" t="s">
        <v>258</v>
      </c>
      <c r="D7" s="7">
        <v>10.0</v>
      </c>
      <c r="E7" s="7">
        <v>10.0</v>
      </c>
      <c r="F7" s="5"/>
    </row>
    <row r="8" spans="1:6">
      <c r="A8" s="5">
        <v>3.2</v>
      </c>
      <c r="B8" s="5" t="s">
        <v>50</v>
      </c>
      <c r="C8" s="5" t="s">
        <v>259</v>
      </c>
      <c r="D8" s="7">
        <v>10.0</v>
      </c>
      <c r="E8" s="7">
        <v>10.0</v>
      </c>
      <c r="F8" s="5"/>
    </row>
    <row r="9" spans="1:6">
      <c r="A9" s="5">
        <v>4.1</v>
      </c>
      <c r="B9" s="5" t="s">
        <v>57</v>
      </c>
      <c r="C9" s="5" t="s">
        <v>260</v>
      </c>
      <c r="D9" s="7">
        <v>20.0</v>
      </c>
      <c r="E9" s="7">
        <v>20.0</v>
      </c>
      <c r="F9" s="5"/>
    </row>
    <row r="10" spans="1:6">
      <c r="A10" s="5" t="s">
        <v>261</v>
      </c>
      <c r="B10" s="5"/>
      <c r="C10" s="5"/>
      <c r="D10" s="7"/>
      <c r="E10" s="7">
        <f>SUM(E3:E9)</f>
        <v>80</v>
      </c>
      <c r="F10" s="5" t="s">
        <v>262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263</v>
      </c>
      <c r="B1" s="6" t="s">
        <v>264</v>
      </c>
      <c r="C1" s="6">
        <v>1.1</v>
      </c>
      <c r="D1" s="6">
        <v>1.2</v>
      </c>
      <c r="E1" s="6">
        <v>2.1</v>
      </c>
      <c r="F1" s="6">
        <v>2.2</v>
      </c>
      <c r="G1" s="6">
        <v>3.1</v>
      </c>
      <c r="H1" s="6">
        <v>3.2</v>
      </c>
      <c r="I1" s="6">
        <v>4.1</v>
      </c>
      <c r="J1" s="6" t="s">
        <v>265</v>
      </c>
      <c r="K1" s="6" t="s">
        <v>253</v>
      </c>
    </row>
    <row r="2" spans="1:11">
      <c r="A2" s="5" t="s">
        <v>266</v>
      </c>
      <c r="B2" s="5"/>
      <c r="C2" s="5"/>
      <c r="D2" s="5"/>
      <c r="E2" s="5"/>
      <c r="F2" s="5"/>
      <c r="G2" s="5"/>
      <c r="H2" s="5"/>
      <c r="I2" s="5"/>
      <c r="J2" s="5" t="str">
        <f>IFERROR(AVERAGE(C2:I2),"")</f>
        <v/>
      </c>
      <c r="K2" s="5"/>
    </row>
    <row r="3" spans="1:11">
      <c r="A3" s="5" t="s">
        <v>267</v>
      </c>
      <c r="B3" s="5"/>
      <c r="C3" s="5"/>
      <c r="D3" s="5"/>
      <c r="E3" s="5"/>
      <c r="F3" s="5"/>
      <c r="G3" s="5"/>
      <c r="H3" s="5"/>
      <c r="I3" s="5"/>
      <c r="J3" s="5" t="str">
        <f>IFERROR(AVERAGE(C3:I3),"")</f>
        <v/>
      </c>
      <c r="K3" s="5"/>
    </row>
    <row r="4" spans="1:11">
      <c r="A4" s="5" t="s">
        <v>268</v>
      </c>
      <c r="B4" s="5"/>
      <c r="C4" s="5"/>
      <c r="D4" s="5"/>
      <c r="E4" s="5"/>
      <c r="F4" s="5"/>
      <c r="G4" s="5"/>
      <c r="H4" s="5"/>
      <c r="I4" s="5"/>
      <c r="J4" s="5" t="str">
        <f>IFERROR(AVERAGE(C4:I4),"")</f>
        <v/>
      </c>
      <c r="K4" s="5"/>
    </row>
    <row r="5" spans="1:11">
      <c r="A5" s="5" t="s">
        <v>269</v>
      </c>
      <c r="B5" s="5"/>
      <c r="C5" s="5"/>
      <c r="D5" s="5"/>
      <c r="E5" s="5"/>
      <c r="F5" s="5"/>
      <c r="G5" s="5"/>
      <c r="H5" s="5"/>
      <c r="I5" s="5"/>
      <c r="J5" s="5" t="str">
        <f>IFERROR(AVERAGE(C5:I5),"")</f>
        <v/>
      </c>
      <c r="K5" s="5"/>
    </row>
    <row r="6" spans="1:11">
      <c r="A6" s="5" t="s">
        <v>270</v>
      </c>
      <c r="B6" s="5"/>
      <c r="C6" s="5"/>
      <c r="D6" s="5"/>
      <c r="E6" s="5"/>
      <c r="F6" s="5"/>
      <c r="G6" s="5"/>
      <c r="H6" s="5"/>
      <c r="I6" s="5"/>
      <c r="J6" s="5" t="str">
        <f>IFERROR(AVERAGE(C6:I6),"")</f>
        <v/>
      </c>
      <c r="K6" s="5"/>
    </row>
    <row r="7" spans="1:11">
      <c r="A7" s="5" t="s">
        <v>271</v>
      </c>
      <c r="B7" s="5"/>
      <c r="C7" s="5"/>
      <c r="D7" s="5"/>
      <c r="E7" s="5"/>
      <c r="F7" s="5"/>
      <c r="G7" s="5"/>
      <c r="H7" s="5"/>
      <c r="I7" s="5"/>
      <c r="J7" s="5" t="str">
        <f>IFERROR(AVERAGE(C7:I7),"")</f>
        <v/>
      </c>
      <c r="K7" s="5"/>
    </row>
    <row r="8" spans="1:11">
      <c r="A8" s="5" t="s">
        <v>272</v>
      </c>
      <c r="B8" s="5"/>
      <c r="C8" s="5"/>
      <c r="D8" s="5"/>
      <c r="E8" s="5"/>
      <c r="F8" s="5"/>
      <c r="G8" s="5"/>
      <c r="H8" s="5"/>
      <c r="I8" s="5"/>
      <c r="J8" s="5" t="str">
        <f>IFERROR(AVERAGE(C8:I8),"")</f>
        <v/>
      </c>
      <c r="K8" s="5"/>
    </row>
    <row r="9" spans="1:11">
      <c r="A9" s="5" t="s">
        <v>273</v>
      </c>
      <c r="B9" s="5"/>
      <c r="C9" s="5"/>
      <c r="D9" s="5"/>
      <c r="E9" s="5"/>
      <c r="F9" s="5"/>
      <c r="G9" s="5"/>
      <c r="H9" s="5"/>
      <c r="I9" s="5"/>
      <c r="J9" s="5" t="str">
        <f>IFERROR(AVERAGE(C9:I9),"")</f>
        <v/>
      </c>
      <c r="K9" s="5"/>
    </row>
    <row r="10" spans="1:11">
      <c r="A10" s="5" t="s">
        <v>274</v>
      </c>
      <c r="B10" s="5"/>
      <c r="C10" s="5"/>
      <c r="D10" s="5"/>
      <c r="E10" s="5"/>
      <c r="F10" s="5"/>
      <c r="G10" s="5"/>
      <c r="H10" s="5"/>
      <c r="I10" s="5"/>
      <c r="J10" s="5" t="str">
        <f>IFERROR(AVERAGE(C10:I10),"")</f>
        <v/>
      </c>
      <c r="K10" s="5"/>
    </row>
    <row r="11" spans="1:11">
      <c r="A11" s="5" t="s">
        <v>275</v>
      </c>
      <c r="B11" s="5"/>
      <c r="C11" s="5"/>
      <c r="D11" s="5"/>
      <c r="E11" s="5"/>
      <c r="F11" s="5"/>
      <c r="G11" s="5"/>
      <c r="H11" s="5"/>
      <c r="I11" s="5"/>
      <c r="J11" s="5" t="str">
        <f>IFERROR(AVERAGE(C11:I11),"")</f>
        <v/>
      </c>
      <c r="K11" s="5"/>
    </row>
    <row r="12" spans="1:11">
      <c r="A12" s="5" t="s">
        <v>276</v>
      </c>
      <c r="B12" s="5"/>
      <c r="C12" s="5"/>
      <c r="D12" s="5"/>
      <c r="E12" s="5"/>
      <c r="F12" s="5"/>
      <c r="G12" s="5"/>
      <c r="H12" s="5"/>
      <c r="I12" s="5"/>
      <c r="J12" s="5" t="str">
        <f>IFERROR(AVERAGE(C12:I12),"")</f>
        <v/>
      </c>
      <c r="K12" s="5"/>
    </row>
    <row r="13" spans="1:11">
      <c r="A13" s="5" t="s">
        <v>277</v>
      </c>
      <c r="B13" s="5"/>
      <c r="C13" s="5"/>
      <c r="D13" s="5"/>
      <c r="E13" s="5"/>
      <c r="F13" s="5"/>
      <c r="G13" s="5"/>
      <c r="H13" s="5"/>
      <c r="I13" s="5"/>
      <c r="J13" s="5" t="str">
        <f>IFERROR(AVERAGE(C13:I13),"")</f>
        <v/>
      </c>
      <c r="K13" s="5"/>
    </row>
    <row r="14" spans="1:11">
      <c r="A14" s="5" t="s">
        <v>278</v>
      </c>
      <c r="B14" s="5"/>
      <c r="C14" s="5"/>
      <c r="D14" s="5"/>
      <c r="E14" s="5"/>
      <c r="F14" s="5"/>
      <c r="G14" s="5"/>
      <c r="H14" s="5"/>
      <c r="I14" s="5"/>
      <c r="J14" s="5" t="str">
        <f>IFERROR(AVERAGE(C14:I14),"")</f>
        <v/>
      </c>
      <c r="K14" s="5"/>
    </row>
    <row r="15" spans="1:11">
      <c r="A15" s="5" t="s">
        <v>279</v>
      </c>
      <c r="B15" s="5"/>
      <c r="C15" s="5"/>
      <c r="D15" s="5"/>
      <c r="E15" s="5"/>
      <c r="F15" s="5"/>
      <c r="G15" s="5"/>
      <c r="H15" s="5"/>
      <c r="I15" s="5"/>
      <c r="J15" s="5" t="str">
        <f>IFERROR(AVERAGE(C15:I15),"")</f>
        <v/>
      </c>
      <c r="K15" s="5"/>
    </row>
    <row r="16" spans="1:11">
      <c r="A16" s="5" t="s">
        <v>280</v>
      </c>
      <c r="B16" s="5"/>
      <c r="C16" s="5"/>
      <c r="D16" s="5"/>
      <c r="E16" s="5"/>
      <c r="F16" s="5"/>
      <c r="G16" s="5"/>
      <c r="H16" s="5"/>
      <c r="I16" s="5"/>
      <c r="J16" s="5" t="str">
        <f>IFERROR(AVERAGE(C16:I16),"")</f>
        <v/>
      </c>
      <c r="K16" s="5"/>
    </row>
    <row r="17" spans="1:11">
      <c r="A17" s="5" t="s">
        <v>281</v>
      </c>
      <c r="B17" s="5"/>
      <c r="C17" s="5"/>
      <c r="D17" s="5"/>
      <c r="E17" s="5"/>
      <c r="F17" s="5"/>
      <c r="G17" s="5"/>
      <c r="H17" s="5"/>
      <c r="I17" s="5"/>
      <c r="J17" s="5" t="str">
        <f>IFERROR(AVERAGE(C17:I17),"")</f>
        <v/>
      </c>
      <c r="K17" s="5"/>
    </row>
    <row r="18" spans="1:11">
      <c r="A18" s="5" t="s">
        <v>282</v>
      </c>
      <c r="B18" s="5"/>
      <c r="C18" s="5"/>
      <c r="D18" s="5"/>
      <c r="E18" s="5"/>
      <c r="F18" s="5"/>
      <c r="G18" s="5"/>
      <c r="H18" s="5"/>
      <c r="I18" s="5"/>
      <c r="J18" s="5" t="str">
        <f>IFERROR(AVERAGE(C18:I18),"")</f>
        <v/>
      </c>
      <c r="K18" s="5"/>
    </row>
    <row r="19" spans="1:11">
      <c r="A19" s="5" t="s">
        <v>283</v>
      </c>
      <c r="B19" s="5"/>
      <c r="C19" s="5"/>
      <c r="D19" s="5"/>
      <c r="E19" s="5"/>
      <c r="F19" s="5"/>
      <c r="G19" s="5"/>
      <c r="H19" s="5"/>
      <c r="I19" s="5"/>
      <c r="J19" s="5" t="str">
        <f>IFERROR(AVERAGE(C19:I19),"")</f>
        <v/>
      </c>
      <c r="K19" s="5"/>
    </row>
    <row r="20" spans="1:11">
      <c r="A20" s="5" t="s">
        <v>284</v>
      </c>
      <c r="B20" s="5"/>
      <c r="C20" s="5"/>
      <c r="D20" s="5"/>
      <c r="E20" s="5"/>
      <c r="F20" s="5"/>
      <c r="G20" s="5"/>
      <c r="H20" s="5"/>
      <c r="I20" s="5"/>
      <c r="J20" s="5" t="str">
        <f>IFERROR(AVERAGE(C20:I20),"")</f>
        <v/>
      </c>
      <c r="K20" s="5"/>
    </row>
    <row r="21" spans="1:11">
      <c r="A21" s="5" t="s">
        <v>285</v>
      </c>
      <c r="B21" s="5"/>
      <c r="C21" s="5"/>
      <c r="D21" s="5"/>
      <c r="E21" s="5"/>
      <c r="F21" s="5"/>
      <c r="G21" s="5"/>
      <c r="H21" s="5"/>
      <c r="I21" s="5"/>
      <c r="J21" s="5" t="str">
        <f>IFERROR(AVERAGE(C21:I21),"")</f>
        <v/>
      </c>
      <c r="K21" s="5"/>
    </row>
    <row r="22" spans="1:11">
      <c r="A22" s="5" t="s">
        <v>286</v>
      </c>
      <c r="B22" s="5"/>
      <c r="C22" s="5"/>
      <c r="D22" s="5"/>
      <c r="E22" s="5"/>
      <c r="F22" s="5"/>
      <c r="G22" s="5"/>
      <c r="H22" s="5"/>
      <c r="I22" s="5"/>
      <c r="J22" s="5" t="str">
        <f>IFERROR(AVERAGE(C22:I22),"")</f>
        <v/>
      </c>
      <c r="K22" s="5"/>
    </row>
    <row r="23" spans="1:11">
      <c r="A23" s="5" t="s">
        <v>287</v>
      </c>
      <c r="B23" s="5"/>
      <c r="C23" s="5"/>
      <c r="D23" s="5"/>
      <c r="E23" s="5"/>
      <c r="F23" s="5"/>
      <c r="G23" s="5"/>
      <c r="H23" s="5"/>
      <c r="I23" s="5"/>
      <c r="J23" s="5" t="str">
        <f>IFERROR(AVERAGE(C23:I23),"")</f>
        <v/>
      </c>
      <c r="K23" s="5"/>
    </row>
    <row r="24" spans="1:11">
      <c r="A24" s="5" t="s">
        <v>288</v>
      </c>
      <c r="B24" s="5"/>
      <c r="C24" s="5"/>
      <c r="D24" s="5"/>
      <c r="E24" s="5"/>
      <c r="F24" s="5"/>
      <c r="G24" s="5"/>
      <c r="H24" s="5"/>
      <c r="I24" s="5"/>
      <c r="J24" s="5" t="str">
        <f>IFERROR(AVERAGE(C24:I24),"")</f>
        <v/>
      </c>
      <c r="K24" s="5"/>
    </row>
    <row r="25" spans="1:11">
      <c r="A25" s="5" t="s">
        <v>289</v>
      </c>
      <c r="B25" s="5"/>
      <c r="C25" s="5"/>
      <c r="D25" s="5"/>
      <c r="E25" s="5"/>
      <c r="F25" s="5"/>
      <c r="G25" s="5"/>
      <c r="H25" s="5"/>
      <c r="I25" s="5"/>
      <c r="J25" s="5" t="str">
        <f>IFERROR(AVERAGE(C25:I25),"")</f>
        <v/>
      </c>
      <c r="K25" s="5"/>
    </row>
    <row r="26" spans="1:11">
      <c r="A26" s="5" t="s">
        <v>290</v>
      </c>
      <c r="B26" s="5"/>
      <c r="C26" s="5"/>
      <c r="D26" s="5"/>
      <c r="E26" s="5"/>
      <c r="F26" s="5"/>
      <c r="G26" s="5"/>
      <c r="H26" s="5"/>
      <c r="I26" s="5"/>
      <c r="J26" s="5" t="str">
        <f>IFERROR(AVERAGE(C26:I26),"")</f>
        <v/>
      </c>
      <c r="K26" s="5"/>
    </row>
    <row r="27" spans="1:11">
      <c r="A27" s="5" t="s">
        <v>291</v>
      </c>
      <c r="B27" s="5"/>
      <c r="C27" s="5"/>
      <c r="D27" s="5"/>
      <c r="E27" s="5"/>
      <c r="F27" s="5"/>
      <c r="G27" s="5"/>
      <c r="H27" s="5"/>
      <c r="I27" s="5"/>
      <c r="J27" s="5" t="str">
        <f>IFERROR(AVERAGE(C27:I27),"")</f>
        <v/>
      </c>
      <c r="K27" s="5"/>
    </row>
    <row r="28" spans="1:11">
      <c r="A28" s="5" t="s">
        <v>292</v>
      </c>
      <c r="B28" s="5"/>
      <c r="C28" s="5"/>
      <c r="D28" s="5"/>
      <c r="E28" s="5"/>
      <c r="F28" s="5"/>
      <c r="G28" s="5"/>
      <c r="H28" s="5"/>
      <c r="I28" s="5"/>
      <c r="J28" s="5" t="str">
        <f>IFERROR(AVERAGE(C28:I28),"")</f>
        <v/>
      </c>
      <c r="K28" s="5"/>
    </row>
    <row r="29" spans="1:11">
      <c r="A29" s="5" t="s">
        <v>293</v>
      </c>
      <c r="B29" s="5"/>
      <c r="C29" s="5"/>
      <c r="D29" s="5"/>
      <c r="E29" s="5"/>
      <c r="F29" s="5"/>
      <c r="G29" s="5"/>
      <c r="H29" s="5"/>
      <c r="I29" s="5"/>
      <c r="J29" s="5" t="str">
        <f>IFERROR(AVERAGE(C29:I29),"")</f>
        <v/>
      </c>
      <c r="K29" s="5"/>
    </row>
    <row r="30" spans="1:11">
      <c r="A30" s="5" t="s">
        <v>294</v>
      </c>
      <c r="B30" s="5"/>
      <c r="C30" s="5"/>
      <c r="D30" s="5"/>
      <c r="E30" s="5"/>
      <c r="F30" s="5"/>
      <c r="G30" s="5"/>
      <c r="H30" s="5"/>
      <c r="I30" s="5"/>
      <c r="J30" s="5" t="str">
        <f>IFERROR(AVERAGE(C30:I30),"")</f>
        <v/>
      </c>
      <c r="K30" s="5"/>
    </row>
    <row r="31" spans="1:11">
      <c r="A31" s="5" t="s">
        <v>295</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2026-10-16T22:02:58+02:00</dcterms:created>
  <dcterms:modified xsi:type="dcterms:W3CDTF">2026-10-16T22:02:58+02:00</dcterms:modified>
  <dc:title>Currículo LOMLOE Musica 3.º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