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<sst xmlns="http://schemas.openxmlformats.org/spreadsheetml/2006/main" uniqueCount="349">
  <si>
    <t>Corrigiendo.es</t>
  </si>
  <si>
    <t>Materia</t>
  </si>
  <si>
    <t>Musica</t>
  </si>
  <si>
    <t>Curso</t>
  </si>
  <si>
    <t>3.º ESO</t>
  </si>
  <si>
    <t>Comunidad Autónoma</t>
  </si>
  <si>
    <t>Castilla y León</t>
  </si>
  <si>
    <t>Normativa autonómica</t>
  </si>
  <si>
    <t>DECRETO 39/2022,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</si>
  <si>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</si>
  <si>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</si>
  <si>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</si>
  <si>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</si>
  <si>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</si>
  <si>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</si>
  <si>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</si>
  <si>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</si>
  <si>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</si>
  <si>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</si>
  <si>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</si>
  <si>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</si>
  <si>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</si>
  <si>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21:49</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</si>
  <si>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</si>
  <si>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</si>
  <si>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</si>
  <si>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</si>
  <si>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</si>
  <si>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</si>
  <si>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</si>
  <si>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</si>
  <si>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</si>
  <si>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</si>
  <si>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</si>
  <si>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</si>
  <si>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Música</t>
  </si>
  <si>
    <t>CE.1</t>
  </si>
  <si>
    <t>Analizar obras de diferentes épocas, estilos y culturas, identificando sus principales rasgos estilísticos y estableciendo relaciones con su contexto, para valorar el patrimonio musical y dancístico como fuente de disfrute y enriquecimiento personal.</t>
  </si>
  <si>
    <t>Analizar obras musicales y danzas de distintas épocas y culturas, conectando sus rasgos estilísticos con el contexto para valorar el patrimonio.</t>
  </si>
  <si>
    <t>El alumnado analiza obras musicales y de danza identificando rasgos estilísticos y vinculándolos con el contexto histórico y cultural.</t>
  </si>
  <si>
    <t>No es memorizar fechas ni clasificar géneros sin relación; no es escuchar pasivamente sin reflexión.</t>
  </si>
  <si>
    <t>Compara una pieza renacentista y otra del siglo XX, identifica texturas y ritmos, y explica su reflejo social.</t>
  </si>
  <si>
    <t>analizar</t>
  </si>
  <si>
    <t>CE.2</t>
  </si>
  <si>
    <t>Explorar las posibilidades expresivas de diferentes técnicas musicales y dancísticas, a través de actividades de improvisación, para incorporarlas al repertorio personal de recursos y desarrollar el autoconocimiento y el criterio de selección de las técnicas más adecuadas a la intención expresiva.</t>
  </si>
  <si>
    <t>Experimentar con técnicas musicales y dancísticas improvisando para ampliar recursos y elegir según la intención expresiva.</t>
  </si>
  <si>
    <t>El alumnado prueba distintas formas de hacer música y bailar mediante improvisación, las incorpora a su repertorio y practica cómo seleccionar la más adecuada a lo que quiere expresar.</t>
  </si>
  <si>
    <t>No es memorizar pasos o tocar partituras sin más. No es repetir técnicas sin propósito expresivo. No es improvisar sin criterio.</t>
  </si>
  <si>
    <t>Improvisar dos secuencias de percusión corporal de 16 pulsos que transmitan alegría y tristeza, justificando la elección de cada sonido.</t>
  </si>
  <si>
    <t>valorar</t>
  </si>
  <si>
    <t>CE.3</t>
  </si>
  <si>
    <t>Interpretar piezas musicales y dancísticas, gestionando adecuadamente las emociones y empleando diversas estrategias y técnicas vocales, corporales o instrumentales, para ampliar las posibilidades de expresión personal.</t>
  </si>
  <si>
    <t>El alumno toca, canta o baila controlando sus emociones para expresarse mejor.</t>
  </si>
  <si>
    <t>El alumnado interpreta piezas musicales o dancísticas usando diversas técnicas y gestionando sus emociones para comunicar su propia expresión personal.</t>
  </si>
  <si>
    <t>No es solo ejecutar notas o pasos correctamente sin emoción, ni limitarse a una sola técnica instrumental o vocal.</t>
  </si>
  <si>
    <t>El alumnado prepara una coreografía de 1 minuto que represente una emoción, usando percusión corporal y voz.</t>
  </si>
  <si>
    <t>interpretar</t>
  </si>
  <si>
    <t>CE.4</t>
  </si>
  <si>
    <t>Crear propuestas artístico-musicales, empleando la voz, el cuerpo, instrumentos musicales y herramientas tecnológicas, para potenciar la creatividad e identificar oportunidades de desarrollo personal, social, académico y profesional, así como de emprendimiento La participación en el diseño de propuestas artístico-musicales implica un trabajo en común en el que se fomenta el respeto y el valor individual dentro del conjunto.</t>
  </si>
  <si>
    <t>El alumnado crea sus propias propuestas musicales usando voz, cuerpo, instrumentos y tecnología para desarrollar su creatividad y descubrir oportunidades.</t>
  </si>
  <si>
    <t>El alumnado compone, improvisa o diseña piezas musicales originales y las presenta utilizando diversos medios.</t>
  </si>
  <si>
    <t>No es repetir canciones ni seguir partituras sin intervención propia, ni limitarse a un solo medio sin experimentar.</t>
  </si>
  <si>
    <t>Cada alumno graba una canción original usando su móvil, percusión corporal y una melodía de xilófono.</t>
  </si>
  <si>
    <t>crear</t>
  </si>
  <si>
    <t>CE.5</t>
  </si>
  <si>
    <t>Reconocer y utilizar conexiones entre los diferentes elementos matemáticos y entre procedimientos, para resolver problemas en situaciones diversas.</t>
  </si>
  <si>
    <t>CE.6</t>
  </si>
  <si>
    <t>Comunicar de forma individual y colectiva el procedimiento seguido en la resolución de problemas, usando lenguaje oral, escrito o gráfico y utilizando la terminología matemática apropiada, para dar significado y coherencia a las ideas matemáticas utilizadas. La comunicación oral y escrita es importante para propiciar el intercambio de ideas que enriquece el proceso de resolución de problemas. A través de la comunicación las ideas se convierten en objetos de reflexión, perfeccionamiento, discusión y rectificación.</t>
  </si>
  <si>
    <t>CE.7</t>
  </si>
  <si>
    <t>Desarrollar destrezas personales y sociales, identificando y gestionando emociones, poniendo en práctica estrategias de aceptación del error como parte del proceso de resolución de problemas, participando activa y reflexivamente en proyectos en grupos heterogéneos con roles asignados y adaptándose ante situaciones de incertidumbre, para mejorar la perseverancia en la consecución de objetivos y el disfrute en la resolución de problemas.</t>
  </si>
  <si>
    <t>Competencia</t>
  </si>
  <si>
    <t>Verbo de desempeño</t>
  </si>
  <si>
    <t>Evidencia observable</t>
  </si>
  <si>
    <t>Instrumento sugerido</t>
  </si>
  <si>
    <t>Contexto en el aula</t>
  </si>
  <si>
    <t>Errata típica a evitar</t>
  </si>
  <si>
    <t>Peso sugerido %</t>
  </si>
  <si>
    <t>Distinguir los grandes periodos de la historia de la música e identificar los principales rasgos estilísticos de obras musicales y dancísticas de diferentes épocas y culturas, evidenciando una actitud de apertura, interés y respeto en la escucha o el visionado de las mismas. (CCL2, CCL3, CP3, CD1, CPSAA1, CC1, CCEC1)</t>
  </si>
  <si>
    <t>Analiza obras musicales y dancísticas identificando sus principales rasgos estilísticos y muestra una actitud de apertura, interés y respeto durante la escucha o visionado.</t>
  </si>
  <si>
    <t>El alumnado entrega una ficha de audición (escrita o digital) donde enumera al menos tres rasgos estilísticos de la obra escuchada y describe su actitud personal expresando respeto e interés.</t>
  </si>
  <si>
    <t>Rubrica produccion</t>
  </si>
  <si>
    <t>Audición guiada de una obra musical de una cultura no occidental, seguida de análisis individual en ficha estructurada.</t>
  </si>
  <si>
    <t>Se evalúa mediante examen teórico con preguntas sobre estilos (fechas, compositores) sin incluir la escucha activa ni la actitud de respeto.</t>
  </si>
  <si>
    <t>Explicar, con actitud abierta y respetuosa, las funciones desempeñadas por determinadas producciones musicales y dancísticas, relacionándolas con las principales características de su contexto histórico, social y cultural. (CCL1, CCL2, CP2, CP3, STEM5, CD2, CPSAA1)</t>
  </si>
  <si>
    <t>Explicar funciones de obras musicales/dancísticas relacionándolas con su contexto histórico, social y cultural.</t>
  </si>
  <si>
    <t>explicar</t>
  </si>
  <si>
    <t>El alumnado realiza una exposición oral donde explica las funciones de una obra musical o dancística y las conecta con su contexto histórico, social y cultural.</t>
  </si>
  <si>
    <t>Exposición / interacción oral</t>
  </si>
  <si>
    <t>Análisis contextualizado de una pieza musical o danza ante el grupo.</t>
  </si>
  <si>
    <t>El alumnado describe la obra sin explicar su función ni relacionarla con el contexto histórico, social y cultural.</t>
  </si>
  <si>
    <t>Reconocer auditivamente y determinar la época o contexto cultural a la que pertenecen distintas obras musicales y dancísticas, interesándose por ampliar sus preferencias. (CCL1, CCL2, CCL3, CP2, CP3, CD2, CPSAA3, CC1)</t>
  </si>
  <si>
    <t>Conectar obras musicales y dancísticas de distintas épocas y culturas, valorando su influencia en la música actual.</t>
  </si>
  <si>
    <t>conectar</t>
  </si>
  <si>
    <t>El alumnado produce un texto oral o escrito donde compara dos obras de diferentes épocas/culturas y explica su influencia en la música actual.</t>
  </si>
  <si>
    <t>Audición comparada de dos obras (ej. danza barroca y flamenco) seguida de análisis guiado.</t>
  </si>
  <si>
    <t>El alumnado describe obras por separado sin establecer vínculos ni valorar la influencia.</t>
  </si>
  <si>
    <t>Establecer conexiones entre manifestaciones musicales y dancísticas de diferentes épocas y culturas, valorando su influencia sobre la música y la danza actuales. (CCL1, CCL3, CP3, CD1, CPSAA1, CPSAA3, CC1, CCEC1, CCEC2)</t>
  </si>
  <si>
    <t>Instrumento competencial</t>
  </si>
  <si>
    <t>Participar, con iniciativa, confianza y creatividad, en la exploración de técnicas musicales y dancísticas, por medio de improvisaciones pautadas, individuales o grupales, en las que se empleen la voz, el cuerpo, instrumentos musicales o herramientas tecnológicas. (STEM5, CD2, CD4, CPSAA2, CE3, CCEC2)</t>
  </si>
  <si>
    <t>Crear improvisaciones pautadas con voz, cuerpo, instrumentos o tecnología para explorar técnicas musicales y dancísticas básicas.</t>
  </si>
  <si>
    <t>El alumnado produce improvisaciones individuales o grupales siguiendo una pauta, usando voz, cuerpo, instrumentos o tecnología.</t>
  </si>
  <si>
    <t>En clase, el docente propone una pauta rítmica o armónica; los alumnos improvisan en grupos o individualmente.</t>
  </si>
  <si>
    <t>Confundir improvisación con repetición de patrones predefinidos o coreografías memorizadas.</t>
  </si>
  <si>
    <t>Demostrar habilidades musicales, individuales y grupales, expresando ideas, sentimientos y emociones fortaleciendo la conciencia global, a través de la práctica interpretativa. (CCL1, CD2, CD4, CPSAA1, CPSAA2, CPSAA3, CC1, CE3, CCEC2, CCEC3)</t>
  </si>
  <si>
    <t>Expresar ideas, sentimientos y emociones en improvisaciones pautadas seleccionando técnicas adecuadas del repertorio personal.</t>
  </si>
  <si>
    <t>comunicar</t>
  </si>
  <si>
    <t>El alumnado realiza una improvisación musical o dancística pautada, seleccionando técnicas expresivas de su repertorio personal.</t>
  </si>
  <si>
    <t>Improvisación guiada individual o en grupo, con pautas claras y posterior presentación al grupo-clase.</t>
  </si>
  <si>
    <t>Valorar solo la corrección técnica ignorando la adecuación expresiva de la técnica seleccionada.</t>
  </si>
  <si>
    <t>Mostrar interés por las actividades de improvisación, respetando al mismo tiempo las creaciones de sus compañeros. (CPSAA3, CC1, CE3, CCEC2)</t>
  </si>
  <si>
    <t>Leer partituras sencillas, identificando de forma guiada los elementos básicos del lenguaje musical, con o sin apoyo de la audición. (CCL2, CP1, CCEC2)</t>
  </si>
  <si>
    <t>Lee partituras sencillas e identifica elementos básicos del lenguaje musical con guía.</t>
  </si>
  <si>
    <t>El alumnado lee una partitura sencilla y señala sus elementos básicos (notas, ritmo, compás) durante una actividad guiada.</t>
  </si>
  <si>
    <t>Observacion sistematica</t>
  </si>
  <si>
    <t>Actividad en clase con partitura impresa y apoyo auditivo opcional.</t>
  </si>
  <si>
    <t>Evaluar solo con un examen escrito de lenguaje musical sin vincularlo a la audición o interpretación real.</t>
  </si>
  <si>
    <t>Utilizar técnicas de interpretación vocal, corporal o instrumental para el desarrollo de las destrezas musicales, potenciando el control de emociones a través de la gestión del miedo escénico y la ansiedad, manteniendo la relajación, la concentración y mostrando seguridad en sí mismos. (</t>
  </si>
  <si>
    <t>Aplica técnicas básicas de interpretación vocal, corporal o instrumental usando estrategias de memorización y valorando los ensayos como espacios de escucha y aprendizaje.</t>
  </si>
  <si>
    <t>aplicar</t>
  </si>
  <si>
    <t>El alumnado realiza una interpretación musical o dancística aplicando técnicas básicas y mostrando uso de estrategias de memorización y valoración del ensayo.</t>
  </si>
  <si>
    <t>Ensayos en grupo o individuales de una pieza musical o coreografía.</t>
  </si>
  <si>
    <t>Evaluar solo el producto final sin considerar la actitud durante los ensayos y el proceso de memorización.</t>
  </si>
  <si>
    <t>Participar activamente y con iniciativa personal en las actividades de interpretación, adecuadas a su nivel, dentro y/o fuera del centro, asumiendo diferentes roles, intentando concertar su acción con la del resto del conjunto, aportando ideas musicales y contribuyendo al perfeccionamiento de la tarea en común. (CCL1, CCL2, CP1, CD2, CPSAA3, CPSAA4, CC1, CC2, CE1, CE3, CCEC2, CCEC3)</t>
  </si>
  <si>
    <t>Interpretar piezas sencillas, individual/grupal, gestionando ansiedad y concentración.</t>
  </si>
  <si>
    <t>El alumnado realiza una interpretación musical o dancística, controlando la ansiedad y manteniendo la concentración.</t>
  </si>
  <si>
    <t>Audición o clase con interpretación en vivo y acompañamiento guiado.</t>
  </si>
  <si>
    <t>Sobreevaluar la precisión técnica y subestimar la gestión emocional y la expresión.</t>
  </si>
  <si>
    <t>Planificar, desarrollar y producir propuestas artístico-musicales, participando de forma activa a través de la utilización de herramientas digitales y analógicas para el desarrollo de materiales creativos, con actitud inclusiva y cohesionadora. (CCL1, CCL3, CP2, STEM3, CPSAA3, CC1, CE1, CE3, CCEC3, CCEC4)</t>
  </si>
  <si>
    <t>Planificar y crear propuestas musicales y dancísticas individuales o grupales con medios analógicos y digitales.</t>
  </si>
  <si>
    <t>El alumnado entrega una propuesta artístico-musical planificada y desarrollada (partitura, coreografía, grabación) usando voz, cuerpo, instrumentos o herramientas digitales.</t>
  </si>
  <si>
    <t>Taller creativo en grupo donde diseñan e interpretan una pieza original.</t>
  </si>
  <si>
    <t>Evaluar solo la interpretación final sin valorar el proceso de planificación.</t>
  </si>
  <si>
    <t>Elaborar composiciones vocales, instrumentales, coreográficas y multidisciplinares de forma individual y/o colaborativa, mostrando respeto a ideas, emociones y sentimientos del grupo. (CCL1, CP2, STEM3, CPSAA3, CC1, CE1, CE3, CCEC3, CCEC4)</t>
  </si>
  <si>
    <t>Participar activamente en la planificación y ejecución de propuestas musicales en grupo, valorando las contribuciones y descubriendo oportunidades de desarrollo.</t>
  </si>
  <si>
    <t>El alumnado entrega una propuesta artístico-musical colaborativa, planificada y ejecutada en grupo, incluyendo una reflexión sobre las aportaciones de cada miembro.</t>
  </si>
  <si>
    <t>Grupos de 4-5 alumnos diseñan, ensayan y presentan una pieza musical usando instrumentos, voz o tecnología.</t>
  </si>
  <si>
    <t>Evaluar solo la ejecución final sin observar el proceso de planificación ni la valoración de las aportaciones del grupo.</t>
  </si>
  <si>
    <t>Manejar con autonomía los recursos tecnológicos disponibles, demostrando un conocimiento básico de las técnicas y procedimientos necesarios para grabar, reproducir, crear e interpretar música. (CD2, CD3, CE3, CCEC4)</t>
  </si>
  <si>
    <t>Utilizar de manera funcional los recursos digitales para el aprendizaje y la investigación del hecho musical. (CCL3, CP2, CD2)</t>
  </si>
  <si>
    <t>Bloque</t>
  </si>
  <si>
    <t>#</t>
  </si>
  <si>
    <t>Saber oficial</t>
  </si>
  <si>
    <t>Dimensión</t>
  </si>
  <si>
    <t>Saber previo necesario</t>
  </si>
  <si>
    <t>Conexión competencial</t>
  </si>
  <si>
    <t>Ejemplo actividad de aula</t>
  </si>
  <si>
    <t>Saberes básicos del decreto</t>
  </si>
  <si>
    <t>El silencio, el sonido, el ruido y la escucha activa. Efectos sobre la salud. Sensibilidad ante la polución sonora y la creación de ambientes saludables de escucha.</t>
  </si>
  <si>
    <t>Obras musicales y dancísticas: análisis, descripción y valoración de sus características más relevantes. Géneros de la música y la danza.</t>
  </si>
  <si>
    <t>Voces e instrumentos: clasificación general de los instrumentos por familias y características. Agrupaciones.</t>
  </si>
  <si>
    <t>Compositores y compositoras, artistas e intérpretes internacionales, nacionales, regionales y locales</t>
  </si>
  <si>
    <t>Conciertos, actuaciones musicales y otras manifestaciones artístico-musicales en vivo y registradas.</t>
  </si>
  <si>
    <t>Mitos, estereotipos y roles de género trasmitidos a través de la música y la danza.</t>
  </si>
  <si>
    <t>Herramientas digitales para la recepción musical e investigación musical.</t>
  </si>
  <si>
    <t>Estrategias de búsqueda, selección y reelaboración de información fiable, pertinente y de calidad.</t>
  </si>
  <si>
    <t>Normas de comportamiento en la recepción musical: respeto y valoración.</t>
  </si>
  <si>
    <t>Danzas, voces e instrumentos: agrupaciones y evolución en las distintas épocas y culturas.</t>
  </si>
  <si>
    <t>Propuestas musicales y dancísticas: audición, y reconocimiento de obras de diferentes géneros y distintas épocas, culturas y estilos.</t>
  </si>
  <si>
    <t>Análisis musical, identificación y descripción de los elementos, formas de organización y de estructuración de las obras musicales y dancísticas.</t>
  </si>
  <si>
    <t>Vocabulario técnico adecuado para describir y analizar diversas obras musicales.</t>
  </si>
  <si>
    <t>La partitura: identificación y aplicación de grafías, lectura y escritura musical.</t>
  </si>
  <si>
    <t>Elementos básicos del lenguaje musical: parámetros del sonido, intervalos. Tonalidad: escalas musicales, la armadura y acordes básicos. Texturas. Formas musicales a lo largo de los periodos históricos y en la actualidad.</t>
  </si>
  <si>
    <t>Principales géneros musicales y escénicos del patrimonio cultural y musical español y del mundo.</t>
  </si>
  <si>
    <t>Repertorio vocal, instrumental o corporal individual o grupal de distintos tipos de música del patrimonio musical propio y de otras culturas.</t>
  </si>
  <si>
    <t>Técnicas básicas para la interpretación: técnicas vocales, instrumentales y corporales, técnicas de estudio y control de emociones.</t>
  </si>
  <si>
    <t>Técnicas de improvisación guiada y libre. y/o libre, e interpretación: elaboración de arreglos, improvisaciones, creación de canciones, piezas instrumentales y coreografías sencillas.</t>
  </si>
  <si>
    <t>Proyectos musicales y audiovisuales adaptados a su nivel: empleo de la voz, el cuerpo, los instrumentos musicales, los medios y las aplicaciones tecnológicas.</t>
  </si>
  <si>
    <t>La propiedad intelectual y cultural: planteamientos éticos y responsables. Hábitos de consumo musical responsable.</t>
  </si>
  <si>
    <t>Herramientas digitales para la creación musical. Secuenciadores y editores de partituras. Manejo de técnicas básicas de grabación, edición, reproducción, creación e interpretación.</t>
  </si>
  <si>
    <t>Normas de comportamiento y participación en actividades musicales.</t>
  </si>
  <si>
    <t>Formas musicales a lo largo de los periodos históricos y en la actualidad.</t>
  </si>
  <si>
    <t>Interpretación y práctica de piezas instrumentales, vocales y danzas españolas, en particular de Castilla y León, y de diferentes culturas y estilos, adecuadas al nivel.</t>
  </si>
  <si>
    <t>Práctica de las pautas básicas de interpretación: silencio, atención al director y a los otros intérpretes, audición interior, memoria y adecuación al conjunto.</t>
  </si>
  <si>
    <t>Historia de la música y de la danza occidental: periodos, características, géneros, voces, instrumentos y agrupaciones. Historia de la música en España.</t>
  </si>
  <si>
    <t>Las músicas tradicionales en España y su diversidad cultural, en particular de Castilla y León. Instrumentos, canciones, danzas y bailes.</t>
  </si>
  <si>
    <t>Tradiciones musicales y dancísticas de otras culturas del mundo. Características y funciones. Instrumentos, canciones, danzas y bailes.</t>
  </si>
  <si>
    <t>Músicas populares, urbanas y contemporáneas.</t>
  </si>
  <si>
    <t>El sonido y la música en los medios audiovisuales y las tecnologías digitales</t>
  </si>
  <si>
    <t>Relación de la música con otras disciplinas artísticas en distintos periodos de la historia de la música.</t>
  </si>
  <si>
    <t>Funciones de la música a través de la historia.</t>
  </si>
  <si>
    <t>Interés por conocer músicas de diferentes épocas y culturas, con una actitud abierta y respetuosa y como fuente de enriquecimiento cultural y disfrute personal.</t>
  </si>
  <si>
    <t>Rúbricas IA por competencia específica</t>
  </si>
  <si>
    <t>CE</t>
  </si>
  <si>
    <t>Peso recom. %</t>
  </si>
  <si>
    <t>Instrumento principal</t>
  </si>
  <si>
    <t>Nivel</t>
  </si>
  <si>
    <t>Etiqueta</t>
  </si>
  <si>
    <t>Rango</t>
  </si>
  <si>
    <t>Descriptor / Ejemplo evidencia</t>
  </si>
  <si>
    <t>Rúbrica genérica</t>
  </si>
  <si>
    <t>No conseguido</t>
  </si>
  <si>
    <t>0-49%</t>
  </si>
  <si>
    <t>Identifica con ayuda algún rasgo estilístico aislado, pero no logra explicar el contexto ni establecer relaciones. Su análisis es incompleto y confuso.
→ En un guion de análisis sobre una obra barroca, solo señala 'tiene violines' sin mencionar época ni función.</t>
  </si>
  <si>
    <t>En proceso</t>
  </si>
  <si>
    <t>50-69%</t>
  </si>
  <si>
    <t>Identifica algunos rasgos estilísticos básicos (ritmo, instrumentación) y esboza el contexto de forma general, aunque con imprecisiones. Establece conexiones simples pero no siempre pertinentes.
→ Explica oralmente que una pieza africana usa tambores y se toca en celebraciones, pero no diferencia entre épocas.</t>
  </si>
  <si>
    <t>Adquirido</t>
  </si>
  <si>
    <t>70-89%</t>
  </si>
  <si>
    <t>Identifica con precisión los principales rasgos estilísticos de la obra (melodía, armonía, textura, forma), explica su contexto histórico-cultural y establece relaciones coherentes entre obras de distintas épocas o culturas. Muestra actitud abierta.
→ Analiza por escrito un fragmento de música renacentista, señalando polifonía imitativa, función religiosa y comparándolo con una obra pop actual.</t>
  </si>
  <si>
    <t>Avanzado</t>
  </si>
  <si>
    <t>90-100%</t>
  </si>
  <si>
    <t>Realiza un análisis profundo integrando múltiples rasgos estilísticos, explica el contexto con matices y valora críticamente la obra. Transfiere sus conocimientos a ejemplos no trabajados en clase y propone conexiones originales, mostrando enriquecimiento personal.
→ Elabora un informe comparativo entre una danza barroca y una danza contemporánea, analizando evolución estilística, contexto social y emitiendo un juicio personal fundamentado.</t>
  </si>
  <si>
    <t>Portfolio / dosier</t>
  </si>
  <si>
    <t>Participa esporádicamente en las actividades de exploración, mostrando inseguridad y poca iniciativa. Utiliza exclusivamente técnicas básicas con ayuda, y sus improvisaciones son imitativas, sin expresión personal ni selección intencionada de recursos.
→ Registro de observación: durante la improvisación guiada, el alumno repite los patrones propuestos por el docente sin variaciones, y no ajusta la técnica al carácter sugerido.</t>
  </si>
  <si>
    <t>Participa con cierta regularidad, mostrando iniciativa en ocasiones. Explora técnicas básicas con soltura y algunas de mayor complejidad con ayuda. Improvisa siguiendo pautas, logrando comunicar ideas simples, pero el criterio de selección técnica es aún limitado o poco coherente con la intención expresiva.
→ Grabación de improvisación vocal: el alumno combina dos patrones rítmicos básicos y cambia la dinámica al repetir, pero no varía la textura ni el tempo para expresar 'tristeza' como se pedía.</t>
  </si>
  <si>
    <t>Participa con iniciativa, confianza y creatividad en la exploración de técnicas musicales y dancísticas, tanto básicas como de mayor complejidad. Improvisa con fluidez en actividades pautadas, expresando ideas y emociones, y selecciona conscientemente las técnicas más adecuadas a la intención expresiva, mostrando criterio personal.
→ Actuación en clase: el alumno propone una improvisación al piano usando escalas pentatónicas y cambios de articulación para crear un clima misterioso, explicando después por qué eligió esos recursos (staccato vs legato).</t>
  </si>
  <si>
    <t>Toma la iniciativa en las actividades de exploración, animando a sus compañeros. Integra técnicas de diversa índole (instrumental, vocal, corporal, tecnológica) en improvisaciones originales y elabora pequeñas piezas estructuradas. Transfiere los recursos aprendidos a contextos nuevos (otras obras, estilos, disciplinas) y justifica con solvencia sus decisiones técnicas y expresivas.
→ El alumno compone y presenta una pieza dancística breve fusionando pasos de danza contemporánea con patrones rítmicos corporales, incorporando un loop de audio creado con una app. Acompaña la interpretación con una ficha técnica donde justifica cada elección (ritmo, dinámica, gesto) en relación con la emoción que deseaba transmitir.</t>
  </si>
  <si>
    <t>Interpreta piezas musicales o dancísticas de forma fragmentada y con numerosas interrupciones, requiriendo apoyo continuo del docente para leer partituras, aplicar técnicas o gestionar emociones.
→ Durante la interpretación grupal de una canción, el alumno se detiene repetidamente, no mantiene el pulso y necesita que el docente le indique cada nota o movimiento.</t>
  </si>
  <si>
    <t>Interpreta piezas musicales o dancísticas con cierta fluidez, aunque con errores rítmicos o técnicos ocasionales. Lee partituras sencillas con ayuda esporádica y aplica técnicas básicas con corrección parcial. Muestra esfuerzo por controlar las emociones.
→ Ejecuta una coreografía sencilla en grupo, recordando la mayoría de los pasos pero perdiendo el tempo en algún momento; después de un ensayo adicional logra sincronizarse.</t>
  </si>
  <si>
    <t>Interpreta piezas musicales y dancísticas con corrección técnica y expresividad adecuada, utilizando estrategias de memorización y lectura de partituras con autonomía. Gestiona las emociones durante la actuación, manteniendo la concentración.
→ Toca una melodía sencilla al piano con ambas manos, sigue la partitura sin ayuda, mantiene un tempo estable y ajusta la dinámica según lo indicado; al finalizar, expresa satisfacción por el resultado.</t>
  </si>
  <si>
    <t>Interpreta piezas musicales y dancísticas con alto nivel de corrección, expresividad y control emocional, incorporando matices personales y adaptándose a contextos variados (público, espacio, formato). Transfiere técnicas de interpretación a nuevas obras sin ayuda.
→ Interpreta solo una pieza de su elección frente a la clase, añadiendo variaciones rítmicas propias; mantiene la calma pese a un error técnico y continúa sin interrupción; después explica qué estrategia usó para superar el nerviosismo.</t>
  </si>
  <si>
    <t>Intenta seguir indicaciones para crear una propuesta musical, pero no logra planificarla ni ejecutarla; su participación es nula o muy reducida.
→ No presenta propuesta o la que entrega no es viable; no participa en las actividades de grupo.</t>
  </si>
  <si>
    <t>Planifica y desarrolla una propuesta artístico-musical guiada, con escasa originalidad; participa en tareas colaborativas pero con dependencia del docente o de compañeros.
→ Esboza una secuencia rítmica simple con ayuda y la ejecuta con errores; colabora cuando se le asigna una función concreta.</t>
  </si>
  <si>
    <t>Planifica y desarrolla con creatividad propuestas artístico-musicales, tanto individuales como colaborativas, seleccionando adecuadamente la voz, el cuerpo, instrumentos o herramientas tecnológicas; participa activamente en la ejecución grupal valorando las aportaciones de los demás.
→ Crea y graba una pieza vocal e instrumental original en grupo, asumiendo un rol y contribuyendo a la estructura musical.</t>
  </si>
  <si>
    <t>Lidera el diseño de propuestas artístico-musicales innovadoras que integran múltiples recursos y lenguajes, transfiriendo lo aprendido a contextos nuevos; identifica y comunica oportunidades de desarrollo personal, social, académico o profesional vinculadas a la música.
→ Presenta un proyecto interdisciplinar (música + tecnología + valores) que incluye una reflexión escrita sobre su impacto en el aula o la comunidad.</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</si>
  <si>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</si>
  <si>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</si>
  <si>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</si>
  <si>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</si>
  <si>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</si>
  <si>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</si>
  <si>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</si>
  <si>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</si>
  <si>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</si>
  <si>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</si>
  <si>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fragmentos de audio con partituras visuales sincronizadas para facilitar la identificación de elementos musicales.
• Utilizar líneas de tiempo codificadas por colores que vinculen períodos estilísticos con obras representativas.
• Proporcionar partituras anotadas con términos clave (tempo, dinámica, textura) en formato físico y digital.</t>
  </si>
  <si>
    <t>Acción y expresión</t>
  </si>
  <si>
    <t>Proporcionar múltiples formas de expresión</t>
  </si>
  <si>
    <t xml:space="preserve">
• Crear una presentación multimedia (vídeo, diapositivas) que compare dos obras de distintas épocas, destacando rasgos estilísticos.
• Componer un breve fragmento musical que imite el estilo de una obra analizada, utilizando aplicaciones como Chrome Music Lab.
• Elaborar un podcast de 3 minutos donde se explique la relación entre una obra y su contexto histórico-cultural.</t>
  </si>
  <si>
    <t>Implicación / motivación</t>
  </si>
  <si>
    <t>Proporcionar múltiples formas de implicación</t>
  </si>
  <si>
    <t xml:space="preserve">
• Permitir elegir entre analizar música clásica, folclórica o popular de diferentes regiones para conectar con intereses personales.
• Relacionar los rasgos estilísticos con canciones actuales que los alumnos escuchen, estableciendo analogías.
• Gamificar la identificación de estilos mediante un juego de clasificación auditiva con puntuación y niveles.</t>
  </si>
  <si>
    <t>Proporcionar múltiples formas de representación de la información y los contenidos</t>
  </si>
  <si>
    <t xml:space="preserve">
• Facilitar grabaciones de improvisaciones en diversos estilos (jazz, flamenco, contemporáneo) para que el alumnado analice recursos expresivos.
• Emplear partituras gráficas o notación no convencional (colores, formas) para representar parámetros sonoros en la improvisación.
• Mostrar vídeos de coreografías improvisadas para identificar la relación entre movimiento y expresión musical.</t>
  </si>
  <si>
    <t>Proporcionar múltiples formas de acción y expresión</t>
  </si>
  <si>
    <t xml:space="preserve">
• Ofrecer opciones para improvisar: instrumento principal, voz, percusión corporal o apps musicales.
• Permitir la grabación de la improvisación en audio o vídeo para su autoevaluación mediante rúbrica centrada en criterios expresivos.
• Posibilitar la creación de una coreografía improvisada que acompañe a una pieza, explicando la vinculación entre movimiento y sonido.</t>
  </si>
  <si>
    <t>Proporcionar múltiples formas de implicación y motivación</t>
  </si>
  <si>
    <t xml:space="preserve">
• Plantear retos de improvisación basados en emociones (alegría, tristeza, suspense) que el alumno elija.
• Dejar que el alumnado seleccione el acompañamiento (loop propio o de una biblioteca) sobre el que improvisar.
• Integrar la improvisación en un proyecto colaborativo con concierto virtual o difusión en redes del centro, garantizando permisos.</t>
  </si>
  <si>
    <t>Proporcionar múltiples formas de representación de los contenidos musicales y técnicos.</t>
  </si>
  <si>
    <t xml:space="preserve">
• Presentar la misma pieza musical en formato partitura tradicional, tablatura simplificada y audio o video demostrativo con cámara lenta para pasajes complejos.
• Ofrecer diagramas visuales de la colocación corporal para el canto o la danza, junto con descripciones verbales grabadas por el docente.
• Utilizar aplicaciones digitales que permitan escuchar cada voz o instrumento por separado y visualizar la estructura formal de la obra.</t>
  </si>
  <si>
    <t>Proporcionar múltiples formas de expresión y ejecución musical.</t>
  </si>
  <si>
    <t xml:space="preserve">
• Permitir al alumnado elegir entre interpretar la pieza con un instrumento, la voz o una secuencia coreográfica básica, siempre que cumpla los objetivos expresivos.
• Ofrecer la opción de modificar la instrumentación o adaptar la dificultad técnica (reducir velocidad, simplificar ritmo) manteniendo el carácter de la obra.
• Evaluar la interpretación mediante grabación en video o audio que el alumno autoevalúa con una rúbrica centrada en la comunicación emocional más que en la perfección técnica.</t>
  </si>
  <si>
    <t>Proporcionar múltiples formas de implicación y conexión personal con la música.</t>
  </si>
  <si>
    <t xml:space="preserve">
• Plantear un banco de piezas de distintos estilos (clásica, pop, tradicional) para que cada alumno elija la que mejor conecte con su estado emocional del momento.
• Incluir una breve reflexión escrita o grabada sobre qué emoción pretende transmitir con su interpretación y cómo la abordó técnicamente.
• Establecer retos voluntarios como interpretar la pieza con una dinámica opuesta a la indicada o añadir un acompañamiento improvisado.</t>
  </si>
  <si>
    <t>Proporcionar múltiples medios de representación</t>
  </si>
  <si>
    <t xml:space="preserve">
• Facilitar ejemplos sonoros de distintas culturas y épocas (audio, vídeo, partitura), para que el alumnado analice cómo se construyen las propuestas artísticas.
• Ofrecer mapas conceptuales interactivos que relacionen elementos musicales (ritmo, melodía, armonía) con su notación y representación gráfica.
• Incluir tutoriales en vídeo y guías visuales sobre el uso de instrumentos y software de producción musical (DAW, editores de partituras).</t>
  </si>
  <si>
    <t>Proporcionar múltiples medios de expresión</t>
  </si>
  <si>
    <t xml:space="preserve">
• Permitir que el alumnado elija entre interpretar una composición propia con voz, cuerpo, instrumentos o mediante herramientas digitales (secuenciadores, sintetizadores).
• Aceptar productos diversos: partitura manuscrita, grabación de audio, vídeo-performance, presentación multimedia con comentarios.
• Ofrecer la posibilidad de trabajar individualmente o en grupos pequeños, ajustando el número de fuentes sonoras y la complejidad técnica.</t>
  </si>
  <si>
    <t>Proporcionar múltiples medios de motivación</t>
  </si>
  <si>
    <t xml:space="preserve">
• Conectar la tarea con los gustos musicales del alumnado: partir de un género o artista que elijan para crear una versión o remezcla.
• Plantear desafíos optativos (por ejemplo, componer una banda sonora para un cortometraje mudo, o un jingle para un producto) que permitan distintos niveles de dificultad.
• Implementar rúbricas de autoevaluación y coevaluación que muestren el progreso y valoren la creatividad, no solo la corrección técnica.</t>
  </si>
  <si>
    <t>Mapeo CE → descriptores del Perfil de Salida</t>
  </si>
  <si>
    <t>Descriptores principales</t>
  </si>
  <si>
    <t>Descriptores secundarios</t>
  </si>
  <si>
    <t>Justificación</t>
  </si>
  <si>
    <t>CCEC1, CCEC2, CCL2</t>
  </si>
  <si>
    <t>CC1, CC3</t>
  </si>
  <si>
    <t>Analizar obras, identificar rasgos estilísticos y establecer relaciones con el contexto implica valorar el patrimonio (CCEC1), analizar producciones culturales (CCEC2) y comprender e interpretar textos (CCL2). También requiere conocer realidades sociales (CC1) y valorar el patrimonio (CC3).</t>
  </si>
  <si>
    <t>CCEC3, CPSAA5, CPSAA1</t>
  </si>
  <si>
    <t>CC4, CE1</t>
  </si>
  <si>
    <t>Explorar posibilidades expresivas e improvisar para incorporar al repertorio personal desarrolla la creatividad artística (CCEC3), la iniciativa (CPSAA5) y la autorregulación (CPSAA1). Implica participación cultural (CC4) y sentido de la iniciativa (CE1).</t>
  </si>
  <si>
    <t>CPSAA1, CPSAA3, CCEC4</t>
  </si>
  <si>
    <t>CCL1, CPSAA5, CC2</t>
  </si>
  <si>
    <t>Interpretar piezas gestionando emociones y empleando técnicas requiere autorregulación emocional (CPSAA1), gestión de emociones (CPSAA3) y expresión artística (CCEC4). Además implica comunicación (CCL1), iniciativa (CPSAA5) y participación social (CC2).</t>
  </si>
  <si>
    <t>CCEC3, CD2, CE1</t>
  </si>
  <si>
    <t>CPSAA5, STEM3, CCL1</t>
  </si>
  <si>
    <t>Crear propuestas artístico-musicales con voz, cuerpo, instrumentos y herramientas tecnológicas potencia la creatividad (CCEC3), la creación de contenidos digitales (CD2) y el desarrollo personal (CE1). Requiere iniciativa (CPSAA5), aplicación de tecnología (STEM3) y comunicación (CCL1).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</si>
  <si>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</si>
  <si>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</si>
  <si>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</si>
  <si>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</si>
  <si>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</si>
  <si>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</si>
  <si>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</si>
  <si>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</si>
  <si>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</si>
  <si>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de Educación Secundaria y el Anexo de Música. Identifica las 4 competencias específicas (CE), los 19 criterios de evaluación y los 41 saberes básicos distribuidos en 3 bloques. Verifica que tu CCAA no haya añadido elementos propios.</t>
  </si>
  <si>
    <t>Guarda una copia en PDF con el nombre 'Decreto_Musica_3ESO' y usa la función de búsqueda para localizar la materia. Marca con colores cada bloque de saberes.</t>
  </si>
  <si>
    <t>Listar las CE y criterios</t>
  </si>
  <si>
    <t>0.5-1 hora</t>
  </si>
  <si>
    <t>Extrae las 4 CE con sus códigos (ej. CE.M.3.1) y los 19 criterios de evaluación (ej. 3.1.1, 3.1.2...). Organízalos en una tabla de doble entrada: CE vs criterios. Asegúrate de que cada criterio se vincula a una CE.</t>
  </si>
  <si>
    <t>Verifica que el número de criterios coincide con los 19; a veces hay subcriterios (a, b, c) que cuentan como uno. Si tu CCAA usa numeración distinta, anótalo.</t>
  </si>
  <si>
    <t>Priorizar criterios e instrumentos</t>
  </si>
  <si>
    <t>Selecciona los criterios más relevantes para cada evaluación (aprox. 6-7 por trimestre). Asocia a cada criterio uno o dos instrumentos de evaluación: rúbrica para interpretación, portafolio para creación, prueba práctica para audición. Evita más de 3 instrumentos por criterio.</t>
  </si>
  <si>
    <t>Prioriza criterios que evalúen procesos creativos (interpretación, composición) sobre los puramente conceptuales. Usa una rúbrica analítica para la interpretación instrumental.</t>
  </si>
  <si>
    <t>Distribuir saberes por trimestre</t>
  </si>
  <si>
    <t>Agrupa los 41 saberes en los 3 bloques (Interpretación y creación, Audición y análisis, Contextos musicales). Distribúyelos equilibradamente en trimestres, asegurando que cada bloque aparezca cada trimestre. Relaciona cada saber con una obra o actividad concreta.</t>
  </si>
  <si>
    <t>Crea una tabla con columnas: trimestre, bloque, saber, criterios asociados. No dejes saberes abstractos; vincúlalos a una canción, pieza o proyecto real.</t>
  </si>
  <si>
    <t>Diseñar una SDA tipo por trimestre</t>
  </si>
  <si>
    <t>2-3 horas</t>
  </si>
  <si>
    <t>Diseña una Situación de Aprendizaje (SDA) que integre varios saberes y criterios. Cada SDA debe tener: título, justificación, competencias clave, criterios, saberes, tareas, instrumentos de evaluación y productos finales. Ejemplo: 'Creamos un videoclip' para 1er trimestre.</t>
  </si>
  <si>
    <t>Usa una plantilla homologada por tu departamento. Incluye una tarea de interpretación grupal y otra de análisis auditivo. Asegúrate de que la SDA dure entre 6 y 10 sesiones.</t>
  </si>
  <si>
    <t>Establecer ponderaciones del departamento</t>
  </si>
  <si>
    <t>1 hora</t>
  </si>
  <si>
    <t>Acuerda con el departamento el peso porcentual de cada criterio en la calificación final. Por ejemplo: criterios de interpretación 40%, creación 30%, análisis 20%, contextos 10%. Documenta el acuerdo en acta y asegura que ningún criterio supere el 30%.</t>
  </si>
  <si>
    <t>Recuerda que las ponderaciones deben ser coherentes con las horas semanales (3h). Si dedicas más tiempo a la práctica, dale más peso. Revisa que la suma sea 100%.</t>
  </si>
  <si>
    <t>Documentar atención a la diversidad y recuperación</t>
  </si>
  <si>
    <t>Incluye medidas de refuerzo (DIA, adaptaciones curriculares) y un plan de recuperación para criterios no superados. La recuperación debe basarse en una tarea práctica (interpretación o análisis) no en un examen tipo test. Describe cómo se evaluará y en qué plazo.</t>
  </si>
  <si>
    <t>Personaliza la recuperación: si un alumno suspendió interpretación, que toque una pieza más sencilla. Guarda evidencias de las adaptaciones en el expediente.</t>
  </si>
  <si>
    <t>Calculadora de ponderaciones — edita los pesos y mantén el total en 100 %</t>
  </si>
  <si>
    <t>Descripción breve</t>
  </si>
  <si>
    <t>Peso sugerido IA %</t>
  </si>
  <si>
    <t>Peso editable %</t>
  </si>
  <si>
    <t>Observaciones</t>
  </si>
  <si>
    <t>Distinguir los grandes periodos de la historia de la música e identificar los principales rasgos estilísticos de obras musicales y dancísticas de diferentes épocas y culturas, evid</t>
  </si>
  <si>
    <t>Explicar, con actitud abierta y respetuosa, las funciones desempeñadas por determinadas producciones musicales y dancísticas, relacionándolas con las principales características de</t>
  </si>
  <si>
    <t>Reconocer auditivamente y determinar la época o contexto cultural a la que pertenecen distintas obras musicales y dancísticas, interesándose por ampliar sus preferencias. (CCL1, CC</t>
  </si>
  <si>
    <t xml:space="preserve">Establecer conexiones entre manifestaciones musicales y dancísticas de diferentes épocas y culturas, valorando su influencia sobre la música y la danza actuales. (CCL1, CCL3, CP3, </t>
  </si>
  <si>
    <t>Participar, con iniciativa, confianza y creatividad, en la exploración de técnicas musicales y dancísticas, por medio de improvisaciones pautadas, individuales o grupales, en las q</t>
  </si>
  <si>
    <t>Demostrar habilidades musicales, individuales y grupales, expresando ideas, sentimientos y emociones fortaleciendo la conciencia global, a través de la práctica interpretativa. (CC</t>
  </si>
  <si>
    <t>Utilizar técnicas de interpretación vocal, corporal o instrumental para el desarrollo de las destrezas musicales, potenciando el control de emociones a través de la gestión del mie</t>
  </si>
  <si>
    <t>Participar activamente y con iniciativa personal en las actividades de interpretación, adecuadas a su nivel, dentro y/o fuera del centro, asumiendo diferentes roles, intentando con</t>
  </si>
  <si>
    <t>Planificar, desarrollar y producir propuestas artístico-musicales, participando de forma activa a través de la utilización de herramientas digitales y analógicas para el desarrollo</t>
  </si>
  <si>
    <t>Elaborar composiciones vocales, instrumentales, coreográficas y multidisciplinares de forma individual y/o colaborativa, mostrando respeto a ideas, emociones y sentimientos del gru</t>
  </si>
  <si>
    <t>Manejar con autonomía los recursos tecnológicos disponibles, demostrando un conocimiento básico de las técnicas y procedimientos necesarios para grabar, reproducir, crear e interpr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</si>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</sst>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14</v>
      </c>
    </row>
    <row r="9" spans="1:2">
      <c r="A9" s="4" t="s">
        <v>13</v>
      </c>
      <c r="B9" s="5">
        <v>34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250</v>
      </c>
      <c r="B1" s="3"/>
      <c r="C1" s="3"/>
      <c r="D1" s="3"/>
    </row>
    <row r="2" spans="1:4">
      <c r="A2" s="6" t="s">
        <v>182</v>
      </c>
      <c r="B2" s="6" t="s">
        <v>251</v>
      </c>
      <c r="C2" s="6" t="s">
        <v>252</v>
      </c>
      <c r="D2" s="6" t="s">
        <v>253</v>
      </c>
    </row>
    <row r="3" spans="1:4">
      <c r="A3" s="5" t="s">
        <v>36</v>
      </c>
      <c r="B3" s="5" t="s">
        <v>254</v>
      </c>
      <c r="C3" s="5" t="s">
        <v>255</v>
      </c>
      <c r="D3" s="5" t="s">
        <v>256</v>
      </c>
    </row>
    <row r="4" spans="1:4">
      <c r="A4" s="5" t="s">
        <v>43</v>
      </c>
      <c r="B4" s="5" t="s">
        <v>257</v>
      </c>
      <c r="C4" s="5" t="s">
        <v>258</v>
      </c>
      <c r="D4" s="5" t="s">
        <v>259</v>
      </c>
    </row>
    <row r="5" spans="1:4">
      <c r="A5" s="5" t="s">
        <v>50</v>
      </c>
      <c r="B5" s="5" t="s">
        <v>260</v>
      </c>
      <c r="C5" s="5" t="s">
        <v>261</v>
      </c>
      <c r="D5" s="5" t="s">
        <v>262</v>
      </c>
    </row>
    <row r="6" spans="1:4">
      <c r="A6" s="5" t="s">
        <v>57</v>
      </c>
      <c r="B6" s="5" t="s">
        <v>263</v>
      </c>
      <c r="C6" s="5" t="s">
        <v>264</v>
      </c>
      <c r="D6" s="5" t="s">
        <v>265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266</v>
      </c>
    </row>
    <row r="2" spans="1:1">
      <c r="A2" t="s">
        <v>267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268</v>
      </c>
      <c r="B1" s="3"/>
      <c r="C1" s="3"/>
      <c r="D1" s="3"/>
      <c r="E1" s="3"/>
    </row>
    <row r="2" spans="1:5">
      <c r="A2" s="6" t="s">
        <v>140</v>
      </c>
      <c r="B2" s="6" t="s">
        <v>269</v>
      </c>
      <c r="C2" s="6" t="s">
        <v>270</v>
      </c>
      <c r="D2" s="6" t="s">
        <v>271</v>
      </c>
      <c r="E2" s="6" t="s">
        <v>272</v>
      </c>
    </row>
    <row r="3" spans="1:5">
      <c r="A3" s="5">
        <v>1</v>
      </c>
      <c r="B3" s="5" t="s">
        <v>273</v>
      </c>
      <c r="C3" s="5" t="s">
        <v>274</v>
      </c>
      <c r="D3" s="5" t="s">
        <v>275</v>
      </c>
      <c r="E3" s="5" t="s">
        <v>276</v>
      </c>
    </row>
    <row r="4" spans="1:5">
      <c r="A4" s="5">
        <v>2</v>
      </c>
      <c r="B4" s="5" t="s">
        <v>277</v>
      </c>
      <c r="C4" s="5" t="s">
        <v>278</v>
      </c>
      <c r="D4" s="5" t="s">
        <v>279</v>
      </c>
      <c r="E4" s="5" t="s">
        <v>280</v>
      </c>
    </row>
    <row r="5" spans="1:5">
      <c r="A5" s="5">
        <v>3</v>
      </c>
      <c r="B5" s="5" t="s">
        <v>281</v>
      </c>
      <c r="C5" s="5" t="s">
        <v>274</v>
      </c>
      <c r="D5" s="5" t="s">
        <v>282</v>
      </c>
      <c r="E5" s="5" t="s">
        <v>283</v>
      </c>
    </row>
    <row r="6" spans="1:5">
      <c r="A6" s="5">
        <v>4</v>
      </c>
      <c r="B6" s="5" t="s">
        <v>284</v>
      </c>
      <c r="C6" s="5" t="s">
        <v>274</v>
      </c>
      <c r="D6" s="5" t="s">
        <v>285</v>
      </c>
      <c r="E6" s="5" t="s">
        <v>286</v>
      </c>
    </row>
    <row r="7" spans="1:5">
      <c r="A7" s="5">
        <v>5</v>
      </c>
      <c r="B7" s="5" t="s">
        <v>287</v>
      </c>
      <c r="C7" s="5" t="s">
        <v>288</v>
      </c>
      <c r="D7" s="5" t="s">
        <v>289</v>
      </c>
      <c r="E7" s="5" t="s">
        <v>290</v>
      </c>
    </row>
    <row r="8" spans="1:5">
      <c r="A8" s="5">
        <v>6</v>
      </c>
      <c r="B8" s="5" t="s">
        <v>291</v>
      </c>
      <c r="C8" s="5" t="s">
        <v>292</v>
      </c>
      <c r="D8" s="5" t="s">
        <v>293</v>
      </c>
      <c r="E8" s="5" t="s">
        <v>294</v>
      </c>
    </row>
    <row r="9" spans="1:5">
      <c r="A9" s="5">
        <v>7</v>
      </c>
      <c r="B9" s="5" t="s">
        <v>295</v>
      </c>
      <c r="C9" s="5" t="s">
        <v>292</v>
      </c>
      <c r="D9" s="5" t="s">
        <v>296</v>
      </c>
      <c r="E9" s="5" t="s">
        <v>297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298</v>
      </c>
      <c r="B1" s="3"/>
      <c r="C1" s="3"/>
      <c r="D1" s="3"/>
      <c r="E1" s="3"/>
      <c r="F1" s="3"/>
    </row>
    <row r="2" spans="1:6">
      <c r="A2" s="6" t="s">
        <v>28</v>
      </c>
      <c r="B2" s="6" t="s">
        <v>70</v>
      </c>
      <c r="C2" s="6" t="s">
        <v>299</v>
      </c>
      <c r="D2" s="6" t="s">
        <v>300</v>
      </c>
      <c r="E2" s="6" t="s">
        <v>301</v>
      </c>
      <c r="F2" s="6" t="s">
        <v>302</v>
      </c>
    </row>
    <row r="3" spans="1:6">
      <c r="A3" s="5">
        <v>1.1</v>
      </c>
      <c r="B3" s="5" t="s">
        <v>36</v>
      </c>
      <c r="C3" s="5" t="s">
        <v>303</v>
      </c>
      <c r="D3" s="7">
        <v>5.0</v>
      </c>
      <c r="E3" s="7">
        <v>5.0</v>
      </c>
      <c r="F3" s="5"/>
    </row>
    <row r="4" spans="1:6">
      <c r="A4" s="5">
        <v>1.2</v>
      </c>
      <c r="B4" s="5" t="s">
        <v>36</v>
      </c>
      <c r="C4" s="5" t="s">
        <v>304</v>
      </c>
      <c r="D4" s="7">
        <v>5.0</v>
      </c>
      <c r="E4" s="7">
        <v>5.0</v>
      </c>
      <c r="F4" s="5"/>
    </row>
    <row r="5" spans="1:6">
      <c r="A5" s="5">
        <v>1.3</v>
      </c>
      <c r="B5" s="5" t="s">
        <v>36</v>
      </c>
      <c r="C5" s="5" t="s">
        <v>305</v>
      </c>
      <c r="D5" s="7">
        <v>5.0</v>
      </c>
      <c r="E5" s="7">
        <v>5.0</v>
      </c>
      <c r="F5" s="5"/>
    </row>
    <row r="6" spans="1:6">
      <c r="A6" s="5">
        <v>1.4</v>
      </c>
      <c r="B6" s="5" t="s">
        <v>36</v>
      </c>
      <c r="C6" s="5" t="s">
        <v>306</v>
      </c>
      <c r="D6" s="7">
        <v>5.0</v>
      </c>
      <c r="E6" s="7">
        <v>5.0</v>
      </c>
      <c r="F6" s="5"/>
    </row>
    <row r="7" spans="1:6">
      <c r="A7" s="5">
        <v>2.1</v>
      </c>
      <c r="B7" s="5" t="s">
        <v>43</v>
      </c>
      <c r="C7" s="5" t="s">
        <v>307</v>
      </c>
      <c r="D7" s="7">
        <v>6.67</v>
      </c>
      <c r="E7" s="7">
        <v>6.67</v>
      </c>
      <c r="F7" s="5"/>
    </row>
    <row r="8" spans="1:6">
      <c r="A8" s="5">
        <v>2.2</v>
      </c>
      <c r="B8" s="5" t="s">
        <v>43</v>
      </c>
      <c r="C8" s="5" t="s">
        <v>308</v>
      </c>
      <c r="D8" s="7">
        <v>6.67</v>
      </c>
      <c r="E8" s="7">
        <v>6.67</v>
      </c>
      <c r="F8" s="5"/>
    </row>
    <row r="9" spans="1:6">
      <c r="A9" s="5">
        <v>2.3</v>
      </c>
      <c r="B9" s="5" t="s">
        <v>43</v>
      </c>
      <c r="C9" s="5" t="s">
        <v>109</v>
      </c>
      <c r="D9" s="7">
        <v>6.67</v>
      </c>
      <c r="E9" s="7">
        <v>6.67</v>
      </c>
      <c r="F9" s="5"/>
    </row>
    <row r="10" spans="1:6">
      <c r="A10" s="5">
        <v>3.1</v>
      </c>
      <c r="B10" s="5" t="s">
        <v>50</v>
      </c>
      <c r="C10" s="5" t="s">
        <v>110</v>
      </c>
      <c r="D10" s="7">
        <v>6.67</v>
      </c>
      <c r="E10" s="7">
        <v>6.67</v>
      </c>
      <c r="F10" s="5"/>
    </row>
    <row r="11" spans="1:6">
      <c r="A11" s="5">
        <v>3.2</v>
      </c>
      <c r="B11" s="5" t="s">
        <v>50</v>
      </c>
      <c r="C11" s="5" t="s">
        <v>309</v>
      </c>
      <c r="D11" s="7">
        <v>6.67</v>
      </c>
      <c r="E11" s="7">
        <v>6.67</v>
      </c>
      <c r="F11" s="5"/>
    </row>
    <row r="12" spans="1:6">
      <c r="A12" s="5">
        <v>3.3</v>
      </c>
      <c r="B12" s="5" t="s">
        <v>50</v>
      </c>
      <c r="C12" s="5" t="s">
        <v>310</v>
      </c>
      <c r="D12" s="7">
        <v>6.67</v>
      </c>
      <c r="E12" s="7">
        <v>6.67</v>
      </c>
      <c r="F12" s="5"/>
    </row>
    <row r="13" spans="1:6">
      <c r="A13" s="5">
        <v>4.1</v>
      </c>
      <c r="B13" s="5" t="s">
        <v>57</v>
      </c>
      <c r="C13" s="5" t="s">
        <v>311</v>
      </c>
      <c r="D13" s="7">
        <v>5.0</v>
      </c>
      <c r="E13" s="7">
        <v>5.0</v>
      </c>
      <c r="F13" s="5"/>
    </row>
    <row r="14" spans="1:6">
      <c r="A14" s="5">
        <v>4.2</v>
      </c>
      <c r="B14" s="5" t="s">
        <v>57</v>
      </c>
      <c r="C14" s="5" t="s">
        <v>312</v>
      </c>
      <c r="D14" s="7">
        <v>5.0</v>
      </c>
      <c r="E14" s="7">
        <v>5.0</v>
      </c>
      <c r="F14" s="5"/>
    </row>
    <row r="15" spans="1:6">
      <c r="A15" s="5">
        <v>4.3</v>
      </c>
      <c r="B15" s="5" t="s">
        <v>57</v>
      </c>
      <c r="C15" s="5" t="s">
        <v>313</v>
      </c>
      <c r="D15" s="7">
        <v>5.0</v>
      </c>
      <c r="E15" s="7">
        <v>5.0</v>
      </c>
      <c r="F15" s="5"/>
    </row>
    <row r="16" spans="1:6">
      <c r="A16" s="5">
        <v>4.4</v>
      </c>
      <c r="B16" s="5" t="s">
        <v>57</v>
      </c>
      <c r="C16" s="5" t="s">
        <v>138</v>
      </c>
      <c r="D16" s="7">
        <v>5.0</v>
      </c>
      <c r="E16" s="7">
        <v>5.0</v>
      </c>
      <c r="F16" s="5"/>
    </row>
    <row r="17" spans="1:6">
      <c r="A17" s="5" t="s">
        <v>314</v>
      </c>
      <c r="B17" s="5"/>
      <c r="C17" s="5"/>
      <c r="D17" s="7"/>
      <c r="E17" s="7">
        <f>SUM(E3:E16)</f>
        <v>80.02000000000001</v>
      </c>
      <c r="F17" s="5" t="s">
        <v>315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316</v>
      </c>
      <c r="B1" s="6" t="s">
        <v>317</v>
      </c>
      <c r="C1" s="6">
        <v>1.1</v>
      </c>
      <c r="D1" s="6">
        <v>1.2</v>
      </c>
      <c r="E1" s="6">
        <v>1.3</v>
      </c>
      <c r="F1" s="6">
        <v>1.4</v>
      </c>
      <c r="G1" s="6">
        <v>2.1</v>
      </c>
      <c r="H1" s="6">
        <v>2.2</v>
      </c>
      <c r="I1" s="6">
        <v>2.3</v>
      </c>
      <c r="J1" s="6">
        <v>3.1</v>
      </c>
      <c r="K1" s="6">
        <v>3.2</v>
      </c>
      <c r="L1" s="6">
        <v>3.3</v>
      </c>
      <c r="M1" s="6">
        <v>4.1</v>
      </c>
      <c r="N1" s="6">
        <v>4.2</v>
      </c>
      <c r="O1" s="6">
        <v>4.3</v>
      </c>
      <c r="P1" s="6">
        <v>4.4</v>
      </c>
      <c r="Q1" s="6" t="s">
        <v>318</v>
      </c>
      <c r="R1" s="6" t="s">
        <v>302</v>
      </c>
    </row>
    <row r="2" spans="1:18">
      <c r="A2" s="5" t="s">
        <v>319</v>
      </c>
      <c r="B2" s="5"/>
      <c r="C2" s="5"/>
      <c r="D2" s="5"/>
      <c r="E2" s="5"/>
      <c r="F2" s="5"/>
      <c r="G2" s="5"/>
      <c r="H2" s="5"/>
      <c r="I2" s="5"/>
      <c r="J2" s="5"/>
      <c r="K2" s="5"/>
      <c r="L2" s="5"/>
      <c r="M2" s="5"/>
      <c r="N2" s="5"/>
      <c r="O2" s="5"/>
      <c r="P2" s="5"/>
      <c r="Q2" s="5" t="str">
        <f>IFERROR(AVERAGE(C2:P2),"")</f>
        <v/>
      </c>
      <c r="R2" s="5"/>
    </row>
    <row r="3" spans="1:18">
      <c r="A3" s="5" t="s">
        <v>320</v>
      </c>
      <c r="B3" s="5"/>
      <c r="C3" s="5"/>
      <c r="D3" s="5"/>
      <c r="E3" s="5"/>
      <c r="F3" s="5"/>
      <c r="G3" s="5"/>
      <c r="H3" s="5"/>
      <c r="I3" s="5"/>
      <c r="J3" s="5"/>
      <c r="K3" s="5"/>
      <c r="L3" s="5"/>
      <c r="M3" s="5"/>
      <c r="N3" s="5"/>
      <c r="O3" s="5"/>
      <c r="P3" s="5"/>
      <c r="Q3" s="5" t="str">
        <f>IFERROR(AVERAGE(C3:P3),"")</f>
        <v/>
      </c>
      <c r="R3" s="5"/>
    </row>
    <row r="4" spans="1:18">
      <c r="A4" s="5" t="s">
        <v>321</v>
      </c>
      <c r="B4" s="5"/>
      <c r="C4" s="5"/>
      <c r="D4" s="5"/>
      <c r="E4" s="5"/>
      <c r="F4" s="5"/>
      <c r="G4" s="5"/>
      <c r="H4" s="5"/>
      <c r="I4" s="5"/>
      <c r="J4" s="5"/>
      <c r="K4" s="5"/>
      <c r="L4" s="5"/>
      <c r="M4" s="5"/>
      <c r="N4" s="5"/>
      <c r="O4" s="5"/>
      <c r="P4" s="5"/>
      <c r="Q4" s="5" t="str">
        <f>IFERROR(AVERAGE(C4:P4),"")</f>
        <v/>
      </c>
      <c r="R4" s="5"/>
    </row>
    <row r="5" spans="1:18">
      <c r="A5" s="5" t="s">
        <v>322</v>
      </c>
      <c r="B5" s="5"/>
      <c r="C5" s="5"/>
      <c r="D5" s="5"/>
      <c r="E5" s="5"/>
      <c r="F5" s="5"/>
      <c r="G5" s="5"/>
      <c r="H5" s="5"/>
      <c r="I5" s="5"/>
      <c r="J5" s="5"/>
      <c r="K5" s="5"/>
      <c r="L5" s="5"/>
      <c r="M5" s="5"/>
      <c r="N5" s="5"/>
      <c r="O5" s="5"/>
      <c r="P5" s="5"/>
      <c r="Q5" s="5" t="str">
        <f>IFERROR(AVERAGE(C5:P5),"")</f>
        <v/>
      </c>
      <c r="R5" s="5"/>
    </row>
    <row r="6" spans="1:18">
      <c r="A6" s="5" t="s">
        <v>323</v>
      </c>
      <c r="B6" s="5"/>
      <c r="C6" s="5"/>
      <c r="D6" s="5"/>
      <c r="E6" s="5"/>
      <c r="F6" s="5"/>
      <c r="G6" s="5"/>
      <c r="H6" s="5"/>
      <c r="I6" s="5"/>
      <c r="J6" s="5"/>
      <c r="K6" s="5"/>
      <c r="L6" s="5"/>
      <c r="M6" s="5"/>
      <c r="N6" s="5"/>
      <c r="O6" s="5"/>
      <c r="P6" s="5"/>
      <c r="Q6" s="5" t="str">
        <f>IFERROR(AVERAGE(C6:P6),"")</f>
        <v/>
      </c>
      <c r="R6" s="5"/>
    </row>
    <row r="7" spans="1:18">
      <c r="A7" s="5" t="s">
        <v>324</v>
      </c>
      <c r="B7" s="5"/>
      <c r="C7" s="5"/>
      <c r="D7" s="5"/>
      <c r="E7" s="5"/>
      <c r="F7" s="5"/>
      <c r="G7" s="5"/>
      <c r="H7" s="5"/>
      <c r="I7" s="5"/>
      <c r="J7" s="5"/>
      <c r="K7" s="5"/>
      <c r="L7" s="5"/>
      <c r="M7" s="5"/>
      <c r="N7" s="5"/>
      <c r="O7" s="5"/>
      <c r="P7" s="5"/>
      <c r="Q7" s="5" t="str">
        <f>IFERROR(AVERAGE(C7:P7),"")</f>
        <v/>
      </c>
      <c r="R7" s="5"/>
    </row>
    <row r="8" spans="1:18">
      <c r="A8" s="5" t="s">
        <v>325</v>
      </c>
      <c r="B8" s="5"/>
      <c r="C8" s="5"/>
      <c r="D8" s="5"/>
      <c r="E8" s="5"/>
      <c r="F8" s="5"/>
      <c r="G8" s="5"/>
      <c r="H8" s="5"/>
      <c r="I8" s="5"/>
      <c r="J8" s="5"/>
      <c r="K8" s="5"/>
      <c r="L8" s="5"/>
      <c r="M8" s="5"/>
      <c r="N8" s="5"/>
      <c r="O8" s="5"/>
      <c r="P8" s="5"/>
      <c r="Q8" s="5" t="str">
        <f>IFERROR(AVERAGE(C8:P8),"")</f>
        <v/>
      </c>
      <c r="R8" s="5"/>
    </row>
    <row r="9" spans="1:18">
      <c r="A9" s="5" t="s">
        <v>326</v>
      </c>
      <c r="B9" s="5"/>
      <c r="C9" s="5"/>
      <c r="D9" s="5"/>
      <c r="E9" s="5"/>
      <c r="F9" s="5"/>
      <c r="G9" s="5"/>
      <c r="H9" s="5"/>
      <c r="I9" s="5"/>
      <c r="J9" s="5"/>
      <c r="K9" s="5"/>
      <c r="L9" s="5"/>
      <c r="M9" s="5"/>
      <c r="N9" s="5"/>
      <c r="O9" s="5"/>
      <c r="P9" s="5"/>
      <c r="Q9" s="5" t="str">
        <f>IFERROR(AVERAGE(C9:P9),"")</f>
        <v/>
      </c>
      <c r="R9" s="5"/>
    </row>
    <row r="10" spans="1:18">
      <c r="A10" s="5" t="s">
        <v>327</v>
      </c>
      <c r="B10" s="5"/>
      <c r="C10" s="5"/>
      <c r="D10" s="5"/>
      <c r="E10" s="5"/>
      <c r="F10" s="5"/>
      <c r="G10" s="5"/>
      <c r="H10" s="5"/>
      <c r="I10" s="5"/>
      <c r="J10" s="5"/>
      <c r="K10" s="5"/>
      <c r="L10" s="5"/>
      <c r="M10" s="5"/>
      <c r="N10" s="5"/>
      <c r="O10" s="5"/>
      <c r="P10" s="5"/>
      <c r="Q10" s="5" t="str">
        <f>IFERROR(AVERAGE(C10:P10),"")</f>
        <v/>
      </c>
      <c r="R10" s="5"/>
    </row>
    <row r="11" spans="1:18">
      <c r="A11" s="5" t="s">
        <v>328</v>
      </c>
      <c r="B11" s="5"/>
      <c r="C11" s="5"/>
      <c r="D11" s="5"/>
      <c r="E11" s="5"/>
      <c r="F11" s="5"/>
      <c r="G11" s="5"/>
      <c r="H11" s="5"/>
      <c r="I11" s="5"/>
      <c r="J11" s="5"/>
      <c r="K11" s="5"/>
      <c r="L11" s="5"/>
      <c r="M11" s="5"/>
      <c r="N11" s="5"/>
      <c r="O11" s="5"/>
      <c r="P11" s="5"/>
      <c r="Q11" s="5" t="str">
        <f>IFERROR(AVERAGE(C11:P11),"")</f>
        <v/>
      </c>
      <c r="R11" s="5"/>
    </row>
    <row r="12" spans="1:18">
      <c r="A12" s="5" t="s">
        <v>329</v>
      </c>
      <c r="B12" s="5"/>
      <c r="C12" s="5"/>
      <c r="D12" s="5"/>
      <c r="E12" s="5"/>
      <c r="F12" s="5"/>
      <c r="G12" s="5"/>
      <c r="H12" s="5"/>
      <c r="I12" s="5"/>
      <c r="J12" s="5"/>
      <c r="K12" s="5"/>
      <c r="L12" s="5"/>
      <c r="M12" s="5"/>
      <c r="N12" s="5"/>
      <c r="O12" s="5"/>
      <c r="P12" s="5"/>
      <c r="Q12" s="5" t="str">
        <f>IFERROR(AVERAGE(C12:P12),"")</f>
        <v/>
      </c>
      <c r="R12" s="5"/>
    </row>
    <row r="13" spans="1:18">
      <c r="A13" s="5" t="s">
        <v>330</v>
      </c>
      <c r="B13" s="5"/>
      <c r="C13" s="5"/>
      <c r="D13" s="5"/>
      <c r="E13" s="5"/>
      <c r="F13" s="5"/>
      <c r="G13" s="5"/>
      <c r="H13" s="5"/>
      <c r="I13" s="5"/>
      <c r="J13" s="5"/>
      <c r="K13" s="5"/>
      <c r="L13" s="5"/>
      <c r="M13" s="5"/>
      <c r="N13" s="5"/>
      <c r="O13" s="5"/>
      <c r="P13" s="5"/>
      <c r="Q13" s="5" t="str">
        <f>IFERROR(AVERAGE(C13:P13),"")</f>
        <v/>
      </c>
      <c r="R13" s="5"/>
    </row>
    <row r="14" spans="1:18">
      <c r="A14" s="5" t="s">
        <v>331</v>
      </c>
      <c r="B14" s="5"/>
      <c r="C14" s="5"/>
      <c r="D14" s="5"/>
      <c r="E14" s="5"/>
      <c r="F14" s="5"/>
      <c r="G14" s="5"/>
      <c r="H14" s="5"/>
      <c r="I14" s="5"/>
      <c r="J14" s="5"/>
      <c r="K14" s="5"/>
      <c r="L14" s="5"/>
      <c r="M14" s="5"/>
      <c r="N14" s="5"/>
      <c r="O14" s="5"/>
      <c r="P14" s="5"/>
      <c r="Q14" s="5" t="str">
        <f>IFERROR(AVERAGE(C14:P14),"")</f>
        <v/>
      </c>
      <c r="R14" s="5"/>
    </row>
    <row r="15" spans="1:18">
      <c r="A15" s="5" t="s">
        <v>332</v>
      </c>
      <c r="B15" s="5"/>
      <c r="C15" s="5"/>
      <c r="D15" s="5"/>
      <c r="E15" s="5"/>
      <c r="F15" s="5"/>
      <c r="G15" s="5"/>
      <c r="H15" s="5"/>
      <c r="I15" s="5"/>
      <c r="J15" s="5"/>
      <c r="K15" s="5"/>
      <c r="L15" s="5"/>
      <c r="M15" s="5"/>
      <c r="N15" s="5"/>
      <c r="O15" s="5"/>
      <c r="P15" s="5"/>
      <c r="Q15" s="5" t="str">
        <f>IFERROR(AVERAGE(C15:P15),"")</f>
        <v/>
      </c>
      <c r="R15" s="5"/>
    </row>
    <row r="16" spans="1:18">
      <c r="A16" s="5" t="s">
        <v>333</v>
      </c>
      <c r="B16" s="5"/>
      <c r="C16" s="5"/>
      <c r="D16" s="5"/>
      <c r="E16" s="5"/>
      <c r="F16" s="5"/>
      <c r="G16" s="5"/>
      <c r="H16" s="5"/>
      <c r="I16" s="5"/>
      <c r="J16" s="5"/>
      <c r="K16" s="5"/>
      <c r="L16" s="5"/>
      <c r="M16" s="5"/>
      <c r="N16" s="5"/>
      <c r="O16" s="5"/>
      <c r="P16" s="5"/>
      <c r="Q16" s="5" t="str">
        <f>IFERROR(AVERAGE(C16:P16),"")</f>
        <v/>
      </c>
      <c r="R16" s="5"/>
    </row>
    <row r="17" spans="1:18">
      <c r="A17" s="5" t="s">
        <v>334</v>
      </c>
      <c r="B17" s="5"/>
      <c r="C17" s="5"/>
      <c r="D17" s="5"/>
      <c r="E17" s="5"/>
      <c r="F17" s="5"/>
      <c r="G17" s="5"/>
      <c r="H17" s="5"/>
      <c r="I17" s="5"/>
      <c r="J17" s="5"/>
      <c r="K17" s="5"/>
      <c r="L17" s="5"/>
      <c r="M17" s="5"/>
      <c r="N17" s="5"/>
      <c r="O17" s="5"/>
      <c r="P17" s="5"/>
      <c r="Q17" s="5" t="str">
        <f>IFERROR(AVERAGE(C17:P17),"")</f>
        <v/>
      </c>
      <c r="R17" s="5"/>
    </row>
    <row r="18" spans="1:18">
      <c r="A18" s="5" t="s">
        <v>335</v>
      </c>
      <c r="B18" s="5"/>
      <c r="C18" s="5"/>
      <c r="D18" s="5"/>
      <c r="E18" s="5"/>
      <c r="F18" s="5"/>
      <c r="G18" s="5"/>
      <c r="H18" s="5"/>
      <c r="I18" s="5"/>
      <c r="J18" s="5"/>
      <c r="K18" s="5"/>
      <c r="L18" s="5"/>
      <c r="M18" s="5"/>
      <c r="N18" s="5"/>
      <c r="O18" s="5"/>
      <c r="P18" s="5"/>
      <c r="Q18" s="5" t="str">
        <f>IFERROR(AVERAGE(C18:P18),"")</f>
        <v/>
      </c>
      <c r="R18" s="5"/>
    </row>
    <row r="19" spans="1:18">
      <c r="A19" s="5" t="s">
        <v>336</v>
      </c>
      <c r="B19" s="5"/>
      <c r="C19" s="5"/>
      <c r="D19" s="5"/>
      <c r="E19" s="5"/>
      <c r="F19" s="5"/>
      <c r="G19" s="5"/>
      <c r="H19" s="5"/>
      <c r="I19" s="5"/>
      <c r="J19" s="5"/>
      <c r="K19" s="5"/>
      <c r="L19" s="5"/>
      <c r="M19" s="5"/>
      <c r="N19" s="5"/>
      <c r="O19" s="5"/>
      <c r="P19" s="5"/>
      <c r="Q19" s="5" t="str">
        <f>IFERROR(AVERAGE(C19:P19),"")</f>
        <v/>
      </c>
      <c r="R19" s="5"/>
    </row>
    <row r="20" spans="1:18">
      <c r="A20" s="5" t="s">
        <v>337</v>
      </c>
      <c r="B20" s="5"/>
      <c r="C20" s="5"/>
      <c r="D20" s="5"/>
      <c r="E20" s="5"/>
      <c r="F20" s="5"/>
      <c r="G20" s="5"/>
      <c r="H20" s="5"/>
      <c r="I20" s="5"/>
      <c r="J20" s="5"/>
      <c r="K20" s="5"/>
      <c r="L20" s="5"/>
      <c r="M20" s="5"/>
      <c r="N20" s="5"/>
      <c r="O20" s="5"/>
      <c r="P20" s="5"/>
      <c r="Q20" s="5" t="str">
        <f>IFERROR(AVERAGE(C20:P20),"")</f>
        <v/>
      </c>
      <c r="R20" s="5"/>
    </row>
    <row r="21" spans="1:18">
      <c r="A21" s="5" t="s">
        <v>338</v>
      </c>
      <c r="B21" s="5"/>
      <c r="C21" s="5"/>
      <c r="D21" s="5"/>
      <c r="E21" s="5"/>
      <c r="F21" s="5"/>
      <c r="G21" s="5"/>
      <c r="H21" s="5"/>
      <c r="I21" s="5"/>
      <c r="J21" s="5"/>
      <c r="K21" s="5"/>
      <c r="L21" s="5"/>
      <c r="M21" s="5"/>
      <c r="N21" s="5"/>
      <c r="O21" s="5"/>
      <c r="P21" s="5"/>
      <c r="Q21" s="5" t="str">
        <f>IFERROR(AVERAGE(C21:P21),"")</f>
        <v/>
      </c>
      <c r="R21" s="5"/>
    </row>
    <row r="22" spans="1:18">
      <c r="A22" s="5" t="s">
        <v>339</v>
      </c>
      <c r="B22" s="5"/>
      <c r="C22" s="5"/>
      <c r="D22" s="5"/>
      <c r="E22" s="5"/>
      <c r="F22" s="5"/>
      <c r="G22" s="5"/>
      <c r="H22" s="5"/>
      <c r="I22" s="5"/>
      <c r="J22" s="5"/>
      <c r="K22" s="5"/>
      <c r="L22" s="5"/>
      <c r="M22" s="5"/>
      <c r="N22" s="5"/>
      <c r="O22" s="5"/>
      <c r="P22" s="5"/>
      <c r="Q22" s="5" t="str">
        <f>IFERROR(AVERAGE(C22:P22),"")</f>
        <v/>
      </c>
      <c r="R22" s="5"/>
    </row>
    <row r="23" spans="1:18">
      <c r="A23" s="5" t="s">
        <v>340</v>
      </c>
      <c r="B23" s="5"/>
      <c r="C23" s="5"/>
      <c r="D23" s="5"/>
      <c r="E23" s="5"/>
      <c r="F23" s="5"/>
      <c r="G23" s="5"/>
      <c r="H23" s="5"/>
      <c r="I23" s="5"/>
      <c r="J23" s="5"/>
      <c r="K23" s="5"/>
      <c r="L23" s="5"/>
      <c r="M23" s="5"/>
      <c r="N23" s="5"/>
      <c r="O23" s="5"/>
      <c r="P23" s="5"/>
      <c r="Q23" s="5" t="str">
        <f>IFERROR(AVERAGE(C23:P23),"")</f>
        <v/>
      </c>
      <c r="R23" s="5"/>
    </row>
    <row r="24" spans="1:18">
      <c r="A24" s="5" t="s">
        <v>341</v>
      </c>
      <c r="B24" s="5"/>
      <c r="C24" s="5"/>
      <c r="D24" s="5"/>
      <c r="E24" s="5"/>
      <c r="F24" s="5"/>
      <c r="G24" s="5"/>
      <c r="H24" s="5"/>
      <c r="I24" s="5"/>
      <c r="J24" s="5"/>
      <c r="K24" s="5"/>
      <c r="L24" s="5"/>
      <c r="M24" s="5"/>
      <c r="N24" s="5"/>
      <c r="O24" s="5"/>
      <c r="P24" s="5"/>
      <c r="Q24" s="5" t="str">
        <f>IFERROR(AVERAGE(C24:P24),"")</f>
        <v/>
      </c>
      <c r="R24" s="5"/>
    </row>
    <row r="25" spans="1:18">
      <c r="A25" s="5" t="s">
        <v>342</v>
      </c>
      <c r="B25" s="5"/>
      <c r="C25" s="5"/>
      <c r="D25" s="5"/>
      <c r="E25" s="5"/>
      <c r="F25" s="5"/>
      <c r="G25" s="5"/>
      <c r="H25" s="5"/>
      <c r="I25" s="5"/>
      <c r="J25" s="5"/>
      <c r="K25" s="5"/>
      <c r="L25" s="5"/>
      <c r="M25" s="5"/>
      <c r="N25" s="5"/>
      <c r="O25" s="5"/>
      <c r="P25" s="5"/>
      <c r="Q25" s="5" t="str">
        <f>IFERROR(AVERAGE(C25:P25),"")</f>
        <v/>
      </c>
      <c r="R25" s="5"/>
    </row>
    <row r="26" spans="1:18">
      <c r="A26" s="5" t="s">
        <v>343</v>
      </c>
      <c r="B26" s="5"/>
      <c r="C26" s="5"/>
      <c r="D26" s="5"/>
      <c r="E26" s="5"/>
      <c r="F26" s="5"/>
      <c r="G26" s="5"/>
      <c r="H26" s="5"/>
      <c r="I26" s="5"/>
      <c r="J26" s="5"/>
      <c r="K26" s="5"/>
      <c r="L26" s="5"/>
      <c r="M26" s="5"/>
      <c r="N26" s="5"/>
      <c r="O26" s="5"/>
      <c r="P26" s="5"/>
      <c r="Q26" s="5" t="str">
        <f>IFERROR(AVERAGE(C26:P26),"")</f>
        <v/>
      </c>
      <c r="R26" s="5"/>
    </row>
    <row r="27" spans="1:18">
      <c r="A27" s="5" t="s">
        <v>344</v>
      </c>
      <c r="B27" s="5"/>
      <c r="C27" s="5"/>
      <c r="D27" s="5"/>
      <c r="E27" s="5"/>
      <c r="F27" s="5"/>
      <c r="G27" s="5"/>
      <c r="H27" s="5"/>
      <c r="I27" s="5"/>
      <c r="J27" s="5"/>
      <c r="K27" s="5"/>
      <c r="L27" s="5"/>
      <c r="M27" s="5"/>
      <c r="N27" s="5"/>
      <c r="O27" s="5"/>
      <c r="P27" s="5"/>
      <c r="Q27" s="5" t="str">
        <f>IFERROR(AVERAGE(C27:P27),"")</f>
        <v/>
      </c>
      <c r="R27" s="5"/>
    </row>
    <row r="28" spans="1:18">
      <c r="A28" s="5" t="s">
        <v>345</v>
      </c>
      <c r="B28" s="5"/>
      <c r="C28" s="5"/>
      <c r="D28" s="5"/>
      <c r="E28" s="5"/>
      <c r="F28" s="5"/>
      <c r="G28" s="5"/>
      <c r="H28" s="5"/>
      <c r="I28" s="5"/>
      <c r="J28" s="5"/>
      <c r="K28" s="5"/>
      <c r="L28" s="5"/>
      <c r="M28" s="5"/>
      <c r="N28" s="5"/>
      <c r="O28" s="5"/>
      <c r="P28" s="5"/>
      <c r="Q28" s="5" t="str">
        <f>IFERROR(AVERAGE(C28:P28),"")</f>
        <v/>
      </c>
      <c r="R28" s="5"/>
    </row>
    <row r="29" spans="1:18">
      <c r="A29" s="5" t="s">
        <v>346</v>
      </c>
      <c r="B29" s="5"/>
      <c r="C29" s="5"/>
      <c r="D29" s="5"/>
      <c r="E29" s="5"/>
      <c r="F29" s="5"/>
      <c r="G29" s="5"/>
      <c r="H29" s="5"/>
      <c r="I29" s="5"/>
      <c r="J29" s="5"/>
      <c r="K29" s="5"/>
      <c r="L29" s="5"/>
      <c r="M29" s="5"/>
      <c r="N29" s="5"/>
      <c r="O29" s="5"/>
      <c r="P29" s="5"/>
      <c r="Q29" s="5" t="str">
        <f>IFERROR(AVERAGE(C29:P29),"")</f>
        <v/>
      </c>
      <c r="R29" s="5"/>
    </row>
    <row r="30" spans="1:18">
      <c r="A30" s="5" t="s">
        <v>347</v>
      </c>
      <c r="B30" s="5"/>
      <c r="C30" s="5"/>
      <c r="D30" s="5"/>
      <c r="E30" s="5"/>
      <c r="F30" s="5"/>
      <c r="G30" s="5"/>
      <c r="H30" s="5"/>
      <c r="I30" s="5"/>
      <c r="J30" s="5"/>
      <c r="K30" s="5"/>
      <c r="L30" s="5"/>
      <c r="M30" s="5"/>
      <c r="N30" s="5"/>
      <c r="O30" s="5"/>
      <c r="P30" s="5"/>
      <c r="Q30" s="5" t="str">
        <f>IFERROR(AVERAGE(C30:P30),"")</f>
        <v/>
      </c>
      <c r="R30" s="5"/>
    </row>
    <row r="31" spans="1:18">
      <c r="A31" s="5" t="s">
        <v>348</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c r="E6" s="5"/>
      <c r="F6" s="5"/>
      <c r="G6" s="5"/>
      <c r="H6" s="5"/>
    </row>
    <row r="7" spans="1:8">
      <c r="A7" s="5" t="s">
        <v>35</v>
      </c>
      <c r="B7" s="5" t="s">
        <v>66</v>
      </c>
      <c r="C7" s="5" t="s">
        <v>67</v>
      </c>
      <c r="D7" s="5"/>
      <c r="E7" s="5"/>
      <c r="F7" s="5"/>
      <c r="G7" s="5"/>
      <c r="H7" s="5"/>
    </row>
    <row r="8" spans="1:8">
      <c r="A8" s="5" t="s">
        <v>35</v>
      </c>
      <c r="B8" s="5" t="s">
        <v>68</v>
      </c>
      <c r="C8" s="5" t="s">
        <v>69</v>
      </c>
      <c r="D8" s="5"/>
      <c r="E8" s="5"/>
      <c r="F8" s="5"/>
      <c r="G8" s="5"/>
      <c r="H8"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42</v>
      </c>
      <c r="G2" s="5" t="s">
        <v>79</v>
      </c>
      <c r="H2" s="5" t="s">
        <v>80</v>
      </c>
      <c r="I2" s="5" t="s">
        <v>81</v>
      </c>
      <c r="J2" s="5" t="s">
        <v>82</v>
      </c>
      <c r="K2" s="7">
        <v>7.14</v>
      </c>
    </row>
    <row r="3" spans="1:11">
      <c r="A3" s="5" t="s">
        <v>35</v>
      </c>
      <c r="B3" s="5">
        <v>1.2</v>
      </c>
      <c r="C3" s="5" t="s">
        <v>36</v>
      </c>
      <c r="D3" s="5" t="s">
        <v>83</v>
      </c>
      <c r="E3" s="5" t="s">
        <v>84</v>
      </c>
      <c r="F3" s="5" t="s">
        <v>85</v>
      </c>
      <c r="G3" s="5" t="s">
        <v>86</v>
      </c>
      <c r="H3" s="5" t="s">
        <v>87</v>
      </c>
      <c r="I3" s="5" t="s">
        <v>88</v>
      </c>
      <c r="J3" s="5" t="s">
        <v>89</v>
      </c>
      <c r="K3" s="7">
        <v>7.14</v>
      </c>
    </row>
    <row r="4" spans="1:11">
      <c r="A4" s="5" t="s">
        <v>35</v>
      </c>
      <c r="B4" s="5">
        <v>1.3</v>
      </c>
      <c r="C4" s="5" t="s">
        <v>36</v>
      </c>
      <c r="D4" s="5" t="s">
        <v>90</v>
      </c>
      <c r="E4" s="5" t="s">
        <v>91</v>
      </c>
      <c r="F4" s="5" t="s">
        <v>92</v>
      </c>
      <c r="G4" s="5" t="s">
        <v>93</v>
      </c>
      <c r="H4" s="5" t="s">
        <v>80</v>
      </c>
      <c r="I4" s="5" t="s">
        <v>94</v>
      </c>
      <c r="J4" s="5" t="s">
        <v>95</v>
      </c>
      <c r="K4" s="7">
        <v>7.14</v>
      </c>
    </row>
    <row r="5" spans="1:11">
      <c r="A5" s="5" t="s">
        <v>35</v>
      </c>
      <c r="B5" s="5">
        <v>1.4</v>
      </c>
      <c r="C5" s="5" t="s">
        <v>36</v>
      </c>
      <c r="D5" s="5" t="s">
        <v>96</v>
      </c>
      <c r="E5" s="5"/>
      <c r="F5" s="5"/>
      <c r="G5" s="5"/>
      <c r="H5" s="5" t="s">
        <v>97</v>
      </c>
      <c r="I5" s="5"/>
      <c r="J5" s="5"/>
      <c r="K5" s="7">
        <v>7.14</v>
      </c>
    </row>
    <row r="6" spans="1:11">
      <c r="A6" s="5" t="s">
        <v>35</v>
      </c>
      <c r="B6" s="5">
        <v>2.1</v>
      </c>
      <c r="C6" s="5" t="s">
        <v>43</v>
      </c>
      <c r="D6" s="5" t="s">
        <v>98</v>
      </c>
      <c r="E6" s="5" t="s">
        <v>99</v>
      </c>
      <c r="F6" s="5" t="s">
        <v>63</v>
      </c>
      <c r="G6" s="5" t="s">
        <v>100</v>
      </c>
      <c r="H6" s="5" t="s">
        <v>80</v>
      </c>
      <c r="I6" s="5" t="s">
        <v>101</v>
      </c>
      <c r="J6" s="5" t="s">
        <v>102</v>
      </c>
      <c r="K6" s="7">
        <v>7.14</v>
      </c>
    </row>
    <row r="7" spans="1:11">
      <c r="A7" s="5" t="s">
        <v>35</v>
      </c>
      <c r="B7" s="5">
        <v>2.2</v>
      </c>
      <c r="C7" s="5" t="s">
        <v>43</v>
      </c>
      <c r="D7" s="5" t="s">
        <v>103</v>
      </c>
      <c r="E7" s="5" t="s">
        <v>104</v>
      </c>
      <c r="F7" s="5" t="s">
        <v>105</v>
      </c>
      <c r="G7" s="5" t="s">
        <v>106</v>
      </c>
      <c r="H7" s="5" t="s">
        <v>80</v>
      </c>
      <c r="I7" s="5" t="s">
        <v>107</v>
      </c>
      <c r="J7" s="5" t="s">
        <v>108</v>
      </c>
      <c r="K7" s="7">
        <v>7.14</v>
      </c>
    </row>
    <row r="8" spans="1:11">
      <c r="A8" s="5" t="s">
        <v>35</v>
      </c>
      <c r="B8" s="5">
        <v>2.3</v>
      </c>
      <c r="C8" s="5" t="s">
        <v>43</v>
      </c>
      <c r="D8" s="5" t="s">
        <v>109</v>
      </c>
      <c r="E8" s="5"/>
      <c r="F8" s="5"/>
      <c r="G8" s="5"/>
      <c r="H8" s="5" t="s">
        <v>97</v>
      </c>
      <c r="I8" s="5"/>
      <c r="J8" s="5"/>
      <c r="K8" s="7">
        <v>7.14</v>
      </c>
    </row>
    <row r="9" spans="1:11">
      <c r="A9" s="5" t="s">
        <v>35</v>
      </c>
      <c r="B9" s="5">
        <v>3.1</v>
      </c>
      <c r="C9" s="5" t="s">
        <v>50</v>
      </c>
      <c r="D9" s="5" t="s">
        <v>110</v>
      </c>
      <c r="E9" s="5" t="s">
        <v>111</v>
      </c>
      <c r="F9" s="5" t="s">
        <v>56</v>
      </c>
      <c r="G9" s="5" t="s">
        <v>112</v>
      </c>
      <c r="H9" s="5" t="s">
        <v>113</v>
      </c>
      <c r="I9" s="5" t="s">
        <v>114</v>
      </c>
      <c r="J9" s="5" t="s">
        <v>115</v>
      </c>
      <c r="K9" s="7">
        <v>7.14</v>
      </c>
    </row>
    <row r="10" spans="1:11">
      <c r="A10" s="5" t="s">
        <v>35</v>
      </c>
      <c r="B10" s="5">
        <v>3.2</v>
      </c>
      <c r="C10" s="5" t="s">
        <v>50</v>
      </c>
      <c r="D10" s="5" t="s">
        <v>116</v>
      </c>
      <c r="E10" s="5" t="s">
        <v>117</v>
      </c>
      <c r="F10" s="5" t="s">
        <v>118</v>
      </c>
      <c r="G10" s="5" t="s">
        <v>119</v>
      </c>
      <c r="H10" s="5" t="s">
        <v>80</v>
      </c>
      <c r="I10" s="5" t="s">
        <v>120</v>
      </c>
      <c r="J10" s="5" t="s">
        <v>121</v>
      </c>
      <c r="K10" s="7">
        <v>7.14</v>
      </c>
    </row>
    <row r="11" spans="1:11">
      <c r="A11" s="5" t="s">
        <v>35</v>
      </c>
      <c r="B11" s="5">
        <v>3.3</v>
      </c>
      <c r="C11" s="5" t="s">
        <v>50</v>
      </c>
      <c r="D11" s="5" t="s">
        <v>122</v>
      </c>
      <c r="E11" s="5" t="s">
        <v>123</v>
      </c>
      <c r="F11" s="5" t="s">
        <v>56</v>
      </c>
      <c r="G11" s="5" t="s">
        <v>124</v>
      </c>
      <c r="H11" s="5" t="s">
        <v>80</v>
      </c>
      <c r="I11" s="5" t="s">
        <v>125</v>
      </c>
      <c r="J11" s="5" t="s">
        <v>126</v>
      </c>
      <c r="K11" s="7">
        <v>7.14</v>
      </c>
    </row>
    <row r="12" spans="1:11">
      <c r="A12" s="5" t="s">
        <v>35</v>
      </c>
      <c r="B12" s="5">
        <v>4.1</v>
      </c>
      <c r="C12" s="5" t="s">
        <v>57</v>
      </c>
      <c r="D12" s="5" t="s">
        <v>127</v>
      </c>
      <c r="E12" s="5" t="s">
        <v>128</v>
      </c>
      <c r="F12" s="5" t="s">
        <v>63</v>
      </c>
      <c r="G12" s="5" t="s">
        <v>129</v>
      </c>
      <c r="H12" s="5" t="s">
        <v>80</v>
      </c>
      <c r="I12" s="5" t="s">
        <v>130</v>
      </c>
      <c r="J12" s="5" t="s">
        <v>131</v>
      </c>
      <c r="K12" s="7">
        <v>7.14</v>
      </c>
    </row>
    <row r="13" spans="1:11">
      <c r="A13" s="5" t="s">
        <v>35</v>
      </c>
      <c r="B13" s="5">
        <v>4.2</v>
      </c>
      <c r="C13" s="5" t="s">
        <v>57</v>
      </c>
      <c r="D13" s="5" t="s">
        <v>132</v>
      </c>
      <c r="E13" s="5" t="s">
        <v>133</v>
      </c>
      <c r="F13" s="5" t="s">
        <v>63</v>
      </c>
      <c r="G13" s="5" t="s">
        <v>134</v>
      </c>
      <c r="H13" s="5" t="s">
        <v>80</v>
      </c>
      <c r="I13" s="5" t="s">
        <v>135</v>
      </c>
      <c r="J13" s="5" t="s">
        <v>136</v>
      </c>
      <c r="K13" s="7">
        <v>7.14</v>
      </c>
    </row>
    <row r="14" spans="1:11">
      <c r="A14" s="5" t="s">
        <v>35</v>
      </c>
      <c r="B14" s="5">
        <v>4.3</v>
      </c>
      <c r="C14" s="5" t="s">
        <v>57</v>
      </c>
      <c r="D14" s="5" t="s">
        <v>137</v>
      </c>
      <c r="E14" s="5"/>
      <c r="F14" s="5"/>
      <c r="G14" s="5"/>
      <c r="H14" s="5" t="s">
        <v>97</v>
      </c>
      <c r="I14" s="5"/>
      <c r="J14" s="5"/>
      <c r="K14" s="7">
        <v>7.14</v>
      </c>
    </row>
    <row r="15" spans="1:11">
      <c r="A15" s="5" t="s">
        <v>35</v>
      </c>
      <c r="B15" s="5">
        <v>4.4</v>
      </c>
      <c r="C15" s="5" t="s">
        <v>57</v>
      </c>
      <c r="D15" s="5" t="s">
        <v>138</v>
      </c>
      <c r="E15" s="5"/>
      <c r="F15" s="5"/>
      <c r="G15" s="5"/>
      <c r="H15" s="5" t="s">
        <v>97</v>
      </c>
      <c r="I15" s="5"/>
      <c r="J15" s="5"/>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5"/>
  <sheetViews>
    <sheetView tabSelected="0" workbookViewId="0" showGridLines="true" showRowColHeaders="1">
      <pane xSplit="3" ySplit="1" activePane="bottomRight" state="frozen" topLeftCell="D2"/>
      <selection pane="bottomRight" activeCell="A1" sqref="A1:I3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139</v>
      </c>
      <c r="C1" s="6" t="s">
        <v>140</v>
      </c>
      <c r="D1" s="6" t="s">
        <v>141</v>
      </c>
      <c r="E1" s="6" t="s">
        <v>30</v>
      </c>
      <c r="F1" s="6" t="s">
        <v>142</v>
      </c>
      <c r="G1" s="6" t="s">
        <v>143</v>
      </c>
      <c r="H1" s="6" t="s">
        <v>144</v>
      </c>
      <c r="I1" s="6" t="s">
        <v>145</v>
      </c>
    </row>
    <row r="2" spans="1:9">
      <c r="A2" s="5" t="s">
        <v>35</v>
      </c>
      <c r="B2" s="5" t="s">
        <v>146</v>
      </c>
      <c r="C2" s="5">
        <v>1</v>
      </c>
      <c r="D2" s="5" t="s">
        <v>147</v>
      </c>
      <c r="E2" s="5"/>
      <c r="F2" s="5"/>
      <c r="G2" s="5"/>
      <c r="H2" s="5"/>
      <c r="I2" s="5"/>
    </row>
    <row r="3" spans="1:9">
      <c r="A3" s="5" t="s">
        <v>35</v>
      </c>
      <c r="B3" s="5" t="s">
        <v>146</v>
      </c>
      <c r="C3" s="5">
        <v>2</v>
      </c>
      <c r="D3" s="5" t="s">
        <v>148</v>
      </c>
      <c r="E3" s="5"/>
      <c r="F3" s="5"/>
      <c r="G3" s="5"/>
      <c r="H3" s="5"/>
      <c r="I3" s="5"/>
    </row>
    <row r="4" spans="1:9">
      <c r="A4" s="5" t="s">
        <v>35</v>
      </c>
      <c r="B4" s="5" t="s">
        <v>146</v>
      </c>
      <c r="C4" s="5">
        <v>3</v>
      </c>
      <c r="D4" s="5" t="s">
        <v>149</v>
      </c>
      <c r="E4" s="5"/>
      <c r="F4" s="5"/>
      <c r="G4" s="5"/>
      <c r="H4" s="5"/>
      <c r="I4" s="5"/>
    </row>
    <row r="5" spans="1:9">
      <c r="A5" s="5" t="s">
        <v>35</v>
      </c>
      <c r="B5" s="5" t="s">
        <v>146</v>
      </c>
      <c r="C5" s="5">
        <v>4</v>
      </c>
      <c r="D5" s="5" t="s">
        <v>150</v>
      </c>
      <c r="E5" s="5"/>
      <c r="F5" s="5"/>
      <c r="G5" s="5"/>
      <c r="H5" s="5"/>
      <c r="I5" s="5"/>
    </row>
    <row r="6" spans="1:9">
      <c r="A6" s="5" t="s">
        <v>35</v>
      </c>
      <c r="B6" s="5" t="s">
        <v>146</v>
      </c>
      <c r="C6" s="5">
        <v>5</v>
      </c>
      <c r="D6" s="5" t="s">
        <v>151</v>
      </c>
      <c r="E6" s="5"/>
      <c r="F6" s="5"/>
      <c r="G6" s="5"/>
      <c r="H6" s="5"/>
      <c r="I6" s="5"/>
    </row>
    <row r="7" spans="1:9">
      <c r="A7" s="5" t="s">
        <v>35</v>
      </c>
      <c r="B7" s="5" t="s">
        <v>146</v>
      </c>
      <c r="C7" s="5">
        <v>6</v>
      </c>
      <c r="D7" s="5" t="s">
        <v>152</v>
      </c>
      <c r="E7" s="5"/>
      <c r="F7" s="5"/>
      <c r="G7" s="5"/>
      <c r="H7" s="5"/>
      <c r="I7" s="5"/>
    </row>
    <row r="8" spans="1:9">
      <c r="A8" s="5" t="s">
        <v>35</v>
      </c>
      <c r="B8" s="5" t="s">
        <v>146</v>
      </c>
      <c r="C8" s="5">
        <v>7</v>
      </c>
      <c r="D8" s="5" t="s">
        <v>153</v>
      </c>
      <c r="E8" s="5"/>
      <c r="F8" s="5"/>
      <c r="G8" s="5"/>
      <c r="H8" s="5"/>
      <c r="I8" s="5"/>
    </row>
    <row r="9" spans="1:9">
      <c r="A9" s="5" t="s">
        <v>35</v>
      </c>
      <c r="B9" s="5" t="s">
        <v>146</v>
      </c>
      <c r="C9" s="5">
        <v>8</v>
      </c>
      <c r="D9" s="5" t="s">
        <v>154</v>
      </c>
      <c r="E9" s="5"/>
      <c r="F9" s="5"/>
      <c r="G9" s="5"/>
      <c r="H9" s="5"/>
      <c r="I9" s="5"/>
    </row>
    <row r="10" spans="1:9">
      <c r="A10" s="5" t="s">
        <v>35</v>
      </c>
      <c r="B10" s="5" t="s">
        <v>146</v>
      </c>
      <c r="C10" s="5">
        <v>9</v>
      </c>
      <c r="D10" s="5" t="s">
        <v>155</v>
      </c>
      <c r="E10" s="5"/>
      <c r="F10" s="5"/>
      <c r="G10" s="5"/>
      <c r="H10" s="5"/>
      <c r="I10" s="5"/>
    </row>
    <row r="11" spans="1:9">
      <c r="A11" s="5" t="s">
        <v>35</v>
      </c>
      <c r="B11" s="5" t="s">
        <v>146</v>
      </c>
      <c r="C11" s="5">
        <v>10</v>
      </c>
      <c r="D11" s="5" t="s">
        <v>156</v>
      </c>
      <c r="E11" s="5"/>
      <c r="F11" s="5"/>
      <c r="G11" s="5"/>
      <c r="H11" s="5"/>
      <c r="I11" s="5"/>
    </row>
    <row r="12" spans="1:9">
      <c r="A12" s="5" t="s">
        <v>35</v>
      </c>
      <c r="B12" s="5" t="s">
        <v>146</v>
      </c>
      <c r="C12" s="5">
        <v>11</v>
      </c>
      <c r="D12" s="5" t="s">
        <v>157</v>
      </c>
      <c r="E12" s="5"/>
      <c r="F12" s="5"/>
      <c r="G12" s="5"/>
      <c r="H12" s="5"/>
      <c r="I12" s="5"/>
    </row>
    <row r="13" spans="1:9">
      <c r="A13" s="5" t="s">
        <v>35</v>
      </c>
      <c r="B13" s="5" t="s">
        <v>146</v>
      </c>
      <c r="C13" s="5">
        <v>12</v>
      </c>
      <c r="D13" s="5" t="s">
        <v>158</v>
      </c>
      <c r="E13" s="5"/>
      <c r="F13" s="5"/>
      <c r="G13" s="5"/>
      <c r="H13" s="5"/>
      <c r="I13" s="5"/>
    </row>
    <row r="14" spans="1:9">
      <c r="A14" s="5" t="s">
        <v>35</v>
      </c>
      <c r="B14" s="5" t="s">
        <v>146</v>
      </c>
      <c r="C14" s="5">
        <v>13</v>
      </c>
      <c r="D14" s="5" t="s">
        <v>159</v>
      </c>
      <c r="E14" s="5"/>
      <c r="F14" s="5"/>
      <c r="G14" s="5"/>
      <c r="H14" s="5"/>
      <c r="I14" s="5"/>
    </row>
    <row r="15" spans="1:9">
      <c r="A15" s="5" t="s">
        <v>35</v>
      </c>
      <c r="B15" s="5" t="s">
        <v>146</v>
      </c>
      <c r="C15" s="5">
        <v>1</v>
      </c>
      <c r="D15" s="5" t="s">
        <v>160</v>
      </c>
      <c r="E15" s="5"/>
      <c r="F15" s="5"/>
      <c r="G15" s="5"/>
      <c r="H15" s="5"/>
      <c r="I15" s="5"/>
    </row>
    <row r="16" spans="1:9">
      <c r="A16" s="5" t="s">
        <v>35</v>
      </c>
      <c r="B16" s="5" t="s">
        <v>146</v>
      </c>
      <c r="C16" s="5">
        <v>2</v>
      </c>
      <c r="D16" s="5" t="s">
        <v>161</v>
      </c>
      <c r="E16" s="5"/>
      <c r="F16" s="5"/>
      <c r="G16" s="5"/>
      <c r="H16" s="5"/>
      <c r="I16" s="5"/>
    </row>
    <row r="17" spans="1:9">
      <c r="A17" s="5" t="s">
        <v>35</v>
      </c>
      <c r="B17" s="5" t="s">
        <v>146</v>
      </c>
      <c r="C17" s="5">
        <v>3</v>
      </c>
      <c r="D17" s="5" t="s">
        <v>162</v>
      </c>
      <c r="E17" s="5"/>
      <c r="F17" s="5"/>
      <c r="G17" s="5"/>
      <c r="H17" s="5"/>
      <c r="I17" s="5"/>
    </row>
    <row r="18" spans="1:9">
      <c r="A18" s="5" t="s">
        <v>35</v>
      </c>
      <c r="B18" s="5" t="s">
        <v>146</v>
      </c>
      <c r="C18" s="5">
        <v>4</v>
      </c>
      <c r="D18" s="5" t="s">
        <v>163</v>
      </c>
      <c r="E18" s="5"/>
      <c r="F18" s="5"/>
      <c r="G18" s="5"/>
      <c r="H18" s="5"/>
      <c r="I18" s="5"/>
    </row>
    <row r="19" spans="1:9">
      <c r="A19" s="5" t="s">
        <v>35</v>
      </c>
      <c r="B19" s="5" t="s">
        <v>146</v>
      </c>
      <c r="C19" s="5">
        <v>5</v>
      </c>
      <c r="D19" s="5" t="s">
        <v>164</v>
      </c>
      <c r="E19" s="5"/>
      <c r="F19" s="5"/>
      <c r="G19" s="5"/>
      <c r="H19" s="5"/>
      <c r="I19" s="5"/>
    </row>
    <row r="20" spans="1:9">
      <c r="A20" s="5" t="s">
        <v>35</v>
      </c>
      <c r="B20" s="5" t="s">
        <v>146</v>
      </c>
      <c r="C20" s="5">
        <v>6</v>
      </c>
      <c r="D20" s="5" t="s">
        <v>165</v>
      </c>
      <c r="E20" s="5"/>
      <c r="F20" s="5"/>
      <c r="G20" s="5"/>
      <c r="H20" s="5"/>
      <c r="I20" s="5"/>
    </row>
    <row r="21" spans="1:9">
      <c r="A21" s="5" t="s">
        <v>35</v>
      </c>
      <c r="B21" s="5" t="s">
        <v>146</v>
      </c>
      <c r="C21" s="5">
        <v>7</v>
      </c>
      <c r="D21" s="5" t="s">
        <v>166</v>
      </c>
      <c r="E21" s="5"/>
      <c r="F21" s="5"/>
      <c r="G21" s="5"/>
      <c r="H21" s="5"/>
      <c r="I21" s="5"/>
    </row>
    <row r="22" spans="1:9">
      <c r="A22" s="5" t="s">
        <v>35</v>
      </c>
      <c r="B22" s="5" t="s">
        <v>146</v>
      </c>
      <c r="C22" s="5">
        <v>8</v>
      </c>
      <c r="D22" s="5" t="s">
        <v>167</v>
      </c>
      <c r="E22" s="5"/>
      <c r="F22" s="5"/>
      <c r="G22" s="5"/>
      <c r="H22" s="5"/>
      <c r="I22" s="5"/>
    </row>
    <row r="23" spans="1:9">
      <c r="A23" s="5" t="s">
        <v>35</v>
      </c>
      <c r="B23" s="5" t="s">
        <v>146</v>
      </c>
      <c r="C23" s="5">
        <v>9</v>
      </c>
      <c r="D23" s="5" t="s">
        <v>168</v>
      </c>
      <c r="E23" s="5"/>
      <c r="F23" s="5"/>
      <c r="G23" s="5"/>
      <c r="H23" s="5"/>
      <c r="I23" s="5"/>
    </row>
    <row r="24" spans="1:9">
      <c r="A24" s="5" t="s">
        <v>35</v>
      </c>
      <c r="B24" s="5" t="s">
        <v>146</v>
      </c>
      <c r="C24" s="5">
        <v>10</v>
      </c>
      <c r="D24" s="5" t="s">
        <v>169</v>
      </c>
      <c r="E24" s="5"/>
      <c r="F24" s="5"/>
      <c r="G24" s="5"/>
      <c r="H24" s="5"/>
      <c r="I24" s="5"/>
    </row>
    <row r="25" spans="1:9">
      <c r="A25" s="5" t="s">
        <v>35</v>
      </c>
      <c r="B25" s="5" t="s">
        <v>146</v>
      </c>
      <c r="C25" s="5">
        <v>11</v>
      </c>
      <c r="D25" s="5" t="s">
        <v>170</v>
      </c>
      <c r="E25" s="5"/>
      <c r="F25" s="5"/>
      <c r="G25" s="5"/>
      <c r="H25" s="5"/>
      <c r="I25" s="5"/>
    </row>
    <row r="26" spans="1:9">
      <c r="A26" s="5" t="s">
        <v>35</v>
      </c>
      <c r="B26" s="5" t="s">
        <v>146</v>
      </c>
      <c r="C26" s="5">
        <v>12</v>
      </c>
      <c r="D26" s="5" t="s">
        <v>171</v>
      </c>
      <c r="E26" s="5"/>
      <c r="F26" s="5"/>
      <c r="G26" s="5"/>
      <c r="H26" s="5"/>
      <c r="I26" s="5"/>
    </row>
    <row r="27" spans="1:9">
      <c r="A27" s="5" t="s">
        <v>35</v>
      </c>
      <c r="B27" s="5" t="s">
        <v>146</v>
      </c>
      <c r="C27" s="5">
        <v>13</v>
      </c>
      <c r="D27" s="5" t="s">
        <v>172</v>
      </c>
      <c r="E27" s="5"/>
      <c r="F27" s="5"/>
      <c r="G27" s="5"/>
      <c r="H27" s="5"/>
      <c r="I27" s="5"/>
    </row>
    <row r="28" spans="1:9">
      <c r="A28" s="5" t="s">
        <v>35</v>
      </c>
      <c r="B28" s="5" t="s">
        <v>146</v>
      </c>
      <c r="C28" s="5">
        <v>1</v>
      </c>
      <c r="D28" s="5" t="s">
        <v>173</v>
      </c>
      <c r="E28" s="5"/>
      <c r="F28" s="5"/>
      <c r="G28" s="5"/>
      <c r="H28" s="5"/>
      <c r="I28" s="5"/>
    </row>
    <row r="29" spans="1:9">
      <c r="A29" s="5" t="s">
        <v>35</v>
      </c>
      <c r="B29" s="5" t="s">
        <v>146</v>
      </c>
      <c r="C29" s="5">
        <v>2</v>
      </c>
      <c r="D29" s="5" t="s">
        <v>174</v>
      </c>
      <c r="E29" s="5"/>
      <c r="F29" s="5"/>
      <c r="G29" s="5"/>
      <c r="H29" s="5"/>
      <c r="I29" s="5"/>
    </row>
    <row r="30" spans="1:9">
      <c r="A30" s="5" t="s">
        <v>35</v>
      </c>
      <c r="B30" s="5" t="s">
        <v>146</v>
      </c>
      <c r="C30" s="5">
        <v>3</v>
      </c>
      <c r="D30" s="5" t="s">
        <v>175</v>
      </c>
      <c r="E30" s="5"/>
      <c r="F30" s="5"/>
      <c r="G30" s="5"/>
      <c r="H30" s="5"/>
      <c r="I30" s="5"/>
    </row>
    <row r="31" spans="1:9">
      <c r="A31" s="5" t="s">
        <v>35</v>
      </c>
      <c r="B31" s="5" t="s">
        <v>146</v>
      </c>
      <c r="C31" s="5">
        <v>4</v>
      </c>
      <c r="D31" s="5" t="s">
        <v>176</v>
      </c>
      <c r="E31" s="5"/>
      <c r="F31" s="5"/>
      <c r="G31" s="5"/>
      <c r="H31" s="5"/>
      <c r="I31" s="5"/>
    </row>
    <row r="32" spans="1:9">
      <c r="A32" s="5" t="s">
        <v>35</v>
      </c>
      <c r="B32" s="5" t="s">
        <v>146</v>
      </c>
      <c r="C32" s="5">
        <v>5</v>
      </c>
      <c r="D32" s="5" t="s">
        <v>177</v>
      </c>
      <c r="E32" s="5"/>
      <c r="F32" s="5"/>
      <c r="G32" s="5"/>
      <c r="H32" s="5"/>
      <c r="I32" s="5"/>
    </row>
    <row r="33" spans="1:9">
      <c r="A33" s="5" t="s">
        <v>35</v>
      </c>
      <c r="B33" s="5" t="s">
        <v>146</v>
      </c>
      <c r="C33" s="5">
        <v>6</v>
      </c>
      <c r="D33" s="5" t="s">
        <v>178</v>
      </c>
      <c r="E33" s="5"/>
      <c r="F33" s="5"/>
      <c r="G33" s="5"/>
      <c r="H33" s="5"/>
      <c r="I33" s="5"/>
    </row>
    <row r="34" spans="1:9">
      <c r="A34" s="5" t="s">
        <v>35</v>
      </c>
      <c r="B34" s="5" t="s">
        <v>146</v>
      </c>
      <c r="C34" s="5">
        <v>7</v>
      </c>
      <c r="D34" s="5" t="s">
        <v>179</v>
      </c>
      <c r="E34" s="5"/>
      <c r="F34" s="5"/>
      <c r="G34" s="5"/>
      <c r="H34" s="5"/>
      <c r="I34" s="5"/>
    </row>
    <row r="35" spans="1:9">
      <c r="A35" s="5" t="s">
        <v>35</v>
      </c>
      <c r="B35" s="5" t="s">
        <v>146</v>
      </c>
      <c r="C35" s="5">
        <v>8</v>
      </c>
      <c r="D35" s="5" t="s">
        <v>180</v>
      </c>
      <c r="E35" s="5"/>
      <c r="F35" s="5"/>
      <c r="G35" s="5"/>
      <c r="H35" s="5"/>
      <c r="I3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181</v>
      </c>
      <c r="B1" s="3"/>
      <c r="C1" s="3"/>
      <c r="D1" s="3"/>
      <c r="E1" s="3"/>
      <c r="F1" s="3"/>
      <c r="G1" s="3"/>
    </row>
    <row r="2" spans="1:7">
      <c r="A2" s="6" t="s">
        <v>182</v>
      </c>
      <c r="B2" s="6" t="s">
        <v>183</v>
      </c>
      <c r="C2" s="6" t="s">
        <v>184</v>
      </c>
      <c r="D2" s="6" t="s">
        <v>185</v>
      </c>
      <c r="E2" s="6" t="s">
        <v>186</v>
      </c>
      <c r="F2" s="6" t="s">
        <v>187</v>
      </c>
      <c r="G2" s="6" t="s">
        <v>188</v>
      </c>
    </row>
    <row r="3" spans="1:7">
      <c r="A3" s="5" t="s">
        <v>36</v>
      </c>
      <c r="B3" s="5">
        <v>20</v>
      </c>
      <c r="C3" s="5" t="s">
        <v>189</v>
      </c>
      <c r="D3" s="5">
        <v>1</v>
      </c>
      <c r="E3" s="5" t="s">
        <v>190</v>
      </c>
      <c r="F3" s="5" t="s">
        <v>191</v>
      </c>
      <c r="G3" s="5" t="s">
        <v>192</v>
      </c>
    </row>
    <row r="4" spans="1:7">
      <c r="A4" s="5"/>
      <c r="B4" s="5"/>
      <c r="C4" s="5"/>
      <c r="D4" s="5">
        <v>2</v>
      </c>
      <c r="E4" s="5" t="s">
        <v>193</v>
      </c>
      <c r="F4" s="5" t="s">
        <v>194</v>
      </c>
      <c r="G4" s="5" t="s">
        <v>195</v>
      </c>
    </row>
    <row r="5" spans="1:7">
      <c r="A5" s="5"/>
      <c r="B5" s="5"/>
      <c r="C5" s="5"/>
      <c r="D5" s="5">
        <v>3</v>
      </c>
      <c r="E5" s="5" t="s">
        <v>196</v>
      </c>
      <c r="F5" s="5" t="s">
        <v>197</v>
      </c>
      <c r="G5" s="5" t="s">
        <v>198</v>
      </c>
    </row>
    <row r="6" spans="1:7">
      <c r="A6" s="5"/>
      <c r="B6" s="5"/>
      <c r="C6" s="5"/>
      <c r="D6" s="5">
        <v>4</v>
      </c>
      <c r="E6" s="5" t="s">
        <v>199</v>
      </c>
      <c r="F6" s="5" t="s">
        <v>200</v>
      </c>
      <c r="G6" s="5" t="s">
        <v>201</v>
      </c>
    </row>
    <row r="7" spans="1:7">
      <c r="A7" s="5" t="s">
        <v>43</v>
      </c>
      <c r="B7" s="5">
        <v>20</v>
      </c>
      <c r="C7" s="5" t="s">
        <v>202</v>
      </c>
      <c r="D7" s="5">
        <v>1</v>
      </c>
      <c r="E7" s="5" t="s">
        <v>190</v>
      </c>
      <c r="F7" s="5" t="s">
        <v>191</v>
      </c>
      <c r="G7" s="5" t="s">
        <v>203</v>
      </c>
    </row>
    <row r="8" spans="1:7">
      <c r="A8" s="5"/>
      <c r="B8" s="5"/>
      <c r="C8" s="5"/>
      <c r="D8" s="5">
        <v>2</v>
      </c>
      <c r="E8" s="5" t="s">
        <v>193</v>
      </c>
      <c r="F8" s="5" t="s">
        <v>194</v>
      </c>
      <c r="G8" s="5" t="s">
        <v>204</v>
      </c>
    </row>
    <row r="9" spans="1:7">
      <c r="A9" s="5"/>
      <c r="B9" s="5"/>
      <c r="C9" s="5"/>
      <c r="D9" s="5">
        <v>3</v>
      </c>
      <c r="E9" s="5" t="s">
        <v>196</v>
      </c>
      <c r="F9" s="5" t="s">
        <v>197</v>
      </c>
      <c r="G9" s="5" t="s">
        <v>205</v>
      </c>
    </row>
    <row r="10" spans="1:7">
      <c r="A10" s="5"/>
      <c r="B10" s="5"/>
      <c r="C10" s="5"/>
      <c r="D10" s="5">
        <v>4</v>
      </c>
      <c r="E10" s="5" t="s">
        <v>199</v>
      </c>
      <c r="F10" s="5" t="s">
        <v>200</v>
      </c>
      <c r="G10" s="5" t="s">
        <v>206</v>
      </c>
    </row>
    <row r="11" spans="1:7">
      <c r="A11" s="5" t="s">
        <v>50</v>
      </c>
      <c r="B11" s="5">
        <v>20</v>
      </c>
      <c r="C11" s="5" t="s">
        <v>189</v>
      </c>
      <c r="D11" s="5">
        <v>1</v>
      </c>
      <c r="E11" s="5" t="s">
        <v>190</v>
      </c>
      <c r="F11" s="5" t="s">
        <v>191</v>
      </c>
      <c r="G11" s="5" t="s">
        <v>207</v>
      </c>
    </row>
    <row r="12" spans="1:7">
      <c r="A12" s="5"/>
      <c r="B12" s="5"/>
      <c r="C12" s="5"/>
      <c r="D12" s="5">
        <v>2</v>
      </c>
      <c r="E12" s="5" t="s">
        <v>193</v>
      </c>
      <c r="F12" s="5" t="s">
        <v>194</v>
      </c>
      <c r="G12" s="5" t="s">
        <v>208</v>
      </c>
    </row>
    <row r="13" spans="1:7">
      <c r="A13" s="5"/>
      <c r="B13" s="5"/>
      <c r="C13" s="5"/>
      <c r="D13" s="5">
        <v>3</v>
      </c>
      <c r="E13" s="5" t="s">
        <v>196</v>
      </c>
      <c r="F13" s="5" t="s">
        <v>197</v>
      </c>
      <c r="G13" s="5" t="s">
        <v>209</v>
      </c>
    </row>
    <row r="14" spans="1:7">
      <c r="A14" s="5"/>
      <c r="B14" s="5"/>
      <c r="C14" s="5"/>
      <c r="D14" s="5">
        <v>4</v>
      </c>
      <c r="E14" s="5" t="s">
        <v>199</v>
      </c>
      <c r="F14" s="5" t="s">
        <v>200</v>
      </c>
      <c r="G14" s="5" t="s">
        <v>210</v>
      </c>
    </row>
    <row r="15" spans="1:7">
      <c r="A15" s="5" t="s">
        <v>57</v>
      </c>
      <c r="B15" s="5">
        <v>20</v>
      </c>
      <c r="C15" s="5" t="s">
        <v>189</v>
      </c>
      <c r="D15" s="5">
        <v>1</v>
      </c>
      <c r="E15" s="5" t="s">
        <v>190</v>
      </c>
      <c r="F15" s="5" t="s">
        <v>191</v>
      </c>
      <c r="G15" s="5" t="s">
        <v>211</v>
      </c>
    </row>
    <row r="16" spans="1:7">
      <c r="A16" s="5"/>
      <c r="B16" s="5"/>
      <c r="C16" s="5"/>
      <c r="D16" s="5">
        <v>2</v>
      </c>
      <c r="E16" s="5" t="s">
        <v>193</v>
      </c>
      <c r="F16" s="5" t="s">
        <v>194</v>
      </c>
      <c r="G16" s="5" t="s">
        <v>212</v>
      </c>
    </row>
    <row r="17" spans="1:7">
      <c r="A17" s="5"/>
      <c r="B17" s="5"/>
      <c r="C17" s="5"/>
      <c r="D17" s="5">
        <v>3</v>
      </c>
      <c r="E17" s="5" t="s">
        <v>196</v>
      </c>
      <c r="F17" s="5" t="s">
        <v>197</v>
      </c>
      <c r="G17" s="5" t="s">
        <v>213</v>
      </c>
    </row>
    <row r="18" spans="1:7">
      <c r="A18" s="5"/>
      <c r="B18" s="5"/>
      <c r="C18" s="5"/>
      <c r="D18" s="5">
        <v>4</v>
      </c>
      <c r="E18" s="5" t="s">
        <v>199</v>
      </c>
      <c r="F18" s="5" t="s">
        <v>200</v>
      </c>
      <c r="G18" s="5" t="s">
        <v>214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215</v>
      </c>
    </row>
    <row r="2" spans="1:1">
      <c r="A2" t="s">
        <v>216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217</v>
      </c>
    </row>
    <row r="2" spans="1:1">
      <c r="A2" t="s">
        <v>218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219</v>
      </c>
      <c r="B1" s="3"/>
      <c r="C1" s="3"/>
      <c r="D1" s="3"/>
    </row>
    <row r="2" spans="1:4">
      <c r="A2" s="6" t="s">
        <v>182</v>
      </c>
      <c r="B2" s="6" t="s">
        <v>220</v>
      </c>
      <c r="C2" s="6" t="s">
        <v>221</v>
      </c>
      <c r="D2" s="6" t="s">
        <v>222</v>
      </c>
    </row>
    <row r="3" spans="1:4">
      <c r="A3" s="5" t="s">
        <v>36</v>
      </c>
      <c r="B3" s="5" t="s">
        <v>223</v>
      </c>
      <c r="C3" s="5" t="s">
        <v>224</v>
      </c>
      <c r="D3" s="5" t="s">
        <v>225</v>
      </c>
    </row>
    <row r="4" spans="1:4">
      <c r="A4" s="5" t="s">
        <v>36</v>
      </c>
      <c r="B4" s="5" t="s">
        <v>226</v>
      </c>
      <c r="C4" s="5" t="s">
        <v>227</v>
      </c>
      <c r="D4" s="5" t="s">
        <v>228</v>
      </c>
    </row>
    <row r="5" spans="1:4">
      <c r="A5" s="5" t="s">
        <v>36</v>
      </c>
      <c r="B5" s="5" t="s">
        <v>229</v>
      </c>
      <c r="C5" s="5" t="s">
        <v>230</v>
      </c>
      <c r="D5" s="5" t="s">
        <v>231</v>
      </c>
    </row>
    <row r="6" spans="1:4">
      <c r="A6" s="5" t="s">
        <v>43</v>
      </c>
      <c r="B6" s="5" t="s">
        <v>223</v>
      </c>
      <c r="C6" s="5" t="s">
        <v>232</v>
      </c>
      <c r="D6" s="5" t="s">
        <v>233</v>
      </c>
    </row>
    <row r="7" spans="1:4">
      <c r="A7" s="5" t="s">
        <v>43</v>
      </c>
      <c r="B7" s="5" t="s">
        <v>226</v>
      </c>
      <c r="C7" s="5" t="s">
        <v>234</v>
      </c>
      <c r="D7" s="5" t="s">
        <v>235</v>
      </c>
    </row>
    <row r="8" spans="1:4">
      <c r="A8" s="5" t="s">
        <v>43</v>
      </c>
      <c r="B8" s="5" t="s">
        <v>229</v>
      </c>
      <c r="C8" s="5" t="s">
        <v>236</v>
      </c>
      <c r="D8" s="5" t="s">
        <v>237</v>
      </c>
    </row>
    <row r="9" spans="1:4">
      <c r="A9" s="5" t="s">
        <v>50</v>
      </c>
      <c r="B9" s="5" t="s">
        <v>223</v>
      </c>
      <c r="C9" s="5" t="s">
        <v>238</v>
      </c>
      <c r="D9" s="5" t="s">
        <v>239</v>
      </c>
    </row>
    <row r="10" spans="1:4">
      <c r="A10" s="5" t="s">
        <v>50</v>
      </c>
      <c r="B10" s="5" t="s">
        <v>226</v>
      </c>
      <c r="C10" s="5" t="s">
        <v>240</v>
      </c>
      <c r="D10" s="5" t="s">
        <v>241</v>
      </c>
    </row>
    <row r="11" spans="1:4">
      <c r="A11" s="5" t="s">
        <v>50</v>
      </c>
      <c r="B11" s="5" t="s">
        <v>229</v>
      </c>
      <c r="C11" s="5" t="s">
        <v>242</v>
      </c>
      <c r="D11" s="5" t="s">
        <v>243</v>
      </c>
    </row>
    <row r="12" spans="1:4">
      <c r="A12" s="5" t="s">
        <v>57</v>
      </c>
      <c r="B12" s="5" t="s">
        <v>223</v>
      </c>
      <c r="C12" s="5" t="s">
        <v>244</v>
      </c>
      <c r="D12" s="5" t="s">
        <v>245</v>
      </c>
    </row>
    <row r="13" spans="1:4">
      <c r="A13" s="5" t="s">
        <v>57</v>
      </c>
      <c r="B13" s="5" t="s">
        <v>226</v>
      </c>
      <c r="C13" s="5" t="s">
        <v>246</v>
      </c>
      <c r="D13" s="5" t="s">
        <v>247</v>
      </c>
    </row>
    <row r="14" spans="1:4">
      <c r="A14" s="5" t="s">
        <v>57</v>
      </c>
      <c r="B14" s="5" t="s">
        <v>229</v>
      </c>
      <c r="C14" s="5" t="s">
        <v>248</v>
      </c>
      <c r="D14" s="5" t="s">
        <v>249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2026-07-10T21:49:17+02:00</dcterms:created>
  <dcterms:modified xsi:type="dcterms:W3CDTF">2026-07-10T21:49:17+02:00</dcterms:modified>
  <dc:title>Currículo LOMLOE Musica 3.º ESO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