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<sst xmlns="http://schemas.openxmlformats.org/spreadsheetml/2006/main" uniqueCount="264">
  <si>
    <t>Corrigiendo.es</t>
  </si>
  <si>
    <t>Materia</t>
  </si>
  <si>
    <t>Musica</t>
  </si>
  <si>
    <t>Curso</t>
  </si>
  <si>
    <t>3.º ESO</t>
  </si>
  <si>
    <t>Comunidad Autónoma</t>
  </si>
  <si>
    <t>Galicia</t>
  </si>
  <si>
    <t>Normativa autonómica</t>
  </si>
  <si>
    <t>Decreto 156/2022, de 15 de septiembre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</si>
  <si>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</si>
  <si>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</si>
  <si>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</si>
  <si>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</si>
  <si>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</si>
  <si>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</si>
  <si>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</si>
  <si>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</si>
  <si>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</si>
  <si>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CE explicadas · criterios explicados · saberes explicados · rúbricas 1-4 · DUA · HowTo · mapeo descriptores</t>
  </si>
  <si>
    <t>Fuente</t>
  </si>
  <si>
    <t>Decreto autonómico publicado + sintetización pedagógica con IA Gemini</t>
  </si>
  <si>
    <t>Generado</t>
  </si>
  <si>
    <t>26/05/2026 19:54</t>
  </si>
  <si>
    <t>Contexto pedagógico del curso</t>
  </si>
  <si>
    <t>Curso de profundización: la complejidad de los saberes básicos aumenta significativamente y se introducen criterios que exigen razonamiento abstracto y modelización. Se acerca la toma de decisiones de itinerario para 4.º ESO.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</si>
  <si>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</si>
  <si>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</si>
  <si>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</si>
  <si>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</si>
  <si>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</si>
  <si>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</si>
  <si>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</si>
  <si>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</si>
  <si>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</si>
  <si>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</si>
  <si>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Música</t>
  </si>
  <si>
    <t>OBJ1</t>
  </si>
  <si>
    <t>Analizar obras de diferentes épocas y culturas identificando sus principales características estilísticas y estableciendo relaciones con su contexto, para valorar el patrimonio musical y dancístico como fuente de gozo y de enriquecimiento personal. - La adquisición de esta competencia implica aprender a identificar las principales características estilísticas de la música y de la danza de diferentes épocas y culturas, así como a relacionarlas con las características de su contexto histórico, valorando su importancia en las transformaciones sociales de las que estas artes son origen o reflejo. - Para eso, se analizarán, desde la escucha activa o desde el visionado activo, obras representativas, a las que se accederá en directo o a través de reproducciones analógicas o digitales. Resultará también de utilidad el comentario de textos e imágenes y la consulta de fuentes bibliográficas o de otro tipo sobre los diversos medios y soportes empleados en el registro, conservación o difusión de estas obras.</t>
  </si>
  <si>
    <t>OBJ2</t>
  </si>
  <si>
    <t>Explorar las posibilidades expresivas de diferentes técnicas musicales y dancísticas, a través de actividades de improvisación, para incorporarlas al repertorio personal de recursos y desarrollar un criterio de selección de las técnicas más adecuadas a la intención expresiva. - El descubrimiento y la exploración de las distintas posibilidades expresivas que ofrecen las técnicas musicales y dancísticas le permite al alumnado adquirirlas y enriquecer su repertorio personal de recursos y aprender a seleccionar y a aplicar las más adecuadas a cada necesidad o intención. - La improvisación, tanto pautada como libre, constituye un medio idóneo para llevar a cabo esa exploración.</t>
  </si>
  <si>
    <t>OBJ3</t>
  </si>
  <si>
    <t>Interpretar piezas musicales y dancísticas gestionando adecuadamente las emociones y empleando diversas estrategias y técnicas vocales, corporales o instrumentales, para ampliar las posibilidades de expresión personal. - La interpretación individual o grupal de obras musicales y dancísticas favorece la comprensión de estas propuestas y su reconocimiento como parte del patrimonio cultural, así como la ampliación de las posibilidades de expresión personal mediante el empleo de las estrategias y técnicas vocales, corporales o instrumentales propias de esos lenguajes artísticos. - La voz, el cuerpo y los instrumentos musicales constituyen, junto a las herramientas tecnológicas, los medios de expresión para la interpretación de obras de música y danza ya existentes. No obstante, su ejecución requiere el empleo de técnicas y de destrezas que deben adquirirse de forma guiada, al mismo tiempo que se descubren y exploran sus posibilidades expresivas.</t>
  </si>
  <si>
    <t>OBJ4</t>
  </si>
  <si>
    <t>Crear propuestas artístico-musicales, de manera individual o grupal, empleando la voz, el cuerpo, instrumentos musicales y herramientas tecnológicas para potenciar la creatividad e identificar oportunidades de desarrollo personal, social, académico y profesional. - La realización de propuestas artístico-musicales, individuales o colaborativas supone una oportunidad para poner en práctica los aprendizajes adquiridos.</t>
  </si>
  <si>
    <t>OBJ5</t>
  </si>
  <si>
    <t>Conocer, valorar y respetar el patrimonio artístico y musical de Galicia y del entorno, a través de las aportaciones relevantes en la cultura y en la sociedad gallegas, para apreciar la importancia de nuestro acervo dentro de los procesos de globalización. - La valoración e interpretación de las músicas y expresiones artísticas de distinta índole que se dan en nuestra comunidad y en nuestro entorno fomenta la capacidad del alumnado de situarse y de apreciar las particularidades de cada región dentro de las diferentes propuestas culturales que se dan en el mundo, lo que propicia la fusión de diferentes estilos y da lugar a nuevos géneros y expresiones artísticas. - La creación de propuestas musicales o dancísticas de manera individual o grupal a partir de las corrientes artísticas locales para integrarlas en el mundo global a través de la tecnología posibilita dar a conocer nuestro patrimonio y nuestros artistas dentro del mundo global, así como el fomento del respeto por lo propio.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</si>
  <si>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</si>
  <si>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</si>
  <si>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</si>
  <si>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</si>
  <si>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</si>
  <si>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</si>
  <si>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</si>
  <si>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CE1.1</t>
  </si>
  <si>
    <t>Identificar los principales rasgos estilísticos de obras musicales y dancísticas de diferentes épocas y culturas, evidenciando una actitud de apertura, interés y respeto en su escucha o en su visualización.</t>
  </si>
  <si>
    <t>Instrumento competencial</t>
  </si>
  <si>
    <t>CE1.2</t>
  </si>
  <si>
    <t>Establecer conexiones entre manifestaciones musicales y dancísticas de diferentes épocas y culturas, valorando su influencia sobre la música y la danza actuales.</t>
  </si>
  <si>
    <t>CE1.3</t>
  </si>
  <si>
    <t>Explicar, con actitud abierta y respetuosa, las funciones desempeñadas por determinadas producciones musicales y dancísticas, relacionándolas con las principales características de su contexto histórico, social y cultural.</t>
  </si>
  <si>
    <t>CE1.4</t>
  </si>
  <si>
    <t>Leer partituras sencillas identificando de forma guiada los elementos básicos del lenguaje musical, con o sin apoyo de la audición.</t>
  </si>
  <si>
    <t>CE1.5</t>
  </si>
  <si>
    <t>Comentar con un vocabulario apropiado las ideas, sentimientos y emociones propias que nos sugieran las propuestas musicales estudiadas, a través de la audición, de la visualización o de la asistencia a eventos musicales.</t>
  </si>
  <si>
    <t>CE1.6</t>
  </si>
  <si>
    <t>Identificar las características culturales y sociales, así como los elementos propios del lenguaje musical de las obras propuestas que constituyen el patrimonio artístico musical gallego y de nuestro entorno, con actitud de respeto.</t>
  </si>
  <si>
    <t>CE2.1</t>
  </si>
  <si>
    <t>Participar, con iniciativa, confianza y creatividad, en la exploración de técnicas musicales y dancísticas básicas, por medio de improvisaciones pautadas, individuales o grupales, en las que se empleen la voz, el cuerpo, instrumentos musicales o herramientas tecnológicas.</t>
  </si>
  <si>
    <t>CE2.2</t>
  </si>
  <si>
    <t>Expresar ideas, sentimientos y emociones en actividades pautadas de improvisación, seleccionando las técnicas más adecuadas de entre las que conforman el repertorio personal de recursos.</t>
  </si>
  <si>
    <t>CE2.3</t>
  </si>
  <si>
    <t>Relacionar manifestaciones musicales y dancísticas de distintos contextos y momentos históricos, reconociendo su influencia sobre la música y la danza actuales.</t>
  </si>
  <si>
    <t>CE2.4</t>
  </si>
  <si>
    <t>Emplear técnicas básicas de interpretación vocal, corporal o instrumental, aplicando estrategias de memorización y valorando los ensayos como espacios de escucha y de aprendizaje.</t>
  </si>
  <si>
    <t>CE2.5</t>
  </si>
  <si>
    <t>Interpretar música a través de la lectura de partituras del nivel adecuado, reconociendo a través de guías cada elemento del lenguaje musical, con o sin apoyo de la audición.</t>
  </si>
  <si>
    <t>CE2.6</t>
  </si>
  <si>
    <t>Interpretar con corrección piezas musicales y dancísticas sencillas, individuales y grupales, dentro y fuera del aula, gestionando de forma guiada la ansiedad y el miedo escénico y manteniendo la concentración.</t>
  </si>
  <si>
    <t>CE2.7</t>
  </si>
  <si>
    <t>Planificar y desarrollar, con creatividad, propuestas artístico-musicales, tanto individuales como colaborativas, empleando medios musicales y dancísticos, así como herramientas analógicas y digitales.</t>
  </si>
  <si>
    <t>CE2.8</t>
  </si>
  <si>
    <t>Participar activamente en la planificación y en la ejecución de propuestas artísticomusicales colaborativas, valorando las aportaciones del resto de los integrantes del grupo y descubriendo oportunidades de desarrollo personal, social, académico y profesional.</t>
  </si>
  <si>
    <t>CE3.1</t>
  </si>
  <si>
    <t>Reconocer los aspectos comunes de expresiones musicales y dancísticas de épocas y culturas anteriores, valorando su proyección sobre la música y la danza actuales.</t>
  </si>
  <si>
    <t>CE3.2</t>
  </si>
  <si>
    <t>Observar positivamente los aspectos estilísticos básicos de obras musicales y dancísticas en diferentes contextos y momentos históricos, mostrando una actitud de consideración, atención y apertura en su recepción, mediante la escucha o la visualización de las mismas.</t>
  </si>
  <si>
    <t>CE3.3</t>
  </si>
  <si>
    <t>Exponer, de forma atenta y respetuosa, las funciones asignadas a determinadas producciones musicales y dancísticas, reconociendo su conexión con los aspectos más importantes de su contexto histórico, social y cultural.</t>
  </si>
  <si>
    <t>CE3.4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</si>
  <si>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</si>
  <si>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</si>
  <si>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</si>
  <si>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</si>
  <si>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</si>
  <si>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</si>
  <si>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</si>
  <si>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</si>
  <si>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Obras musicales y dancísticas: análisis, descripción y valoración de sus características básicas. Géneros de la música y de la danza.</t>
  </si>
  <si>
    <t>Voces e instrumentos: clasificación general de los instrumentos por familias y características. Agrupaciones.</t>
  </si>
  <si>
    <t>Compositores y compositoras, artistas, intérpretes y agrupaciones internacionales, nacionales, regionales y locales, con especial atención a la Comunidad Autónoma de Galicia.</t>
  </si>
  <si>
    <t>Conciertos, actuaciones musicales y otras manifestaciones artístico-musicales en directo y registradas.</t>
  </si>
  <si>
    <t>Mitos, estereotipos y roles de género transmitidos a través de la música y de la danza.</t>
  </si>
  <si>
    <t>Normas de comportamiento básicas en la recepción musical y escénica: respeto y valoración.</t>
  </si>
  <si>
    <t>Herramientas digitales para la recepción musical: diferentes soportes audiovisuales.</t>
  </si>
  <si>
    <t>Estrategias de búsqueda, selección y reelaboración de información fiable, pertinente y de calidad.</t>
  </si>
  <si>
    <t>La partitura. Identificación y aplicación de grafías, lectura y escritura musical.</t>
  </si>
  <si>
    <t>Elementos básicos del lenguaje musical: parámetros del sonido, intervalos. Tonalidad: escalas musicales, la armadura y los acordes básicos. Texturas. Formas musicales a lo largo de los períodos históricos y en la actualidad.</t>
  </si>
  <si>
    <t>Principales géneros musicales y escénicos del patrimonio cultural, con especial atención a la Comunidad Autónoma de Galicia.</t>
  </si>
  <si>
    <t>Repertorio vocal, instrumental o corporal individual o grupal de distintos tipos de música del patrimonio musical propio y de otras culturas.</t>
  </si>
  <si>
    <t>Técnicas básicas para la interpretación: técnicas vocales, instrumentales y corporales, técnicas de estudio y de control de emociones.</t>
  </si>
  <si>
    <t>Técnicas de improvisación guiada y libre.</t>
  </si>
  <si>
    <t>Proyectos musicales y audiovisuales: empleo de la voz, del cuerpo, de los instrumentos musicales, de los medios y de las aplicaciones tecnológicas.</t>
  </si>
  <si>
    <t>La propiedad intelectual y cultural: planteamientos éticos y responsables. Hábitos de consumo musical responsable.</t>
  </si>
  <si>
    <t>Normas de comportamiento y participación en actividades musicales y escénicas.</t>
  </si>
  <si>
    <t>Herramientas digitales para la creación musical. Secuenciadores y editores de partituras.</t>
  </si>
  <si>
    <t>Historia de la música y de la danza occidental: períodos, características, géneros, voces, instrumentos y agrupaciones.</t>
  </si>
  <si>
    <t>Compositoras y compositores de cada período de la historia de la música desde una perspectiva igualitaria y abierta, atendiendo a la composición en la Comunidad Autónoma de Galicia.</t>
  </si>
  <si>
    <t>Principales composiciones musicales de cada período histórico. 4º curso. Materia de Música</t>
  </si>
  <si>
    <t>Rúbricas IA por competencia específica</t>
  </si>
  <si>
    <t>CE</t>
  </si>
  <si>
    <t>Peso recom. %</t>
  </si>
  <si>
    <t>Instrumento principal</t>
  </si>
  <si>
    <t>Nivel</t>
  </si>
  <si>
    <t>Etiqueta</t>
  </si>
  <si>
    <t>Rango</t>
  </si>
  <si>
    <t>Descriptor / Ejemplo evidencia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</si>
  <si>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</si>
  <si>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</si>
  <si>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</si>
  <si>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</si>
  <si>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Diseño Universal del Aprendizaje (DUA) — sugerencias por CE</t>
  </si>
  <si>
    <t>Eje DUA</t>
  </si>
  <si>
    <t>Principio</t>
  </si>
  <si>
    <t>Sugerencias prácticas</t>
  </si>
  <si>
    <t>CE.1</t>
  </si>
  <si>
    <t>Representación</t>
  </si>
  <si>
    <t>Proporcionar múltiples formas de representación</t>
  </si>
  <si>
    <t xml:space="preserve">
• Ofrecer fragmentos de audio con partituras visuales sincronizadas para facilitar la identificación de elementos musicales.
• Utilizar líneas de tiempo codificadas por colores que vinculen períodos estilísticos con obras representativas.
• Proporcionar partituras anotadas con términos clave (tempo, dinámica, textura) en formato físico y digital.</t>
  </si>
  <si>
    <t>Acción y expresión</t>
  </si>
  <si>
    <t>Proporcionar múltiples formas de expresión</t>
  </si>
  <si>
    <t xml:space="preserve">
• Crear una presentación multimedia (vídeo, diapositivas) que compare dos obras de distintas épocas, destacando rasgos estilísticos.
• Componer un breve fragmento musical que imite el estilo de una obra analizada, utilizando aplicaciones como Chrome Music Lab.
• Elaborar un podcast de 3 minutos donde se explique la relación entre una obra y su contexto histórico-cultural.</t>
  </si>
  <si>
    <t>Implicación / motivación</t>
  </si>
  <si>
    <t>Proporcionar múltiples formas de implicación</t>
  </si>
  <si>
    <t xml:space="preserve">
• Permitir elegir entre analizar música clásica, folclórica o popular de diferentes regiones para conectar con intereses personales.
• Relacionar los rasgos estilísticos con canciones actuales que los alumnos escuchen, estableciendo analogías.
• Gamificar la identificación de estilos mediante un juego de clasificación auditiva con puntuación y niveles.</t>
  </si>
  <si>
    <t>CE.2</t>
  </si>
  <si>
    <t>Proporcionar múltiples formas de representación de la información y los contenidos</t>
  </si>
  <si>
    <t xml:space="preserve">
• Facilitar grabaciones de improvisaciones en diversos estilos (jazz, flamenco, contemporáneo) para que el alumnado analice recursos expresivos.
• Emplear partituras gráficas o notación no convencional (colores, formas) para representar parámetros sonoros en la improvisación.
• Mostrar vídeos de coreografías improvisadas para identificar la relación entre movimiento y expresión musical.</t>
  </si>
  <si>
    <t>Proporcionar múltiples formas de acción y expresión</t>
  </si>
  <si>
    <t xml:space="preserve">
• Ofrecer opciones para improvisar: instrumento principal, voz, percusión corporal o apps musicales.
• Permitir la grabación de la improvisación en audio o vídeo para su autoevaluación mediante rúbrica centrada en criterios expresivos.
• Posibilitar la creación de una coreografía improvisada que acompañe a una pieza, explicando la vinculación entre movimiento y sonido.</t>
  </si>
  <si>
    <t>Proporcionar múltiples formas de implicación y motivación</t>
  </si>
  <si>
    <t xml:space="preserve">
• Plantear retos de improvisación basados en emociones (alegría, tristeza, suspense) que el alumno elija.
• Dejar que el alumnado seleccione el acompañamiento (loop propio o de una biblioteca) sobre el que improvisar.
• Integrar la improvisación en un proyecto colaborativo con concierto virtual o difusión en redes del centro, garantizando permisos.</t>
  </si>
  <si>
    <t>CE.3</t>
  </si>
  <si>
    <t>Proporcionar múltiples formas de representación de los contenidos musicales y técnicos.</t>
  </si>
  <si>
    <t xml:space="preserve">
• Presentar la misma pieza musical en formato partitura tradicional, tablatura simplificada y audio o video demostrativo con cámara lenta para pasajes complejos.
• Ofrecer diagramas visuales de la colocación corporal para el canto o la danza, junto con descripciones verbales grabadas por el docente.
• Utilizar aplicaciones digitales que permitan escuchar cada voz o instrumento por separado y visualizar la estructura formal de la obra.</t>
  </si>
  <si>
    <t>Proporcionar múltiples formas de expresión y ejecución musical.</t>
  </si>
  <si>
    <t xml:space="preserve">
• Permitir al alumnado elegir entre interpretar la pieza con un instrumento, la voz o una secuencia coreográfica básica, siempre que cumpla los objetivos expresivos.
• Ofrecer la opción de modificar la instrumentación o adaptar la dificultad técnica (reducir velocidad, simplificar ritmo) manteniendo el carácter de la obra.
• Evaluar la interpretación mediante grabación en video o audio que el alumno autoevalúa con una rúbrica centrada en la comunicación emocional más que en la perfección técnica.</t>
  </si>
  <si>
    <t>Proporcionar múltiples formas de implicación y conexión personal con la música.</t>
  </si>
  <si>
    <t xml:space="preserve">
• Plantear un banco de piezas de distintos estilos (clásica, pop, tradicional) para que cada alumno elija la que mejor conecte con su estado emocional del momento.
• Incluir una breve reflexión escrita o grabada sobre qué emoción pretende transmitir con su interpretación y cómo la abordó técnicamente.
• Establecer retos voluntarios como interpretar la pieza con una dinámica opuesta a la indicada o añadir un acompañamiento improvisado.</t>
  </si>
  <si>
    <t>CE.4</t>
  </si>
  <si>
    <t>Proporcionar múltiples medios de representación</t>
  </si>
  <si>
    <t xml:space="preserve">
• Facilitar ejemplos sonoros de distintas culturas y épocas (audio, vídeo, partitura), para que el alumnado analice cómo se construyen las propuestas artísticas.
• Ofrecer mapas conceptuales interactivos que relacionen elementos musicales (ritmo, melodía, armonía) con su notación y representación gráfica.
• Incluir tutoriales en vídeo y guías visuales sobre el uso de instrumentos y software de producción musical (DAW, editores de partituras).</t>
  </si>
  <si>
    <t>Proporcionar múltiples medios de expresión</t>
  </si>
  <si>
    <t xml:space="preserve">
• Permitir que el alumnado elija entre interpretar una composición propia con voz, cuerpo, instrumentos o mediante herramientas digitales (secuenciadores, sintetizadores).
• Aceptar productos diversos: partitura manuscrita, grabación de audio, vídeo-performance, presentación multimedia con comentarios.
• Ofrecer la posibilidad de trabajar individualmente o en grupos pequeños, ajustando el número de fuentes sonoras y la complejidad técnica.</t>
  </si>
  <si>
    <t>Proporcionar múltiples medios de motivación</t>
  </si>
  <si>
    <t xml:space="preserve">
• Conectar la tarea con los gustos musicales del alumnado: partir de un género o artista que elijan para crear una versión o remezcla.
• Plantear desafíos optativos (por ejemplo, componer una banda sonora para un cortometraje mudo, o un jingle para un producto) que permitan distintos niveles de dificultad.
• Implementar rúbricas de autoevaluación y coevaluación que muestren el progreso y valoren la creatividad, no solo la corrección técnica.</t>
  </si>
  <si>
    <t>Mapeo CE → descriptores del Perfil de Salida</t>
  </si>
  <si>
    <t>Descriptores principales</t>
  </si>
  <si>
    <t>Descriptores secundarios</t>
  </si>
  <si>
    <t>Justificación</t>
  </si>
  <si>
    <t>CCEC1, CCEC2, CCL2</t>
  </si>
  <si>
    <t>CC1, CC3</t>
  </si>
  <si>
    <t>Analizar obras, identificar rasgos estilísticos y establecer relaciones con el contexto implica valorar el patrimonio (CCEC1), analizar producciones culturales (CCEC2) y comprender e interpretar textos (CCL2). También requiere conocer realidades sociales (CC1) y valorar el patrimonio (CC3).</t>
  </si>
  <si>
    <t>CCEC3, CPSAA5, CPSAA1</t>
  </si>
  <si>
    <t>CC4, CE1</t>
  </si>
  <si>
    <t>Explorar posibilidades expresivas e improvisar para incorporar al repertorio personal desarrolla la creatividad artística (CCEC3), la iniciativa (CPSAA5) y la autorregulación (CPSAA1). Implica participación cultural (CC4) y sentido de la iniciativa (CE1).</t>
  </si>
  <si>
    <t>CPSAA1, CPSAA3, CCEC4</t>
  </si>
  <si>
    <t>CCL1, CPSAA5, CC2</t>
  </si>
  <si>
    <t>Interpretar piezas gestionando emociones y empleando técnicas requiere autorregulación emocional (CPSAA1), gestión de emociones (CPSAA3) y expresión artística (CCEC4). Además implica comunicación (CCL1), iniciativa (CPSAA5) y participación social (CC2).</t>
  </si>
  <si>
    <t>CCEC3, CD2, CE1</t>
  </si>
  <si>
    <t>CPSAA5, STEM3, CCL1</t>
  </si>
  <si>
    <t>Crear propuestas artístico-musicales con voz, cuerpo, instrumentos y herramientas tecnológicas potencia la creatividad (CCEC3), la creación de contenidos digitales (CD2) y el desarrollo personal (CE1). Requiere iniciativa (CPSAA5), aplicación de tecnología (STEM3) y comunicación (CCL1).</t>
  </si>
  <si>
    <t>Preguntas frecuentes específicas</t>
  </si>
  <si>
    <t>Las FAQs específicas aún no están disponibles para esta CCAA.</t>
  </si>
  <si>
    <t>Cómo programar tu LOMLOE — guía 7 pasos</t>
  </si>
  <si>
    <t>Título</t>
  </si>
  <si>
    <t>Tiempo estimado</t>
  </si>
  <si>
    <t>Descripción</t>
  </si>
  <si>
    <t>Tip práctico</t>
  </si>
  <si>
    <t>Leer el decreto vigente</t>
  </si>
  <si>
    <t>1-2 horas</t>
  </si>
  <si>
    <t>Localiza el Decreto autonómico de Educación Secundaria y el Anexo de Música. Identifica las 4 competencias específicas (CE), los 19 criterios de evaluación y los 41 saberes básicos distribuidos en 3 bloques. Verifica que tu CCAA no haya añadido elementos propios.</t>
  </si>
  <si>
    <t>Guarda una copia en PDF con el nombre 'Decreto_Musica_3ESO' y usa la función de búsqueda para localizar la materia. Marca con colores cada bloque de saberes.</t>
  </si>
  <si>
    <t>Listar las CE y criterios</t>
  </si>
  <si>
    <t>0.5-1 hora</t>
  </si>
  <si>
    <t>Extrae las 4 CE con sus códigos (ej. CE.M.3.1) y los 19 criterios de evaluación (ej. 3.1.1, 3.1.2...). Organízalos en una tabla de doble entrada: CE vs criterios. Asegúrate de que cada criterio se vincula a una CE.</t>
  </si>
  <si>
    <t>Verifica que el número de criterios coincide con los 19; a veces hay subcriterios (a, b, c) que cuentan como uno. Si tu CCAA usa numeración distinta, anótalo.</t>
  </si>
  <si>
    <t>Priorizar criterios e instrumentos</t>
  </si>
  <si>
    <t>Selecciona los criterios más relevantes para cada evaluación (aprox. 6-7 por trimestre). Asocia a cada criterio uno o dos instrumentos de evaluación: rúbrica para interpretación, portafolio para creación, prueba práctica para audición. Evita más de 3 instrumentos por criterio.</t>
  </si>
  <si>
    <t>Prioriza criterios que evalúen procesos creativos (interpretación, composición) sobre los puramente conceptuales. Usa una rúbrica analítica para la interpretación instrumental.</t>
  </si>
  <si>
    <t>Distribuir saberes por trimestre</t>
  </si>
  <si>
    <t>Agrupa los 41 saberes en los 3 bloques (Interpretación y creación, Audición y análisis, Contextos musicales). Distribúyelos equilibradamente en trimestres, asegurando que cada bloque aparezca cada trimestre. Relaciona cada saber con una obra o actividad concreta.</t>
  </si>
  <si>
    <t>Crea una tabla con columnas: trimestre, bloque, saber, criterios asociados. No dejes saberes abstractos; vincúlalos a una canción, pieza o proyecto real.</t>
  </si>
  <si>
    <t>Diseñar una SDA tipo por trimestre</t>
  </si>
  <si>
    <t>2-3 horas</t>
  </si>
  <si>
    <t>Diseña una Situación de Aprendizaje (SDA) que integre varios saberes y criterios. Cada SDA debe tener: título, justificación, competencias clave, criterios, saberes, tareas, instrumentos de evaluación y productos finales. Ejemplo: 'Creamos un videoclip' para 1er trimestre.</t>
  </si>
  <si>
    <t>Usa una plantilla homologada por tu departamento. Incluye una tarea de interpretación grupal y otra de análisis auditivo. Asegúrate de que la SDA dure entre 6 y 10 sesiones.</t>
  </si>
  <si>
    <t>Establecer ponderaciones del departamento</t>
  </si>
  <si>
    <t>1 hora</t>
  </si>
  <si>
    <t>Acuerda con el departamento el peso porcentual de cada criterio en la calificación final. Por ejemplo: criterios de interpretación 40%, creación 30%, análisis 20%, contextos 10%. Documenta el acuerdo en acta y asegura que ningún criterio supere el 30%.</t>
  </si>
  <si>
    <t>Recuerda que las ponderaciones deben ser coherentes con las horas semanales (3h). Si dedicas más tiempo a la práctica, dale más peso. Revisa que la suma sea 100%.</t>
  </si>
  <si>
    <t>Documentar atención a la diversidad y recuperación</t>
  </si>
  <si>
    <t>Incluye medidas de refuerzo (DIA, adaptaciones curriculares) y un plan de recuperación para criterios no superados. La recuperación debe basarse en una tarea práctica (interpretación o análisis) no en un examen tipo test. Describe cómo se evaluará y en qué plazo.</t>
  </si>
  <si>
    <t>Personaliza la recuperación: si un alumno suspendió interpretación, que toque una pieza más sencilla. Guarda evidencias de las adaptaciones en el expediente.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</si>
  <si>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</si>
  <si>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</si>
  <si>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</si>
  <si>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</si>
  <si>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</si>
  <si>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Identificar los principales rasgos estilísticos de obras musicales y dancísticas de diferentes épocas y culturas, evidenciando una actitud de apertura, interés y respeto en su escu</t>
  </si>
  <si>
    <t>Explicar, con actitud abierta y respetuosa, las funciones desempeñadas por determinadas producciones musicales y dancísticas, relacionándolas con las principales características de</t>
  </si>
  <si>
    <t>Comentar con un vocabulario apropiado las ideas, sentimientos y emociones propias que nos sugieran las propuestas musicales estudiadas, a través de la audición, de la visualización</t>
  </si>
  <si>
    <t>Identificar las características culturales y sociales, así como los elementos propios del lenguaje musical de las obras propuestas que constituyen el patrimonio artístico musical g</t>
  </si>
  <si>
    <t xml:space="preserve">Participar, con iniciativa, confianza y creatividad, en la exploración de técnicas musicales y dancísticas básicas, por medio de improvisaciones pautadas, individuales o grupales, </t>
  </si>
  <si>
    <t>Expresar ideas, sentimientos y emociones en actividades pautadas de improvisación, seleccionando las técnicas más adecuadas de entre las que conforman el repertorio personal de rec</t>
  </si>
  <si>
    <t>Interpretar con corrección piezas musicales y dancísticas sencillas, individuales y grupales, dentro y fuera del aula, gestionando de forma guiada la ansiedad y el miedo escénico y</t>
  </si>
  <si>
    <t>Planificar y desarrollar, con creatividad, propuestas artístico-musicales, tanto individuales como colaborativas, empleando medios musicales y dancísticos, así como herramientas an</t>
  </si>
  <si>
    <t>Participar activamente en la planificación y en la ejecución de propuestas artísticomusicales colaborativas, valorando las aportaciones del resto de los integrantes del grupo y des</t>
  </si>
  <si>
    <t>Observar positivamente los aspectos estilísticos básicos de obras musicales y dancísticas en diferentes contextos y momentos históricos, mostrando una actitud de consideración, ate</t>
  </si>
  <si>
    <t xml:space="preserve">Exponer, de forma atenta y respetuosa, las funciones asignadas a determinadas producciones musicales y dancísticas, reconociendo su conexión con los aspectos más importantes de su 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</si>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</sst>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5</v>
      </c>
    </row>
    <row r="8" spans="1:2">
      <c r="A8" s="4" t="s">
        <v>12</v>
      </c>
      <c r="B8" s="5">
        <v>18</v>
      </c>
    </row>
    <row r="9" spans="1:2">
      <c r="A9" s="4" t="s">
        <v>13</v>
      </c>
      <c r="B9" s="5">
        <v>21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6"/>
  <sheetViews>
    <sheetView tabSelected="0" workbookViewId="0" showGridLines="true" showRowColHeaders="1">
      <selection activeCell="A2" sqref="A2:D6"/>
    </sheetView>
  </sheetViews>
  <sheetFormatPr defaultRowHeight="14.4" outlineLevelRow="0" outlineLevelCol="0"/>
  <cols>
    <col min="1" max="1" width="10" customWidth="true" style="0"/>
    <col min="2" max="2" width="30" customWidth="true" style="0"/>
    <col min="3" max="3" width="30" customWidth="true" style="0"/>
    <col min="4" max="4" width="70" customWidth="true" style="0"/>
  </cols>
  <sheetData>
    <row r="1" spans="1:4">
      <c r="A1" s="3" t="s">
        <v>165</v>
      </c>
      <c r="B1" s="3"/>
      <c r="C1" s="3"/>
      <c r="D1" s="3"/>
    </row>
    <row r="2" spans="1:4">
      <c r="A2" s="6" t="s">
        <v>119</v>
      </c>
      <c r="B2" s="6" t="s">
        <v>166</v>
      </c>
      <c r="C2" s="6" t="s">
        <v>167</v>
      </c>
      <c r="D2" s="6" t="s">
        <v>168</v>
      </c>
    </row>
    <row r="3" spans="1:4">
      <c r="A3" s="5" t="s">
        <v>134</v>
      </c>
      <c r="B3" s="5" t="s">
        <v>169</v>
      </c>
      <c r="C3" s="5" t="s">
        <v>170</v>
      </c>
      <c r="D3" s="5" t="s">
        <v>171</v>
      </c>
    </row>
    <row r="4" spans="1:4">
      <c r="A4" s="5" t="s">
        <v>144</v>
      </c>
      <c r="B4" s="5" t="s">
        <v>172</v>
      </c>
      <c r="C4" s="5" t="s">
        <v>173</v>
      </c>
      <c r="D4" s="5" t="s">
        <v>174</v>
      </c>
    </row>
    <row r="5" spans="1:4">
      <c r="A5" s="5" t="s">
        <v>151</v>
      </c>
      <c r="B5" s="5" t="s">
        <v>175</v>
      </c>
      <c r="C5" s="5" t="s">
        <v>176</v>
      </c>
      <c r="D5" s="5" t="s">
        <v>177</v>
      </c>
    </row>
    <row r="6" spans="1:4">
      <c r="A6" s="5" t="s">
        <v>158</v>
      </c>
      <c r="B6" s="5" t="s">
        <v>178</v>
      </c>
      <c r="C6" s="5" t="s">
        <v>179</v>
      </c>
      <c r="D6" s="5" t="s">
        <v>180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181</v>
      </c>
    </row>
    <row r="2" spans="1:1">
      <c r="A2" t="s">
        <v>182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9"/>
  <sheetViews>
    <sheetView tabSelected="0" workbookViewId="0" showGridLines="true" showRowColHeaders="1">
      <selection activeCell="A2" sqref="A2:E9"/>
    </sheetView>
  </sheetViews>
  <sheetFormatPr defaultRowHeight="14.4" outlineLevelRow="0" outlineLevelCol="0"/>
  <cols>
    <col min="1" max="1" width="5" customWidth="true" style="0"/>
    <col min="2" max="2" width="35" customWidth="true" style="0"/>
    <col min="3" max="3" width="15" customWidth="true" style="0"/>
    <col min="4" max="4" width="60" customWidth="true" style="0"/>
    <col min="5" max="5" width="60" customWidth="true" style="0"/>
  </cols>
  <sheetData>
    <row r="1" spans="1:5">
      <c r="A1" s="3" t="s">
        <v>183</v>
      </c>
      <c r="B1" s="3"/>
      <c r="C1" s="3"/>
      <c r="D1" s="3"/>
      <c r="E1" s="3"/>
    </row>
    <row r="2" spans="1:5">
      <c r="A2" s="6" t="s">
        <v>90</v>
      </c>
      <c r="B2" s="6" t="s">
        <v>184</v>
      </c>
      <c r="C2" s="6" t="s">
        <v>185</v>
      </c>
      <c r="D2" s="6" t="s">
        <v>186</v>
      </c>
      <c r="E2" s="6" t="s">
        <v>187</v>
      </c>
    </row>
    <row r="3" spans="1:5">
      <c r="A3" s="5">
        <v>1</v>
      </c>
      <c r="B3" s="5" t="s">
        <v>188</v>
      </c>
      <c r="C3" s="5" t="s">
        <v>189</v>
      </c>
      <c r="D3" s="5" t="s">
        <v>190</v>
      </c>
      <c r="E3" s="5" t="s">
        <v>191</v>
      </c>
    </row>
    <row r="4" spans="1:5">
      <c r="A4" s="5">
        <v>2</v>
      </c>
      <c r="B4" s="5" t="s">
        <v>192</v>
      </c>
      <c r="C4" s="5" t="s">
        <v>193</v>
      </c>
      <c r="D4" s="5" t="s">
        <v>194</v>
      </c>
      <c r="E4" s="5" t="s">
        <v>195</v>
      </c>
    </row>
    <row r="5" spans="1:5">
      <c r="A5" s="5">
        <v>3</v>
      </c>
      <c r="B5" s="5" t="s">
        <v>196</v>
      </c>
      <c r="C5" s="5" t="s">
        <v>189</v>
      </c>
      <c r="D5" s="5" t="s">
        <v>197</v>
      </c>
      <c r="E5" s="5" t="s">
        <v>198</v>
      </c>
    </row>
    <row r="6" spans="1:5">
      <c r="A6" s="5">
        <v>4</v>
      </c>
      <c r="B6" s="5" t="s">
        <v>199</v>
      </c>
      <c r="C6" s="5" t="s">
        <v>189</v>
      </c>
      <c r="D6" s="5" t="s">
        <v>200</v>
      </c>
      <c r="E6" s="5" t="s">
        <v>201</v>
      </c>
    </row>
    <row r="7" spans="1:5">
      <c r="A7" s="5">
        <v>5</v>
      </c>
      <c r="B7" s="5" t="s">
        <v>202</v>
      </c>
      <c r="C7" s="5" t="s">
        <v>203</v>
      </c>
      <c r="D7" s="5" t="s">
        <v>204</v>
      </c>
      <c r="E7" s="5" t="s">
        <v>205</v>
      </c>
    </row>
    <row r="8" spans="1:5">
      <c r="A8" s="5">
        <v>6</v>
      </c>
      <c r="B8" s="5" t="s">
        <v>206</v>
      </c>
      <c r="C8" s="5" t="s">
        <v>207</v>
      </c>
      <c r="D8" s="5" t="s">
        <v>208</v>
      </c>
      <c r="E8" s="5" t="s">
        <v>209</v>
      </c>
    </row>
    <row r="9" spans="1:5">
      <c r="A9" s="5">
        <v>7</v>
      </c>
      <c r="B9" s="5" t="s">
        <v>210</v>
      </c>
      <c r="C9" s="5" t="s">
        <v>207</v>
      </c>
      <c r="D9" s="5" t="s">
        <v>211</v>
      </c>
      <c r="E9" s="5" t="s">
        <v>212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21"/>
  <sheetViews>
    <sheetView tabSelected="0" workbookViewId="0" showGridLines="true" showRowColHeaders="1">
      <pane ySplit="2" activePane="bottomLeft" state="frozen" topLeftCell="A3"/>
      <selection pane="bottomLeft" activeCell="D3" sqref="D3:E21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213</v>
      </c>
      <c r="B1" s="3"/>
      <c r="C1" s="3"/>
      <c r="D1" s="3"/>
      <c r="E1" s="3"/>
      <c r="F1" s="3"/>
    </row>
    <row r="2" spans="1:6">
      <c r="A2" s="6" t="s">
        <v>28</v>
      </c>
      <c r="B2" s="6" t="s">
        <v>46</v>
      </c>
      <c r="C2" s="6" t="s">
        <v>214</v>
      </c>
      <c r="D2" s="6" t="s">
        <v>215</v>
      </c>
      <c r="E2" s="6" t="s">
        <v>216</v>
      </c>
      <c r="F2" s="6" t="s">
        <v>217</v>
      </c>
    </row>
    <row r="3" spans="1:6">
      <c r="A3" s="5" t="s">
        <v>53</v>
      </c>
      <c r="B3" s="5" t="s">
        <v>36</v>
      </c>
      <c r="C3" s="5" t="s">
        <v>218</v>
      </c>
      <c r="D3" s="7"/>
      <c r="E3" s="7">
        <v>5.56</v>
      </c>
      <c r="F3" s="5"/>
    </row>
    <row r="4" spans="1:6">
      <c r="A4" s="5" t="s">
        <v>56</v>
      </c>
      <c r="B4" s="5" t="s">
        <v>36</v>
      </c>
      <c r="C4" s="5" t="s">
        <v>57</v>
      </c>
      <c r="D4" s="7"/>
      <c r="E4" s="7">
        <v>5.56</v>
      </c>
      <c r="F4" s="5"/>
    </row>
    <row r="5" spans="1:6">
      <c r="A5" s="5" t="s">
        <v>58</v>
      </c>
      <c r="B5" s="5" t="s">
        <v>36</v>
      </c>
      <c r="C5" s="5" t="s">
        <v>219</v>
      </c>
      <c r="D5" s="7"/>
      <c r="E5" s="7">
        <v>5.56</v>
      </c>
      <c r="F5" s="5"/>
    </row>
    <row r="6" spans="1:6">
      <c r="A6" s="5" t="s">
        <v>60</v>
      </c>
      <c r="B6" s="5" t="s">
        <v>40</v>
      </c>
      <c r="C6" s="5" t="s">
        <v>61</v>
      </c>
      <c r="D6" s="7"/>
      <c r="E6" s="7">
        <v>5.56</v>
      </c>
      <c r="F6" s="5"/>
    </row>
    <row r="7" spans="1:6">
      <c r="A7" s="5" t="s">
        <v>62</v>
      </c>
      <c r="B7" s="5" t="s">
        <v>36</v>
      </c>
      <c r="C7" s="5" t="s">
        <v>220</v>
      </c>
      <c r="D7" s="7"/>
      <c r="E7" s="7">
        <v>5.56</v>
      </c>
      <c r="F7" s="5"/>
    </row>
    <row r="8" spans="1:6">
      <c r="A8" s="5" t="s">
        <v>64</v>
      </c>
      <c r="B8" s="5" t="s">
        <v>44</v>
      </c>
      <c r="C8" s="5" t="s">
        <v>221</v>
      </c>
      <c r="D8" s="7"/>
      <c r="E8" s="7">
        <v>5.56</v>
      </c>
      <c r="F8" s="5"/>
    </row>
    <row r="9" spans="1:6">
      <c r="A9" s="5" t="s">
        <v>66</v>
      </c>
      <c r="B9" s="5" t="s">
        <v>38</v>
      </c>
      <c r="C9" s="5" t="s">
        <v>222</v>
      </c>
      <c r="D9" s="7"/>
      <c r="E9" s="7">
        <v>5.56</v>
      </c>
      <c r="F9" s="5"/>
    </row>
    <row r="10" spans="1:6">
      <c r="A10" s="5" t="s">
        <v>68</v>
      </c>
      <c r="B10" s="5" t="s">
        <v>38</v>
      </c>
      <c r="C10" s="5" t="s">
        <v>223</v>
      </c>
      <c r="D10" s="7"/>
      <c r="E10" s="7">
        <v>5.56</v>
      </c>
      <c r="F10" s="5"/>
    </row>
    <row r="11" spans="1:6">
      <c r="A11" s="5" t="s">
        <v>70</v>
      </c>
      <c r="B11" s="5" t="s">
        <v>36</v>
      </c>
      <c r="C11" s="5" t="s">
        <v>71</v>
      </c>
      <c r="D11" s="7"/>
      <c r="E11" s="7">
        <v>5.56</v>
      </c>
      <c r="F11" s="5"/>
    </row>
    <row r="12" spans="1:6">
      <c r="A12" s="5" t="s">
        <v>72</v>
      </c>
      <c r="B12" s="5" t="s">
        <v>40</v>
      </c>
      <c r="C12" s="5" t="s">
        <v>73</v>
      </c>
      <c r="D12" s="7"/>
      <c r="E12" s="7">
        <v>5.56</v>
      </c>
      <c r="F12" s="5"/>
    </row>
    <row r="13" spans="1:6">
      <c r="A13" s="5" t="s">
        <v>74</v>
      </c>
      <c r="B13" s="5" t="s">
        <v>40</v>
      </c>
      <c r="C13" s="5" t="s">
        <v>75</v>
      </c>
      <c r="D13" s="7"/>
      <c r="E13" s="7">
        <v>5.56</v>
      </c>
      <c r="F13" s="5"/>
    </row>
    <row r="14" spans="1:6">
      <c r="A14" s="5" t="s">
        <v>76</v>
      </c>
      <c r="B14" s="5" t="s">
        <v>40</v>
      </c>
      <c r="C14" s="5" t="s">
        <v>224</v>
      </c>
      <c r="D14" s="7"/>
      <c r="E14" s="7">
        <v>5.56</v>
      </c>
      <c r="F14" s="5"/>
    </row>
    <row r="15" spans="1:6">
      <c r="A15" s="5" t="s">
        <v>78</v>
      </c>
      <c r="B15" s="5" t="s">
        <v>42</v>
      </c>
      <c r="C15" s="5" t="s">
        <v>225</v>
      </c>
      <c r="D15" s="7"/>
      <c r="E15" s="7">
        <v>5.56</v>
      </c>
      <c r="F15" s="5"/>
    </row>
    <row r="16" spans="1:6">
      <c r="A16" s="5" t="s">
        <v>80</v>
      </c>
      <c r="B16" s="5" t="s">
        <v>42</v>
      </c>
      <c r="C16" s="5" t="s">
        <v>226</v>
      </c>
      <c r="D16" s="7"/>
      <c r="E16" s="7">
        <v>5.56</v>
      </c>
      <c r="F16" s="5"/>
    </row>
    <row r="17" spans="1:6">
      <c r="A17" s="5" t="s">
        <v>82</v>
      </c>
      <c r="B17" s="5" t="s">
        <v>36</v>
      </c>
      <c r="C17" s="5" t="s">
        <v>83</v>
      </c>
      <c r="D17" s="7"/>
      <c r="E17" s="7">
        <v>5.56</v>
      </c>
      <c r="F17" s="5"/>
    </row>
    <row r="18" spans="1:6">
      <c r="A18" s="5" t="s">
        <v>84</v>
      </c>
      <c r="B18" s="5" t="s">
        <v>36</v>
      </c>
      <c r="C18" s="5" t="s">
        <v>227</v>
      </c>
      <c r="D18" s="7"/>
      <c r="E18" s="7">
        <v>5.56</v>
      </c>
      <c r="F18" s="5"/>
    </row>
    <row r="19" spans="1:6">
      <c r="A19" s="5" t="s">
        <v>86</v>
      </c>
      <c r="B19" s="5" t="s">
        <v>36</v>
      </c>
      <c r="C19" s="5" t="s">
        <v>228</v>
      </c>
      <c r="D19" s="7"/>
      <c r="E19" s="7">
        <v>5.56</v>
      </c>
      <c r="F19" s="5"/>
    </row>
    <row r="20" spans="1:6">
      <c r="A20" s="5" t="s">
        <v>88</v>
      </c>
      <c r="B20" s="5" t="s">
        <v>44</v>
      </c>
      <c r="C20" s="5" t="s">
        <v>221</v>
      </c>
      <c r="D20" s="7"/>
      <c r="E20" s="7">
        <v>5.56</v>
      </c>
      <c r="F20" s="5"/>
    </row>
    <row r="21" spans="1:6">
      <c r="A21" s="5" t="s">
        <v>229</v>
      </c>
      <c r="B21" s="5"/>
      <c r="C21" s="5"/>
      <c r="D21" s="7"/>
      <c r="E21" s="7">
        <f>SUM(E3:E20)</f>
        <v>100.080000000000027</v>
      </c>
      <c r="F21" s="5" t="s">
        <v>230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V31"/>
  <sheetViews>
    <sheetView tabSelected="0" workbookViewId="0" showGridLines="true" showRowColHeaders="1">
      <pane xSplit="2" ySplit="1" activePane="bottomRight" state="frozen" topLeftCell="C2"/>
      <selection pane="bottomRight" activeCell="A1" sqref="A1:V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9.283" bestFit="true" customWidth="true" style="0"/>
    <col min="4" max="4" width="9.283" bestFit="true" customWidth="true" style="0"/>
    <col min="5" max="5" width="9.283" bestFit="true" customWidth="true" style="0"/>
    <col min="6" max="6" width="9.283" bestFit="true" customWidth="true" style="0"/>
    <col min="7" max="7" width="9.283" bestFit="true" customWidth="true" style="0"/>
    <col min="8" max="8" width="9.283" bestFit="true" customWidth="true" style="0"/>
    <col min="9" max="9" width="9.283" bestFit="true" customWidth="true" style="0"/>
    <col min="10" max="10" width="9.283" bestFit="true" customWidth="true" style="0"/>
    <col min="11" max="11" width="9.283" bestFit="true" customWidth="true" style="0"/>
    <col min="12" max="12" width="9.283" bestFit="true" customWidth="true" style="0"/>
    <col min="13" max="13" width="9.283" bestFit="true" customWidth="true" style="0"/>
    <col min="14" max="14" width="9.283" bestFit="true" customWidth="true" style="0"/>
    <col min="15" max="15" width="9.283" bestFit="true" customWidth="true" style="0"/>
    <col min="16" max="16" width="9.283" bestFit="true" customWidth="true" style="0"/>
    <col min="17" max="17" width="9.283" bestFit="true" customWidth="true" style="0"/>
    <col min="18" max="18" width="9.283" bestFit="true" customWidth="true" style="0"/>
    <col min="19" max="19" width="9.283" bestFit="true" customWidth="true" style="0"/>
    <col min="20" max="20" width="9.283" bestFit="true" customWidth="true" style="0"/>
  </cols>
  <sheetData>
    <row r="1" spans="1:22">
      <c r="A1" s="6" t="s">
        <v>231</v>
      </c>
      <c r="B1" s="6" t="s">
        <v>232</v>
      </c>
      <c r="C1" s="6" t="s">
        <v>53</v>
      </c>
      <c r="D1" s="6" t="s">
        <v>56</v>
      </c>
      <c r="E1" s="6" t="s">
        <v>58</v>
      </c>
      <c r="F1" s="6" t="s">
        <v>60</v>
      </c>
      <c r="G1" s="6" t="s">
        <v>62</v>
      </c>
      <c r="H1" s="6" t="s">
        <v>64</v>
      </c>
      <c r="I1" s="6" t="s">
        <v>66</v>
      </c>
      <c r="J1" s="6" t="s">
        <v>68</v>
      </c>
      <c r="K1" s="6" t="s">
        <v>70</v>
      </c>
      <c r="L1" s="6" t="s">
        <v>72</v>
      </c>
      <c r="M1" s="6" t="s">
        <v>74</v>
      </c>
      <c r="N1" s="6" t="s">
        <v>76</v>
      </c>
      <c r="O1" s="6" t="s">
        <v>78</v>
      </c>
      <c r="P1" s="6" t="s">
        <v>80</v>
      </c>
      <c r="Q1" s="6" t="s">
        <v>82</v>
      </c>
      <c r="R1" s="6" t="s">
        <v>84</v>
      </c>
      <c r="S1" s="6" t="s">
        <v>86</v>
      </c>
      <c r="T1" s="6" t="s">
        <v>88</v>
      </c>
      <c r="U1" s="6" t="s">
        <v>233</v>
      </c>
      <c r="V1" s="6" t="s">
        <v>217</v>
      </c>
    </row>
    <row r="2" spans="1:22">
      <c r="A2" s="5" t="s">
        <v>234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 t="str">
        <f>IFERROR(AVERAGE(C2:T2),"")</f>
        <v/>
      </c>
      <c r="V2" s="5"/>
    </row>
    <row r="3" spans="1:22">
      <c r="A3" s="5" t="s">
        <v>235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 t="str">
        <f>IFERROR(AVERAGE(C3:T3),"")</f>
        <v/>
      </c>
      <c r="V3" s="5"/>
    </row>
    <row r="4" spans="1:22">
      <c r="A4" s="5" t="s">
        <v>236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 t="str">
        <f>IFERROR(AVERAGE(C4:T4),"")</f>
        <v/>
      </c>
      <c r="V4" s="5"/>
    </row>
    <row r="5" spans="1:22">
      <c r="A5" s="5" t="s">
        <v>237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 t="str">
        <f>IFERROR(AVERAGE(C5:T5),"")</f>
        <v/>
      </c>
      <c r="V5" s="5"/>
    </row>
    <row r="6" spans="1:22">
      <c r="A6" s="5" t="s">
        <v>238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 t="str">
        <f>IFERROR(AVERAGE(C6:T6),"")</f>
        <v/>
      </c>
      <c r="V6" s="5"/>
    </row>
    <row r="7" spans="1:22">
      <c r="A7" s="5" t="s">
        <v>239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 t="str">
        <f>IFERROR(AVERAGE(C7:T7),"")</f>
        <v/>
      </c>
      <c r="V7" s="5"/>
    </row>
    <row r="8" spans="1:22">
      <c r="A8" s="5" t="s">
        <v>240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 t="str">
        <f>IFERROR(AVERAGE(C8:T8),"")</f>
        <v/>
      </c>
      <c r="V8" s="5"/>
    </row>
    <row r="9" spans="1:22">
      <c r="A9" s="5" t="s">
        <v>241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 t="str">
        <f>IFERROR(AVERAGE(C9:T9),"")</f>
        <v/>
      </c>
      <c r="V9" s="5"/>
    </row>
    <row r="10" spans="1:22">
      <c r="A10" s="5" t="s">
        <v>242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 t="str">
        <f>IFERROR(AVERAGE(C10:T10),"")</f>
        <v/>
      </c>
      <c r="V10" s="5"/>
    </row>
    <row r="11" spans="1:22">
      <c r="A11" s="5" t="s">
        <v>243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 t="str">
        <f>IFERROR(AVERAGE(C11:T11),"")</f>
        <v/>
      </c>
      <c r="V11" s="5"/>
    </row>
    <row r="12" spans="1:22">
      <c r="A12" s="5" t="s">
        <v>244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 t="str">
        <f>IFERROR(AVERAGE(C12:T12),"")</f>
        <v/>
      </c>
      <c r="V12" s="5"/>
    </row>
    <row r="13" spans="1:22">
      <c r="A13" s="5" t="s">
        <v>245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 t="str">
        <f>IFERROR(AVERAGE(C13:T13),"")</f>
        <v/>
      </c>
      <c r="V13" s="5"/>
    </row>
    <row r="14" spans="1:22">
      <c r="A14" s="5" t="s">
        <v>246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 t="str">
        <f>IFERROR(AVERAGE(C14:T14),"")</f>
        <v/>
      </c>
      <c r="V14" s="5"/>
    </row>
    <row r="15" spans="1:22">
      <c r="A15" s="5" t="s">
        <v>247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 t="str">
        <f>IFERROR(AVERAGE(C15:T15),"")</f>
        <v/>
      </c>
      <c r="V15" s="5"/>
    </row>
    <row r="16" spans="1:22">
      <c r="A16" s="5" t="s">
        <v>248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 t="str">
        <f>IFERROR(AVERAGE(C16:T16),"")</f>
        <v/>
      </c>
      <c r="V16" s="5"/>
    </row>
    <row r="17" spans="1:22">
      <c r="A17" s="5" t="s">
        <v>249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 t="str">
        <f>IFERROR(AVERAGE(C17:T17),"")</f>
        <v/>
      </c>
      <c r="V17" s="5"/>
    </row>
    <row r="18" spans="1:22">
      <c r="A18" s="5" t="s">
        <v>250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 t="str">
        <f>IFERROR(AVERAGE(C18:T18),"")</f>
        <v/>
      </c>
      <c r="V18" s="5"/>
    </row>
    <row r="19" spans="1:22">
      <c r="A19" s="5" t="s">
        <v>251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 t="str">
        <f>IFERROR(AVERAGE(C19:T19),"")</f>
        <v/>
      </c>
      <c r="V19" s="5"/>
    </row>
    <row r="20" spans="1:22">
      <c r="A20" s="5" t="s">
        <v>252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 t="str">
        <f>IFERROR(AVERAGE(C20:T20),"")</f>
        <v/>
      </c>
      <c r="V20" s="5"/>
    </row>
    <row r="21" spans="1:22">
      <c r="A21" s="5" t="s">
        <v>253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 t="str">
        <f>IFERROR(AVERAGE(C21:T21),"")</f>
        <v/>
      </c>
      <c r="V21" s="5"/>
    </row>
    <row r="22" spans="1:22">
      <c r="A22" s="5" t="s">
        <v>254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 t="str">
        <f>IFERROR(AVERAGE(C22:T22),"")</f>
        <v/>
      </c>
      <c r="V22" s="5"/>
    </row>
    <row r="23" spans="1:22">
      <c r="A23" s="5" t="s">
        <v>255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 t="str">
        <f>IFERROR(AVERAGE(C23:T23),"")</f>
        <v/>
      </c>
      <c r="V23" s="5"/>
    </row>
    <row r="24" spans="1:22">
      <c r="A24" s="5" t="s">
        <v>256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 t="str">
        <f>IFERROR(AVERAGE(C24:T24),"")</f>
        <v/>
      </c>
      <c r="V24" s="5"/>
    </row>
    <row r="25" spans="1:22">
      <c r="A25" s="5" t="s">
        <v>257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 t="str">
        <f>IFERROR(AVERAGE(C25:T25),"")</f>
        <v/>
      </c>
      <c r="V25" s="5"/>
    </row>
    <row r="26" spans="1:22">
      <c r="A26" s="5" t="s">
        <v>258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 t="str">
        <f>IFERROR(AVERAGE(C26:T26),"")</f>
        <v/>
      </c>
      <c r="V26" s="5"/>
    </row>
    <row r="27" spans="1:22">
      <c r="A27" s="5" t="s">
        <v>259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 t="str">
        <f>IFERROR(AVERAGE(C27:T27),"")</f>
        <v/>
      </c>
      <c r="V27" s="5"/>
    </row>
    <row r="28" spans="1:22">
      <c r="A28" s="5" t="s">
        <v>260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 t="str">
        <f>IFERROR(AVERAGE(C28:T28),"")</f>
        <v/>
      </c>
      <c r="V28" s="5"/>
    </row>
    <row r="29" spans="1:22">
      <c r="A29" s="5" t="s">
        <v>261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 t="str">
        <f>IFERROR(AVERAGE(C29:T29),"")</f>
        <v/>
      </c>
      <c r="V29" s="5"/>
    </row>
    <row r="30" spans="1:22">
      <c r="A30" s="5" t="s">
        <v>262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 t="str">
        <f>IFERROR(AVERAGE(C30:T30),"")</f>
        <v/>
      </c>
      <c r="V30" s="5"/>
    </row>
    <row r="31" spans="1:22">
      <c r="A31" s="5" t="s">
        <v>263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 t="str">
        <f>IFERROR(AVERAGE(C31:T31),"")</f>
        <v/>
      </c>
      <c r="V31" s="5"/>
    </row>
  </sheetData>
  <dataValidations count="54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  <dataValidation type="list" errorStyle="stop" operator="between" allowBlank="1" showDropDown="0" showInputMessage="0" showErrorMessage="0" sqref="Q2">
      <formula1>"1,2,3,4"</formula1>
    </dataValidation>
    <dataValidation type="list" errorStyle="stop" operator="between" allowBlank="1" showDropDown="0" showInputMessage="0" showErrorMessage="0" sqref="Q3">
      <formula1>"1,2,3,4"</formula1>
    </dataValidation>
    <dataValidation type="list" errorStyle="stop" operator="between" allowBlank="1" showDropDown="0" showInputMessage="0" showErrorMessage="0" sqref="Q4">
      <formula1>"1,2,3,4"</formula1>
    </dataValidation>
    <dataValidation type="list" errorStyle="stop" operator="between" allowBlank="1" showDropDown="0" showInputMessage="0" showErrorMessage="0" sqref="Q5">
      <formula1>"1,2,3,4"</formula1>
    </dataValidation>
    <dataValidation type="list" errorStyle="stop" operator="between" allowBlank="1" showDropDown="0" showInputMessage="0" showErrorMessage="0" sqref="Q6">
      <formula1>"1,2,3,4"</formula1>
    </dataValidation>
    <dataValidation type="list" errorStyle="stop" operator="between" allowBlank="1" showDropDown="0" showInputMessage="0" showErrorMessage="0" sqref="Q7">
      <formula1>"1,2,3,4"</formula1>
    </dataValidation>
    <dataValidation type="list" errorStyle="stop" operator="between" allowBlank="1" showDropDown="0" showInputMessage="0" showErrorMessage="0" sqref="Q8">
      <formula1>"1,2,3,4"</formula1>
    </dataValidation>
    <dataValidation type="list" errorStyle="stop" operator="between" allowBlank="1" showDropDown="0" showInputMessage="0" showErrorMessage="0" sqref="Q9">
      <formula1>"1,2,3,4"</formula1>
    </dataValidation>
    <dataValidation type="list" errorStyle="stop" operator="between" allowBlank="1" showDropDown="0" showInputMessage="0" showErrorMessage="0" sqref="Q10">
      <formula1>"1,2,3,4"</formula1>
    </dataValidation>
    <dataValidation type="list" errorStyle="stop" operator="between" allowBlank="1" showDropDown="0" showInputMessage="0" showErrorMessage="0" sqref="Q11">
      <formula1>"1,2,3,4"</formula1>
    </dataValidation>
    <dataValidation type="list" errorStyle="stop" operator="between" allowBlank="1" showDropDown="0" showInputMessage="0" showErrorMessage="0" sqref="Q12">
      <formula1>"1,2,3,4"</formula1>
    </dataValidation>
    <dataValidation type="list" errorStyle="stop" operator="between" allowBlank="1" showDropDown="0" showInputMessage="0" showErrorMessage="0" sqref="Q13">
      <formula1>"1,2,3,4"</formula1>
    </dataValidation>
    <dataValidation type="list" errorStyle="stop" operator="between" allowBlank="1" showDropDown="0" showInputMessage="0" showErrorMessage="0" sqref="Q14">
      <formula1>"1,2,3,4"</formula1>
    </dataValidation>
    <dataValidation type="list" errorStyle="stop" operator="between" allowBlank="1" showDropDown="0" showInputMessage="0" showErrorMessage="0" sqref="Q15">
      <formula1>"1,2,3,4"</formula1>
    </dataValidation>
    <dataValidation type="list" errorStyle="stop" operator="between" allowBlank="1" showDropDown="0" showInputMessage="0" showErrorMessage="0" sqref="Q16">
      <formula1>"1,2,3,4"</formula1>
    </dataValidation>
    <dataValidation type="list" errorStyle="stop" operator="between" allowBlank="1" showDropDown="0" showInputMessage="0" showErrorMessage="0" sqref="Q17">
      <formula1>"1,2,3,4"</formula1>
    </dataValidation>
    <dataValidation type="list" errorStyle="stop" operator="between" allowBlank="1" showDropDown="0" showInputMessage="0" showErrorMessage="0" sqref="Q18">
      <formula1>"1,2,3,4"</formula1>
    </dataValidation>
    <dataValidation type="list" errorStyle="stop" operator="between" allowBlank="1" showDropDown="0" showInputMessage="0" showErrorMessage="0" sqref="Q19">
      <formula1>"1,2,3,4"</formula1>
    </dataValidation>
    <dataValidation type="list" errorStyle="stop" operator="between" allowBlank="1" showDropDown="0" showInputMessage="0" showErrorMessage="0" sqref="Q20">
      <formula1>"1,2,3,4"</formula1>
    </dataValidation>
    <dataValidation type="list" errorStyle="stop" operator="between" allowBlank="1" showDropDown="0" showInputMessage="0" showErrorMessage="0" sqref="Q21">
      <formula1>"1,2,3,4"</formula1>
    </dataValidation>
    <dataValidation type="list" errorStyle="stop" operator="between" allowBlank="1" showDropDown="0" showInputMessage="0" showErrorMessage="0" sqref="Q22">
      <formula1>"1,2,3,4"</formula1>
    </dataValidation>
    <dataValidation type="list" errorStyle="stop" operator="between" allowBlank="1" showDropDown="0" showInputMessage="0" showErrorMessage="0" sqref="Q23">
      <formula1>"1,2,3,4"</formula1>
    </dataValidation>
    <dataValidation type="list" errorStyle="stop" operator="between" allowBlank="1" showDropDown="0" showInputMessage="0" showErrorMessage="0" sqref="Q24">
      <formula1>"1,2,3,4"</formula1>
    </dataValidation>
    <dataValidation type="list" errorStyle="stop" operator="between" allowBlank="1" showDropDown="0" showInputMessage="0" showErrorMessage="0" sqref="Q25">
      <formula1>"1,2,3,4"</formula1>
    </dataValidation>
    <dataValidation type="list" errorStyle="stop" operator="between" allowBlank="1" showDropDown="0" showInputMessage="0" showErrorMessage="0" sqref="Q26">
      <formula1>"1,2,3,4"</formula1>
    </dataValidation>
    <dataValidation type="list" errorStyle="stop" operator="between" allowBlank="1" showDropDown="0" showInputMessage="0" showErrorMessage="0" sqref="Q27">
      <formula1>"1,2,3,4"</formula1>
    </dataValidation>
    <dataValidation type="list" errorStyle="stop" operator="between" allowBlank="1" showDropDown="0" showInputMessage="0" showErrorMessage="0" sqref="Q28">
      <formula1>"1,2,3,4"</formula1>
    </dataValidation>
    <dataValidation type="list" errorStyle="stop" operator="between" allowBlank="1" showDropDown="0" showInputMessage="0" showErrorMessage="0" sqref="Q29">
      <formula1>"1,2,3,4"</formula1>
    </dataValidation>
    <dataValidation type="list" errorStyle="stop" operator="between" allowBlank="1" showDropDown="0" showInputMessage="0" showErrorMessage="0" sqref="Q30">
      <formula1>"1,2,3,4"</formula1>
    </dataValidation>
    <dataValidation type="list" errorStyle="stop" operator="between" allowBlank="1" showDropDown="0" showInputMessage="0" showErrorMessage="0" sqref="Q31">
      <formula1>"1,2,3,4"</formula1>
    </dataValidation>
    <dataValidation type="list" errorStyle="stop" operator="between" allowBlank="1" showDropDown="0" showInputMessage="0" showErrorMessage="0" sqref="R2">
      <formula1>"1,2,3,4"</formula1>
    </dataValidation>
    <dataValidation type="list" errorStyle="stop" operator="between" allowBlank="1" showDropDown="0" showInputMessage="0" showErrorMessage="0" sqref="R3">
      <formula1>"1,2,3,4"</formula1>
    </dataValidation>
    <dataValidation type="list" errorStyle="stop" operator="between" allowBlank="1" showDropDown="0" showInputMessage="0" showErrorMessage="0" sqref="R4">
      <formula1>"1,2,3,4"</formula1>
    </dataValidation>
    <dataValidation type="list" errorStyle="stop" operator="between" allowBlank="1" showDropDown="0" showInputMessage="0" showErrorMessage="0" sqref="R5">
      <formula1>"1,2,3,4"</formula1>
    </dataValidation>
    <dataValidation type="list" errorStyle="stop" operator="between" allowBlank="1" showDropDown="0" showInputMessage="0" showErrorMessage="0" sqref="R6">
      <formula1>"1,2,3,4"</formula1>
    </dataValidation>
    <dataValidation type="list" errorStyle="stop" operator="between" allowBlank="1" showDropDown="0" showInputMessage="0" showErrorMessage="0" sqref="R7">
      <formula1>"1,2,3,4"</formula1>
    </dataValidation>
    <dataValidation type="list" errorStyle="stop" operator="between" allowBlank="1" showDropDown="0" showInputMessage="0" showErrorMessage="0" sqref="R8">
      <formula1>"1,2,3,4"</formula1>
    </dataValidation>
    <dataValidation type="list" errorStyle="stop" operator="between" allowBlank="1" showDropDown="0" showInputMessage="0" showErrorMessage="0" sqref="R9">
      <formula1>"1,2,3,4"</formula1>
    </dataValidation>
    <dataValidation type="list" errorStyle="stop" operator="between" allowBlank="1" showDropDown="0" showInputMessage="0" showErrorMessage="0" sqref="R10">
      <formula1>"1,2,3,4"</formula1>
    </dataValidation>
    <dataValidation type="list" errorStyle="stop" operator="between" allowBlank="1" showDropDown="0" showInputMessage="0" showErrorMessage="0" sqref="R11">
      <formula1>"1,2,3,4"</formula1>
    </dataValidation>
    <dataValidation type="list" errorStyle="stop" operator="between" allowBlank="1" showDropDown="0" showInputMessage="0" showErrorMessage="0" sqref="R12">
      <formula1>"1,2,3,4"</formula1>
    </dataValidation>
    <dataValidation type="list" errorStyle="stop" operator="between" allowBlank="1" showDropDown="0" showInputMessage="0" showErrorMessage="0" sqref="R13">
      <formula1>"1,2,3,4"</formula1>
    </dataValidation>
    <dataValidation type="list" errorStyle="stop" operator="between" allowBlank="1" showDropDown="0" showInputMessage="0" showErrorMessage="0" sqref="R14">
      <formula1>"1,2,3,4"</formula1>
    </dataValidation>
    <dataValidation type="list" errorStyle="stop" operator="between" allowBlank="1" showDropDown="0" showInputMessage="0" showErrorMessage="0" sqref="R15">
      <formula1>"1,2,3,4"</formula1>
    </dataValidation>
    <dataValidation type="list" errorStyle="stop" operator="between" allowBlank="1" showDropDown="0" showInputMessage="0" showErrorMessage="0" sqref="R16">
      <formula1>"1,2,3,4"</formula1>
    </dataValidation>
    <dataValidation type="list" errorStyle="stop" operator="between" allowBlank="1" showDropDown="0" showInputMessage="0" showErrorMessage="0" sqref="R17">
      <formula1>"1,2,3,4"</formula1>
    </dataValidation>
    <dataValidation type="list" errorStyle="stop" operator="between" allowBlank="1" showDropDown="0" showInputMessage="0" showErrorMessage="0" sqref="R18">
      <formula1>"1,2,3,4"</formula1>
    </dataValidation>
    <dataValidation type="list" errorStyle="stop" operator="between" allowBlank="1" showDropDown="0" showInputMessage="0" showErrorMessage="0" sqref="R19">
      <formula1>"1,2,3,4"</formula1>
    </dataValidation>
    <dataValidation type="list" errorStyle="stop" operator="between" allowBlank="1" showDropDown="0" showInputMessage="0" showErrorMessage="0" sqref="R20">
      <formula1>"1,2,3,4"</formula1>
    </dataValidation>
    <dataValidation type="list" errorStyle="stop" operator="between" allowBlank="1" showDropDown="0" showInputMessage="0" showErrorMessage="0" sqref="R21">
      <formula1>"1,2,3,4"</formula1>
    </dataValidation>
    <dataValidation type="list" errorStyle="stop" operator="between" allowBlank="1" showDropDown="0" showInputMessage="0" showErrorMessage="0" sqref="R22">
      <formula1>"1,2,3,4"</formula1>
    </dataValidation>
    <dataValidation type="list" errorStyle="stop" operator="between" allowBlank="1" showDropDown="0" showInputMessage="0" showErrorMessage="0" sqref="R23">
      <formula1>"1,2,3,4"</formula1>
    </dataValidation>
    <dataValidation type="list" errorStyle="stop" operator="between" allowBlank="1" showDropDown="0" showInputMessage="0" showErrorMessage="0" sqref="R24">
      <formula1>"1,2,3,4"</formula1>
    </dataValidation>
    <dataValidation type="list" errorStyle="stop" operator="between" allowBlank="1" showDropDown="0" showInputMessage="0" showErrorMessage="0" sqref="R25">
      <formula1>"1,2,3,4"</formula1>
    </dataValidation>
    <dataValidation type="list" errorStyle="stop" operator="between" allowBlank="1" showDropDown="0" showInputMessage="0" showErrorMessage="0" sqref="R26">
      <formula1>"1,2,3,4"</formula1>
    </dataValidation>
    <dataValidation type="list" errorStyle="stop" operator="between" allowBlank="1" showDropDown="0" showInputMessage="0" showErrorMessage="0" sqref="R27">
      <formula1>"1,2,3,4"</formula1>
    </dataValidation>
    <dataValidation type="list" errorStyle="stop" operator="between" allowBlank="1" showDropDown="0" showInputMessage="0" showErrorMessage="0" sqref="R28">
      <formula1>"1,2,3,4"</formula1>
    </dataValidation>
    <dataValidation type="list" errorStyle="stop" operator="between" allowBlank="1" showDropDown="0" showInputMessage="0" showErrorMessage="0" sqref="R29">
      <formula1>"1,2,3,4"</formula1>
    </dataValidation>
    <dataValidation type="list" errorStyle="stop" operator="between" allowBlank="1" showDropDown="0" showInputMessage="0" showErrorMessage="0" sqref="R30">
      <formula1>"1,2,3,4"</formula1>
    </dataValidation>
    <dataValidation type="list" errorStyle="stop" operator="between" allowBlank="1" showDropDown="0" showInputMessage="0" showErrorMessage="0" sqref="R31">
      <formula1>"1,2,3,4"</formula1>
    </dataValidation>
    <dataValidation type="list" errorStyle="stop" operator="between" allowBlank="1" showDropDown="0" showInputMessage="0" showErrorMessage="0" sqref="S2">
      <formula1>"1,2,3,4"</formula1>
    </dataValidation>
    <dataValidation type="list" errorStyle="stop" operator="between" allowBlank="1" showDropDown="0" showInputMessage="0" showErrorMessage="0" sqref="S3">
      <formula1>"1,2,3,4"</formula1>
    </dataValidation>
    <dataValidation type="list" errorStyle="stop" operator="between" allowBlank="1" showDropDown="0" showInputMessage="0" showErrorMessage="0" sqref="S4">
      <formula1>"1,2,3,4"</formula1>
    </dataValidation>
    <dataValidation type="list" errorStyle="stop" operator="between" allowBlank="1" showDropDown="0" showInputMessage="0" showErrorMessage="0" sqref="S5">
      <formula1>"1,2,3,4"</formula1>
    </dataValidation>
    <dataValidation type="list" errorStyle="stop" operator="between" allowBlank="1" showDropDown="0" showInputMessage="0" showErrorMessage="0" sqref="S6">
      <formula1>"1,2,3,4"</formula1>
    </dataValidation>
    <dataValidation type="list" errorStyle="stop" operator="between" allowBlank="1" showDropDown="0" showInputMessage="0" showErrorMessage="0" sqref="S7">
      <formula1>"1,2,3,4"</formula1>
    </dataValidation>
    <dataValidation type="list" errorStyle="stop" operator="between" allowBlank="1" showDropDown="0" showInputMessage="0" showErrorMessage="0" sqref="S8">
      <formula1>"1,2,3,4"</formula1>
    </dataValidation>
    <dataValidation type="list" errorStyle="stop" operator="between" allowBlank="1" showDropDown="0" showInputMessage="0" showErrorMessage="0" sqref="S9">
      <formula1>"1,2,3,4"</formula1>
    </dataValidation>
    <dataValidation type="list" errorStyle="stop" operator="between" allowBlank="1" showDropDown="0" showInputMessage="0" showErrorMessage="0" sqref="S10">
      <formula1>"1,2,3,4"</formula1>
    </dataValidation>
    <dataValidation type="list" errorStyle="stop" operator="between" allowBlank="1" showDropDown="0" showInputMessage="0" showErrorMessage="0" sqref="S11">
      <formula1>"1,2,3,4"</formula1>
    </dataValidation>
    <dataValidation type="list" errorStyle="stop" operator="between" allowBlank="1" showDropDown="0" showInputMessage="0" showErrorMessage="0" sqref="S12">
      <formula1>"1,2,3,4"</formula1>
    </dataValidation>
    <dataValidation type="list" errorStyle="stop" operator="between" allowBlank="1" showDropDown="0" showInputMessage="0" showErrorMessage="0" sqref="S13">
      <formula1>"1,2,3,4"</formula1>
    </dataValidation>
    <dataValidation type="list" errorStyle="stop" operator="between" allowBlank="1" showDropDown="0" showInputMessage="0" showErrorMessage="0" sqref="S14">
      <formula1>"1,2,3,4"</formula1>
    </dataValidation>
    <dataValidation type="list" errorStyle="stop" operator="between" allowBlank="1" showDropDown="0" showInputMessage="0" showErrorMessage="0" sqref="S15">
      <formula1>"1,2,3,4"</formula1>
    </dataValidation>
    <dataValidation type="list" errorStyle="stop" operator="between" allowBlank="1" showDropDown="0" showInputMessage="0" showErrorMessage="0" sqref="S16">
      <formula1>"1,2,3,4"</formula1>
    </dataValidation>
    <dataValidation type="list" errorStyle="stop" operator="between" allowBlank="1" showDropDown="0" showInputMessage="0" showErrorMessage="0" sqref="S17">
      <formula1>"1,2,3,4"</formula1>
    </dataValidation>
    <dataValidation type="list" errorStyle="stop" operator="between" allowBlank="1" showDropDown="0" showInputMessage="0" showErrorMessage="0" sqref="S18">
      <formula1>"1,2,3,4"</formula1>
    </dataValidation>
    <dataValidation type="list" errorStyle="stop" operator="between" allowBlank="1" showDropDown="0" showInputMessage="0" showErrorMessage="0" sqref="S19">
      <formula1>"1,2,3,4"</formula1>
    </dataValidation>
    <dataValidation type="list" errorStyle="stop" operator="between" allowBlank="1" showDropDown="0" showInputMessage="0" showErrorMessage="0" sqref="S20">
      <formula1>"1,2,3,4"</formula1>
    </dataValidation>
    <dataValidation type="list" errorStyle="stop" operator="between" allowBlank="1" showDropDown="0" showInputMessage="0" showErrorMessage="0" sqref="S21">
      <formula1>"1,2,3,4"</formula1>
    </dataValidation>
    <dataValidation type="list" errorStyle="stop" operator="between" allowBlank="1" showDropDown="0" showInputMessage="0" showErrorMessage="0" sqref="S22">
      <formula1>"1,2,3,4"</formula1>
    </dataValidation>
    <dataValidation type="list" errorStyle="stop" operator="between" allowBlank="1" showDropDown="0" showInputMessage="0" showErrorMessage="0" sqref="S23">
      <formula1>"1,2,3,4"</formula1>
    </dataValidation>
    <dataValidation type="list" errorStyle="stop" operator="between" allowBlank="1" showDropDown="0" showInputMessage="0" showErrorMessage="0" sqref="S24">
      <formula1>"1,2,3,4"</formula1>
    </dataValidation>
    <dataValidation type="list" errorStyle="stop" operator="between" allowBlank="1" showDropDown="0" showInputMessage="0" showErrorMessage="0" sqref="S25">
      <formula1>"1,2,3,4"</formula1>
    </dataValidation>
    <dataValidation type="list" errorStyle="stop" operator="between" allowBlank="1" showDropDown="0" showInputMessage="0" showErrorMessage="0" sqref="S26">
      <formula1>"1,2,3,4"</formula1>
    </dataValidation>
    <dataValidation type="list" errorStyle="stop" operator="between" allowBlank="1" showDropDown="0" showInputMessage="0" showErrorMessage="0" sqref="S27">
      <formula1>"1,2,3,4"</formula1>
    </dataValidation>
    <dataValidation type="list" errorStyle="stop" operator="between" allowBlank="1" showDropDown="0" showInputMessage="0" showErrorMessage="0" sqref="S28">
      <formula1>"1,2,3,4"</formula1>
    </dataValidation>
    <dataValidation type="list" errorStyle="stop" operator="between" allowBlank="1" showDropDown="0" showInputMessage="0" showErrorMessage="0" sqref="S29">
      <formula1>"1,2,3,4"</formula1>
    </dataValidation>
    <dataValidation type="list" errorStyle="stop" operator="between" allowBlank="1" showDropDown="0" showInputMessage="0" showErrorMessage="0" sqref="S30">
      <formula1>"1,2,3,4"</formula1>
    </dataValidation>
    <dataValidation type="list" errorStyle="stop" operator="between" allowBlank="1" showDropDown="0" showInputMessage="0" showErrorMessage="0" sqref="S31">
      <formula1>"1,2,3,4"</formula1>
    </dataValidation>
    <dataValidation type="list" errorStyle="stop" operator="between" allowBlank="1" showDropDown="0" showInputMessage="0" showErrorMessage="0" sqref="T2">
      <formula1>"1,2,3,4"</formula1>
    </dataValidation>
    <dataValidation type="list" errorStyle="stop" operator="between" allowBlank="1" showDropDown="0" showInputMessage="0" showErrorMessage="0" sqref="T3">
      <formula1>"1,2,3,4"</formula1>
    </dataValidation>
    <dataValidation type="list" errorStyle="stop" operator="between" allowBlank="1" showDropDown="0" showInputMessage="0" showErrorMessage="0" sqref="T4">
      <formula1>"1,2,3,4"</formula1>
    </dataValidation>
    <dataValidation type="list" errorStyle="stop" operator="between" allowBlank="1" showDropDown="0" showInputMessage="0" showErrorMessage="0" sqref="T5">
      <formula1>"1,2,3,4"</formula1>
    </dataValidation>
    <dataValidation type="list" errorStyle="stop" operator="between" allowBlank="1" showDropDown="0" showInputMessage="0" showErrorMessage="0" sqref="T6">
      <formula1>"1,2,3,4"</formula1>
    </dataValidation>
    <dataValidation type="list" errorStyle="stop" operator="between" allowBlank="1" showDropDown="0" showInputMessage="0" showErrorMessage="0" sqref="T7">
      <formula1>"1,2,3,4"</formula1>
    </dataValidation>
    <dataValidation type="list" errorStyle="stop" operator="between" allowBlank="1" showDropDown="0" showInputMessage="0" showErrorMessage="0" sqref="T8">
      <formula1>"1,2,3,4"</formula1>
    </dataValidation>
    <dataValidation type="list" errorStyle="stop" operator="between" allowBlank="1" showDropDown="0" showInputMessage="0" showErrorMessage="0" sqref="T9">
      <formula1>"1,2,3,4"</formula1>
    </dataValidation>
    <dataValidation type="list" errorStyle="stop" operator="between" allowBlank="1" showDropDown="0" showInputMessage="0" showErrorMessage="0" sqref="T10">
      <formula1>"1,2,3,4"</formula1>
    </dataValidation>
    <dataValidation type="list" errorStyle="stop" operator="between" allowBlank="1" showDropDown="0" showInputMessage="0" showErrorMessage="0" sqref="T11">
      <formula1>"1,2,3,4"</formula1>
    </dataValidation>
    <dataValidation type="list" errorStyle="stop" operator="between" allowBlank="1" showDropDown="0" showInputMessage="0" showErrorMessage="0" sqref="T12">
      <formula1>"1,2,3,4"</formula1>
    </dataValidation>
    <dataValidation type="list" errorStyle="stop" operator="between" allowBlank="1" showDropDown="0" showInputMessage="0" showErrorMessage="0" sqref="T13">
      <formula1>"1,2,3,4"</formula1>
    </dataValidation>
    <dataValidation type="list" errorStyle="stop" operator="between" allowBlank="1" showDropDown="0" showInputMessage="0" showErrorMessage="0" sqref="T14">
      <formula1>"1,2,3,4"</formula1>
    </dataValidation>
    <dataValidation type="list" errorStyle="stop" operator="between" allowBlank="1" showDropDown="0" showInputMessage="0" showErrorMessage="0" sqref="T15">
      <formula1>"1,2,3,4"</formula1>
    </dataValidation>
    <dataValidation type="list" errorStyle="stop" operator="between" allowBlank="1" showDropDown="0" showInputMessage="0" showErrorMessage="0" sqref="T16">
      <formula1>"1,2,3,4"</formula1>
    </dataValidation>
    <dataValidation type="list" errorStyle="stop" operator="between" allowBlank="1" showDropDown="0" showInputMessage="0" showErrorMessage="0" sqref="T17">
      <formula1>"1,2,3,4"</formula1>
    </dataValidation>
    <dataValidation type="list" errorStyle="stop" operator="between" allowBlank="1" showDropDown="0" showInputMessage="0" showErrorMessage="0" sqref="T18">
      <formula1>"1,2,3,4"</formula1>
    </dataValidation>
    <dataValidation type="list" errorStyle="stop" operator="between" allowBlank="1" showDropDown="0" showInputMessage="0" showErrorMessage="0" sqref="T19">
      <formula1>"1,2,3,4"</formula1>
    </dataValidation>
    <dataValidation type="list" errorStyle="stop" operator="between" allowBlank="1" showDropDown="0" showInputMessage="0" showErrorMessage="0" sqref="T20">
      <formula1>"1,2,3,4"</formula1>
    </dataValidation>
    <dataValidation type="list" errorStyle="stop" operator="between" allowBlank="1" showDropDown="0" showInputMessage="0" showErrorMessage="0" sqref="T21">
      <formula1>"1,2,3,4"</formula1>
    </dataValidation>
    <dataValidation type="list" errorStyle="stop" operator="between" allowBlank="1" showDropDown="0" showInputMessage="0" showErrorMessage="0" sqref="T22">
      <formula1>"1,2,3,4"</formula1>
    </dataValidation>
    <dataValidation type="list" errorStyle="stop" operator="between" allowBlank="1" showDropDown="0" showInputMessage="0" showErrorMessage="0" sqref="T23">
      <formula1>"1,2,3,4"</formula1>
    </dataValidation>
    <dataValidation type="list" errorStyle="stop" operator="between" allowBlank="1" showDropDown="0" showInputMessage="0" showErrorMessage="0" sqref="T24">
      <formula1>"1,2,3,4"</formula1>
    </dataValidation>
    <dataValidation type="list" errorStyle="stop" operator="between" allowBlank="1" showDropDown="0" showInputMessage="0" showErrorMessage="0" sqref="T25">
      <formula1>"1,2,3,4"</formula1>
    </dataValidation>
    <dataValidation type="list" errorStyle="stop" operator="between" allowBlank="1" showDropDown="0" showInputMessage="0" showErrorMessage="0" sqref="T26">
      <formula1>"1,2,3,4"</formula1>
    </dataValidation>
    <dataValidation type="list" errorStyle="stop" operator="between" allowBlank="1" showDropDown="0" showInputMessage="0" showErrorMessage="0" sqref="T27">
      <formula1>"1,2,3,4"</formula1>
    </dataValidation>
    <dataValidation type="list" errorStyle="stop" operator="between" allowBlank="1" showDropDown="0" showInputMessage="0" showErrorMessage="0" sqref="T28">
      <formula1>"1,2,3,4"</formula1>
    </dataValidation>
    <dataValidation type="list" errorStyle="stop" operator="between" allowBlank="1" showDropDown="0" showInputMessage="0" showErrorMessage="0" sqref="T29">
      <formula1>"1,2,3,4"</formula1>
    </dataValidation>
    <dataValidation type="list" errorStyle="stop" operator="between" allowBlank="1" showDropDown="0" showInputMessage="0" showErrorMessage="0" sqref="T30">
      <formula1>"1,2,3,4"</formula1>
    </dataValidation>
    <dataValidation type="list" errorStyle="stop" operator="between" allowBlank="1" showDropDown="0" showInputMessage="0" showErrorMessage="0" sqref="T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6"/>
  <sheetViews>
    <sheetView tabSelected="0" workbookViewId="0" showGridLines="true" showRowColHeaders="1">
      <pane xSplit="2" ySplit="1" activePane="bottomRight" state="frozen" topLeftCell="C2"/>
      <selection pane="bottomRight" activeCell="A1" sqref="A1:H6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/>
      <c r="E2" s="5"/>
      <c r="F2" s="5"/>
      <c r="G2" s="5"/>
      <c r="H2" s="5"/>
    </row>
    <row r="3" spans="1:8">
      <c r="A3" s="5" t="s">
        <v>35</v>
      </c>
      <c r="B3" s="5" t="s">
        <v>38</v>
      </c>
      <c r="C3" s="5" t="s">
        <v>39</v>
      </c>
      <c r="D3" s="5"/>
      <c r="E3" s="5"/>
      <c r="F3" s="5"/>
      <c r="G3" s="5"/>
      <c r="H3" s="5"/>
    </row>
    <row r="4" spans="1:8">
      <c r="A4" s="5" t="s">
        <v>35</v>
      </c>
      <c r="B4" s="5" t="s">
        <v>40</v>
      </c>
      <c r="C4" s="5" t="s">
        <v>41</v>
      </c>
      <c r="D4" s="5"/>
      <c r="E4" s="5"/>
      <c r="F4" s="5"/>
      <c r="G4" s="5"/>
      <c r="H4" s="5"/>
    </row>
    <row r="5" spans="1:8">
      <c r="A5" s="5" t="s">
        <v>35</v>
      </c>
      <c r="B5" s="5" t="s">
        <v>42</v>
      </c>
      <c r="C5" s="5" t="s">
        <v>43</v>
      </c>
      <c r="D5" s="5"/>
      <c r="E5" s="5"/>
      <c r="F5" s="5"/>
      <c r="G5" s="5"/>
      <c r="H5" s="5"/>
    </row>
    <row r="6" spans="1:8">
      <c r="A6" s="5" t="s">
        <v>35</v>
      </c>
      <c r="B6" s="5" t="s">
        <v>44</v>
      </c>
      <c r="C6" s="5" t="s">
        <v>45</v>
      </c>
      <c r="D6" s="5"/>
      <c r="E6" s="5"/>
      <c r="F6" s="5"/>
      <c r="G6" s="5"/>
      <c r="H6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9"/>
  <sheetViews>
    <sheetView tabSelected="0" workbookViewId="0" showGridLines="true" showRowColHeaders="1">
      <pane xSplit="2" ySplit="1" activePane="bottomRight" state="frozen" topLeftCell="C2"/>
      <selection pane="bottomRight" activeCell="K2" sqref="K2:K19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46</v>
      </c>
      <c r="D1" s="6" t="s">
        <v>29</v>
      </c>
      <c r="E1" s="6" t="s">
        <v>30</v>
      </c>
      <c r="F1" s="6" t="s">
        <v>47</v>
      </c>
      <c r="G1" s="6" t="s">
        <v>48</v>
      </c>
      <c r="H1" s="6" t="s">
        <v>49</v>
      </c>
      <c r="I1" s="6" t="s">
        <v>50</v>
      </c>
      <c r="J1" s="6" t="s">
        <v>51</v>
      </c>
      <c r="K1" s="6" t="s">
        <v>52</v>
      </c>
    </row>
    <row r="2" spans="1:11">
      <c r="A2" s="5" t="s">
        <v>35</v>
      </c>
      <c r="B2" s="5" t="s">
        <v>53</v>
      </c>
      <c r="C2" s="5" t="s">
        <v>36</v>
      </c>
      <c r="D2" s="5" t="s">
        <v>54</v>
      </c>
      <c r="E2" s="5"/>
      <c r="F2" s="5"/>
      <c r="G2" s="5"/>
      <c r="H2" s="5" t="s">
        <v>55</v>
      </c>
      <c r="I2" s="5"/>
      <c r="J2" s="5"/>
      <c r="K2" s="7">
        <v>5.56</v>
      </c>
    </row>
    <row r="3" spans="1:11">
      <c r="A3" s="5" t="s">
        <v>35</v>
      </c>
      <c r="B3" s="5" t="s">
        <v>56</v>
      </c>
      <c r="C3" s="5" t="s">
        <v>36</v>
      </c>
      <c r="D3" s="5" t="s">
        <v>57</v>
      </c>
      <c r="E3" s="5"/>
      <c r="F3" s="5"/>
      <c r="G3" s="5"/>
      <c r="H3" s="5" t="s">
        <v>55</v>
      </c>
      <c r="I3" s="5"/>
      <c r="J3" s="5"/>
      <c r="K3" s="7">
        <v>5.56</v>
      </c>
    </row>
    <row r="4" spans="1:11">
      <c r="A4" s="5" t="s">
        <v>35</v>
      </c>
      <c r="B4" s="5" t="s">
        <v>58</v>
      </c>
      <c r="C4" s="5" t="s">
        <v>36</v>
      </c>
      <c r="D4" s="5" t="s">
        <v>59</v>
      </c>
      <c r="E4" s="5"/>
      <c r="F4" s="5"/>
      <c r="G4" s="5"/>
      <c r="H4" s="5" t="s">
        <v>55</v>
      </c>
      <c r="I4" s="5"/>
      <c r="J4" s="5"/>
      <c r="K4" s="7">
        <v>5.56</v>
      </c>
    </row>
    <row r="5" spans="1:11">
      <c r="A5" s="5" t="s">
        <v>35</v>
      </c>
      <c r="B5" s="5" t="s">
        <v>60</v>
      </c>
      <c r="C5" s="5" t="s">
        <v>40</v>
      </c>
      <c r="D5" s="5" t="s">
        <v>61</v>
      </c>
      <c r="E5" s="5"/>
      <c r="F5" s="5"/>
      <c r="G5" s="5"/>
      <c r="H5" s="5" t="s">
        <v>55</v>
      </c>
      <c r="I5" s="5"/>
      <c r="J5" s="5"/>
      <c r="K5" s="7">
        <v>5.56</v>
      </c>
    </row>
    <row r="6" spans="1:11">
      <c r="A6" s="5" t="s">
        <v>35</v>
      </c>
      <c r="B6" s="5" t="s">
        <v>62</v>
      </c>
      <c r="C6" s="5" t="s">
        <v>36</v>
      </c>
      <c r="D6" s="5" t="s">
        <v>63</v>
      </c>
      <c r="E6" s="5"/>
      <c r="F6" s="5"/>
      <c r="G6" s="5"/>
      <c r="H6" s="5" t="s">
        <v>55</v>
      </c>
      <c r="I6" s="5"/>
      <c r="J6" s="5"/>
      <c r="K6" s="7">
        <v>5.56</v>
      </c>
    </row>
    <row r="7" spans="1:11">
      <c r="A7" s="5" t="s">
        <v>35</v>
      </c>
      <c r="B7" s="5" t="s">
        <v>64</v>
      </c>
      <c r="C7" s="5" t="s">
        <v>44</v>
      </c>
      <c r="D7" s="5" t="s">
        <v>65</v>
      </c>
      <c r="E7" s="5"/>
      <c r="F7" s="5"/>
      <c r="G7" s="5"/>
      <c r="H7" s="5" t="s">
        <v>55</v>
      </c>
      <c r="I7" s="5"/>
      <c r="J7" s="5"/>
      <c r="K7" s="7">
        <v>5.56</v>
      </c>
    </row>
    <row r="8" spans="1:11">
      <c r="A8" s="5" t="s">
        <v>35</v>
      </c>
      <c r="B8" s="5" t="s">
        <v>66</v>
      </c>
      <c r="C8" s="5" t="s">
        <v>38</v>
      </c>
      <c r="D8" s="5" t="s">
        <v>67</v>
      </c>
      <c r="E8" s="5"/>
      <c r="F8" s="5"/>
      <c r="G8" s="5"/>
      <c r="H8" s="5" t="s">
        <v>55</v>
      </c>
      <c r="I8" s="5"/>
      <c r="J8" s="5"/>
      <c r="K8" s="7">
        <v>5.56</v>
      </c>
    </row>
    <row r="9" spans="1:11">
      <c r="A9" s="5" t="s">
        <v>35</v>
      </c>
      <c r="B9" s="5" t="s">
        <v>68</v>
      </c>
      <c r="C9" s="5" t="s">
        <v>38</v>
      </c>
      <c r="D9" s="5" t="s">
        <v>69</v>
      </c>
      <c r="E9" s="5"/>
      <c r="F9" s="5"/>
      <c r="G9" s="5"/>
      <c r="H9" s="5" t="s">
        <v>55</v>
      </c>
      <c r="I9" s="5"/>
      <c r="J9" s="5"/>
      <c r="K9" s="7">
        <v>5.56</v>
      </c>
    </row>
    <row r="10" spans="1:11">
      <c r="A10" s="5" t="s">
        <v>35</v>
      </c>
      <c r="B10" s="5" t="s">
        <v>70</v>
      </c>
      <c r="C10" s="5" t="s">
        <v>36</v>
      </c>
      <c r="D10" s="5" t="s">
        <v>71</v>
      </c>
      <c r="E10" s="5"/>
      <c r="F10" s="5"/>
      <c r="G10" s="5"/>
      <c r="H10" s="5" t="s">
        <v>55</v>
      </c>
      <c r="I10" s="5"/>
      <c r="J10" s="5"/>
      <c r="K10" s="7">
        <v>5.56</v>
      </c>
    </row>
    <row r="11" spans="1:11">
      <c r="A11" s="5" t="s">
        <v>35</v>
      </c>
      <c r="B11" s="5" t="s">
        <v>72</v>
      </c>
      <c r="C11" s="5" t="s">
        <v>40</v>
      </c>
      <c r="D11" s="5" t="s">
        <v>73</v>
      </c>
      <c r="E11" s="5"/>
      <c r="F11" s="5"/>
      <c r="G11" s="5"/>
      <c r="H11" s="5" t="s">
        <v>55</v>
      </c>
      <c r="I11" s="5"/>
      <c r="J11" s="5"/>
      <c r="K11" s="7">
        <v>5.56</v>
      </c>
    </row>
    <row r="12" spans="1:11">
      <c r="A12" s="5" t="s">
        <v>35</v>
      </c>
      <c r="B12" s="5" t="s">
        <v>74</v>
      </c>
      <c r="C12" s="5" t="s">
        <v>40</v>
      </c>
      <c r="D12" s="5" t="s">
        <v>75</v>
      </c>
      <c r="E12" s="5"/>
      <c r="F12" s="5"/>
      <c r="G12" s="5"/>
      <c r="H12" s="5" t="s">
        <v>55</v>
      </c>
      <c r="I12" s="5"/>
      <c r="J12" s="5"/>
      <c r="K12" s="7">
        <v>5.56</v>
      </c>
    </row>
    <row r="13" spans="1:11">
      <c r="A13" s="5" t="s">
        <v>35</v>
      </c>
      <c r="B13" s="5" t="s">
        <v>76</v>
      </c>
      <c r="C13" s="5" t="s">
        <v>40</v>
      </c>
      <c r="D13" s="5" t="s">
        <v>77</v>
      </c>
      <c r="E13" s="5"/>
      <c r="F13" s="5"/>
      <c r="G13" s="5"/>
      <c r="H13" s="5" t="s">
        <v>55</v>
      </c>
      <c r="I13" s="5"/>
      <c r="J13" s="5"/>
      <c r="K13" s="7">
        <v>5.56</v>
      </c>
    </row>
    <row r="14" spans="1:11">
      <c r="A14" s="5" t="s">
        <v>35</v>
      </c>
      <c r="B14" s="5" t="s">
        <v>78</v>
      </c>
      <c r="C14" s="5" t="s">
        <v>42</v>
      </c>
      <c r="D14" s="5" t="s">
        <v>79</v>
      </c>
      <c r="E14" s="5"/>
      <c r="F14" s="5"/>
      <c r="G14" s="5"/>
      <c r="H14" s="5" t="s">
        <v>55</v>
      </c>
      <c r="I14" s="5"/>
      <c r="J14" s="5"/>
      <c r="K14" s="7">
        <v>5.56</v>
      </c>
    </row>
    <row r="15" spans="1:11">
      <c r="A15" s="5" t="s">
        <v>35</v>
      </c>
      <c r="B15" s="5" t="s">
        <v>80</v>
      </c>
      <c r="C15" s="5" t="s">
        <v>42</v>
      </c>
      <c r="D15" s="5" t="s">
        <v>81</v>
      </c>
      <c r="E15" s="5"/>
      <c r="F15" s="5"/>
      <c r="G15" s="5"/>
      <c r="H15" s="5" t="s">
        <v>55</v>
      </c>
      <c r="I15" s="5"/>
      <c r="J15" s="5"/>
      <c r="K15" s="7">
        <v>5.56</v>
      </c>
    </row>
    <row r="16" spans="1:11">
      <c r="A16" s="5" t="s">
        <v>35</v>
      </c>
      <c r="B16" s="5" t="s">
        <v>82</v>
      </c>
      <c r="C16" s="5" t="s">
        <v>36</v>
      </c>
      <c r="D16" s="5" t="s">
        <v>83</v>
      </c>
      <c r="E16" s="5"/>
      <c r="F16" s="5"/>
      <c r="G16" s="5"/>
      <c r="H16" s="5" t="s">
        <v>55</v>
      </c>
      <c r="I16" s="5"/>
      <c r="J16" s="5"/>
      <c r="K16" s="7">
        <v>5.56</v>
      </c>
    </row>
    <row r="17" spans="1:11">
      <c r="A17" s="5" t="s">
        <v>35</v>
      </c>
      <c r="B17" s="5" t="s">
        <v>84</v>
      </c>
      <c r="C17" s="5" t="s">
        <v>36</v>
      </c>
      <c r="D17" s="5" t="s">
        <v>85</v>
      </c>
      <c r="E17" s="5"/>
      <c r="F17" s="5"/>
      <c r="G17" s="5"/>
      <c r="H17" s="5" t="s">
        <v>55</v>
      </c>
      <c r="I17" s="5"/>
      <c r="J17" s="5"/>
      <c r="K17" s="7">
        <v>5.56</v>
      </c>
    </row>
    <row r="18" spans="1:11">
      <c r="A18" s="5" t="s">
        <v>35</v>
      </c>
      <c r="B18" s="5" t="s">
        <v>86</v>
      </c>
      <c r="C18" s="5" t="s">
        <v>36</v>
      </c>
      <c r="D18" s="5" t="s">
        <v>87</v>
      </c>
      <c r="E18" s="5"/>
      <c r="F18" s="5"/>
      <c r="G18" s="5"/>
      <c r="H18" s="5" t="s">
        <v>55</v>
      </c>
      <c r="I18" s="5"/>
      <c r="J18" s="5"/>
      <c r="K18" s="7">
        <v>5.56</v>
      </c>
    </row>
    <row r="19" spans="1:11">
      <c r="A19" s="5" t="s">
        <v>35</v>
      </c>
      <c r="B19" s="5" t="s">
        <v>88</v>
      </c>
      <c r="C19" s="5" t="s">
        <v>44</v>
      </c>
      <c r="D19" s="5" t="s">
        <v>65</v>
      </c>
      <c r="E19" s="5"/>
      <c r="F19" s="5"/>
      <c r="G19" s="5"/>
      <c r="H19" s="5" t="s">
        <v>55</v>
      </c>
      <c r="I19" s="5"/>
      <c r="J19" s="5"/>
      <c r="K19" s="7">
        <v>5.56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22"/>
  <sheetViews>
    <sheetView tabSelected="0" workbookViewId="0" showGridLines="true" showRowColHeaders="1">
      <pane xSplit="3" ySplit="1" activePane="bottomRight" state="frozen" topLeftCell="D2"/>
      <selection pane="bottomRight" activeCell="A1" sqref="A1:I22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89</v>
      </c>
      <c r="C1" s="6" t="s">
        <v>90</v>
      </c>
      <c r="D1" s="6" t="s">
        <v>91</v>
      </c>
      <c r="E1" s="6" t="s">
        <v>30</v>
      </c>
      <c r="F1" s="6" t="s">
        <v>92</v>
      </c>
      <c r="G1" s="6" t="s">
        <v>93</v>
      </c>
      <c r="H1" s="6" t="s">
        <v>94</v>
      </c>
      <c r="I1" s="6" t="s">
        <v>95</v>
      </c>
    </row>
    <row r="2" spans="1:9">
      <c r="A2" s="5" t="s">
        <v>35</v>
      </c>
      <c r="B2" s="5" t="s">
        <v>96</v>
      </c>
      <c r="C2" s="5">
        <v>1</v>
      </c>
      <c r="D2" s="5" t="s">
        <v>97</v>
      </c>
      <c r="E2" s="5"/>
      <c r="F2" s="5"/>
      <c r="G2" s="5"/>
      <c r="H2" s="5"/>
      <c r="I2" s="5"/>
    </row>
    <row r="3" spans="1:9">
      <c r="A3" s="5" t="s">
        <v>35</v>
      </c>
      <c r="B3" s="5" t="s">
        <v>96</v>
      </c>
      <c r="C3" s="5">
        <v>2</v>
      </c>
      <c r="D3" s="5" t="s">
        <v>98</v>
      </c>
      <c r="E3" s="5"/>
      <c r="F3" s="5"/>
      <c r="G3" s="5"/>
      <c r="H3" s="5"/>
      <c r="I3" s="5"/>
    </row>
    <row r="4" spans="1:9">
      <c r="A4" s="5" t="s">
        <v>35</v>
      </c>
      <c r="B4" s="5" t="s">
        <v>96</v>
      </c>
      <c r="C4" s="5">
        <v>3</v>
      </c>
      <c r="D4" s="5" t="s">
        <v>99</v>
      </c>
      <c r="E4" s="5"/>
      <c r="F4" s="5"/>
      <c r="G4" s="5"/>
      <c r="H4" s="5"/>
      <c r="I4" s="5"/>
    </row>
    <row r="5" spans="1:9">
      <c r="A5" s="5" t="s">
        <v>35</v>
      </c>
      <c r="B5" s="5" t="s">
        <v>96</v>
      </c>
      <c r="C5" s="5">
        <v>4</v>
      </c>
      <c r="D5" s="5" t="s">
        <v>100</v>
      </c>
      <c r="E5" s="5"/>
      <c r="F5" s="5"/>
      <c r="G5" s="5"/>
      <c r="H5" s="5"/>
      <c r="I5" s="5"/>
    </row>
    <row r="6" spans="1:9">
      <c r="A6" s="5" t="s">
        <v>35</v>
      </c>
      <c r="B6" s="5" t="s">
        <v>96</v>
      </c>
      <c r="C6" s="5">
        <v>5</v>
      </c>
      <c r="D6" s="5" t="s">
        <v>101</v>
      </c>
      <c r="E6" s="5"/>
      <c r="F6" s="5"/>
      <c r="G6" s="5"/>
      <c r="H6" s="5"/>
      <c r="I6" s="5"/>
    </row>
    <row r="7" spans="1:9">
      <c r="A7" s="5" t="s">
        <v>35</v>
      </c>
      <c r="B7" s="5" t="s">
        <v>96</v>
      </c>
      <c r="C7" s="5">
        <v>6</v>
      </c>
      <c r="D7" s="5" t="s">
        <v>102</v>
      </c>
      <c r="E7" s="5"/>
      <c r="F7" s="5"/>
      <c r="G7" s="5"/>
      <c r="H7" s="5"/>
      <c r="I7" s="5"/>
    </row>
    <row r="8" spans="1:9">
      <c r="A8" s="5" t="s">
        <v>35</v>
      </c>
      <c r="B8" s="5" t="s">
        <v>96</v>
      </c>
      <c r="C8" s="5">
        <v>7</v>
      </c>
      <c r="D8" s="5" t="s">
        <v>103</v>
      </c>
      <c r="E8" s="5"/>
      <c r="F8" s="5"/>
      <c r="G8" s="5"/>
      <c r="H8" s="5"/>
      <c r="I8" s="5"/>
    </row>
    <row r="9" spans="1:9">
      <c r="A9" s="5" t="s">
        <v>35</v>
      </c>
      <c r="B9" s="5" t="s">
        <v>96</v>
      </c>
      <c r="C9" s="5">
        <v>8</v>
      </c>
      <c r="D9" s="5" t="s">
        <v>104</v>
      </c>
      <c r="E9" s="5"/>
      <c r="F9" s="5"/>
      <c r="G9" s="5"/>
      <c r="H9" s="5"/>
      <c r="I9" s="5"/>
    </row>
    <row r="10" spans="1:9">
      <c r="A10" s="5" t="s">
        <v>35</v>
      </c>
      <c r="B10" s="5" t="s">
        <v>96</v>
      </c>
      <c r="C10" s="5">
        <v>1</v>
      </c>
      <c r="D10" s="5" t="s">
        <v>105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96</v>
      </c>
      <c r="C11" s="5">
        <v>2</v>
      </c>
      <c r="D11" s="5" t="s">
        <v>106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96</v>
      </c>
      <c r="C12" s="5">
        <v>3</v>
      </c>
      <c r="D12" s="5" t="s">
        <v>107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96</v>
      </c>
      <c r="C13" s="5">
        <v>4</v>
      </c>
      <c r="D13" s="5" t="s">
        <v>108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96</v>
      </c>
      <c r="C14" s="5">
        <v>5</v>
      </c>
      <c r="D14" s="5" t="s">
        <v>109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96</v>
      </c>
      <c r="C15" s="5">
        <v>6</v>
      </c>
      <c r="D15" s="5" t="s">
        <v>110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96</v>
      </c>
      <c r="C16" s="5">
        <v>7</v>
      </c>
      <c r="D16" s="5" t="s">
        <v>111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96</v>
      </c>
      <c r="C17" s="5">
        <v>8</v>
      </c>
      <c r="D17" s="5" t="s">
        <v>112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96</v>
      </c>
      <c r="C18" s="5">
        <v>9</v>
      </c>
      <c r="D18" s="5" t="s">
        <v>113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96</v>
      </c>
      <c r="C19" s="5">
        <v>10</v>
      </c>
      <c r="D19" s="5" t="s">
        <v>114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96</v>
      </c>
      <c r="C20" s="5">
        <v>1</v>
      </c>
      <c r="D20" s="5" t="s">
        <v>115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96</v>
      </c>
      <c r="C21" s="5">
        <v>2</v>
      </c>
      <c r="D21" s="5" t="s">
        <v>116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96</v>
      </c>
      <c r="C22" s="5">
        <v>3</v>
      </c>
      <c r="D22" s="5" t="s">
        <v>117</v>
      </c>
      <c r="E22" s="5"/>
      <c r="F22" s="5"/>
      <c r="G22" s="5"/>
      <c r="H22" s="5"/>
      <c r="I22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2"/>
  <sheetViews>
    <sheetView tabSelected="0" workbookViewId="0" showGridLines="true" showRowColHeaders="1">
      <pane ySplit="2" activePane="bottomLeft" state="frozen" topLeftCell="A3"/>
      <selection pane="bottomLeft" activeCell="A2" sqref="A2:G2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22" customWidth="true" style="0"/>
    <col min="4" max="4" width="7" customWidth="true" style="0"/>
    <col min="5" max="5" width="18" customWidth="true" style="0"/>
    <col min="6" max="6" width="12" customWidth="true" style="0"/>
    <col min="7" max="7" width="80" customWidth="true" style="0"/>
  </cols>
  <sheetData>
    <row r="1" spans="1:7">
      <c r="A1" s="3" t="s">
        <v>118</v>
      </c>
      <c r="B1" s="3"/>
      <c r="C1" s="3"/>
      <c r="D1" s="3"/>
      <c r="E1" s="3"/>
      <c r="F1" s="3"/>
      <c r="G1" s="3"/>
    </row>
    <row r="2" spans="1:7">
      <c r="A2" s="6" t="s">
        <v>119</v>
      </c>
      <c r="B2" s="6" t="s">
        <v>120</v>
      </c>
      <c r="C2" s="6" t="s">
        <v>121</v>
      </c>
      <c r="D2" s="6" t="s">
        <v>122</v>
      </c>
      <c r="E2" s="6" t="s">
        <v>123</v>
      </c>
      <c r="F2" s="6" t="s">
        <v>124</v>
      </c>
      <c r="G2" s="6" t="s">
        <v>125</v>
      </c>
    </row>
  </sheetData>
  <mergeCells>
    <mergeCell ref="A1:G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126</v>
      </c>
    </row>
    <row r="2" spans="1:1">
      <c r="A2" t="s">
        <v>127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128</v>
      </c>
    </row>
    <row r="2" spans="1:1">
      <c r="A2" t="s">
        <v>129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14"/>
  <sheetViews>
    <sheetView tabSelected="0" workbookViewId="0" showGridLines="true" showRowColHeaders="1">
      <pane ySplit="2" activePane="bottomLeft" state="frozen" topLeftCell="A3"/>
      <selection pane="bottomLeft" activeCell="A2" sqref="A2:D14"/>
    </sheetView>
  </sheetViews>
  <sheetFormatPr defaultRowHeight="14.4" outlineLevelRow="0" outlineLevelCol="0"/>
  <cols>
    <col min="1" max="1" width="10" customWidth="true" style="0"/>
    <col min="2" max="2" width="22" customWidth="true" style="0"/>
    <col min="3" max="3" width="40" customWidth="true" style="0"/>
    <col min="4" max="4" width="80" customWidth="true" style="0"/>
  </cols>
  <sheetData>
    <row r="1" spans="1:4">
      <c r="A1" s="3" t="s">
        <v>130</v>
      </c>
      <c r="B1" s="3"/>
      <c r="C1" s="3"/>
      <c r="D1" s="3"/>
    </row>
    <row r="2" spans="1:4">
      <c r="A2" s="6" t="s">
        <v>119</v>
      </c>
      <c r="B2" s="6" t="s">
        <v>131</v>
      </c>
      <c r="C2" s="6" t="s">
        <v>132</v>
      </c>
      <c r="D2" s="6" t="s">
        <v>133</v>
      </c>
    </row>
    <row r="3" spans="1:4">
      <c r="A3" s="5" t="s">
        <v>134</v>
      </c>
      <c r="B3" s="5" t="s">
        <v>135</v>
      </c>
      <c r="C3" s="5" t="s">
        <v>136</v>
      </c>
      <c r="D3" s="5" t="s">
        <v>137</v>
      </c>
    </row>
    <row r="4" spans="1:4">
      <c r="A4" s="5" t="s">
        <v>134</v>
      </c>
      <c r="B4" s="5" t="s">
        <v>138</v>
      </c>
      <c r="C4" s="5" t="s">
        <v>139</v>
      </c>
      <c r="D4" s="5" t="s">
        <v>140</v>
      </c>
    </row>
    <row r="5" spans="1:4">
      <c r="A5" s="5" t="s">
        <v>134</v>
      </c>
      <c r="B5" s="5" t="s">
        <v>141</v>
      </c>
      <c r="C5" s="5" t="s">
        <v>142</v>
      </c>
      <c r="D5" s="5" t="s">
        <v>143</v>
      </c>
    </row>
    <row r="6" spans="1:4">
      <c r="A6" s="5" t="s">
        <v>144</v>
      </c>
      <c r="B6" s="5" t="s">
        <v>135</v>
      </c>
      <c r="C6" s="5" t="s">
        <v>145</v>
      </c>
      <c r="D6" s="5" t="s">
        <v>146</v>
      </c>
    </row>
    <row r="7" spans="1:4">
      <c r="A7" s="5" t="s">
        <v>144</v>
      </c>
      <c r="B7" s="5" t="s">
        <v>138</v>
      </c>
      <c r="C7" s="5" t="s">
        <v>147</v>
      </c>
      <c r="D7" s="5" t="s">
        <v>148</v>
      </c>
    </row>
    <row r="8" spans="1:4">
      <c r="A8" s="5" t="s">
        <v>144</v>
      </c>
      <c r="B8" s="5" t="s">
        <v>141</v>
      </c>
      <c r="C8" s="5" t="s">
        <v>149</v>
      </c>
      <c r="D8" s="5" t="s">
        <v>150</v>
      </c>
    </row>
    <row r="9" spans="1:4">
      <c r="A9" s="5" t="s">
        <v>151</v>
      </c>
      <c r="B9" s="5" t="s">
        <v>135</v>
      </c>
      <c r="C9" s="5" t="s">
        <v>152</v>
      </c>
      <c r="D9" s="5" t="s">
        <v>153</v>
      </c>
    </row>
    <row r="10" spans="1:4">
      <c r="A10" s="5" t="s">
        <v>151</v>
      </c>
      <c r="B10" s="5" t="s">
        <v>138</v>
      </c>
      <c r="C10" s="5" t="s">
        <v>154</v>
      </c>
      <c r="D10" s="5" t="s">
        <v>155</v>
      </c>
    </row>
    <row r="11" spans="1:4">
      <c r="A11" s="5" t="s">
        <v>151</v>
      </c>
      <c r="B11" s="5" t="s">
        <v>141</v>
      </c>
      <c r="C11" s="5" t="s">
        <v>156</v>
      </c>
      <c r="D11" s="5" t="s">
        <v>157</v>
      </c>
    </row>
    <row r="12" spans="1:4">
      <c r="A12" s="5" t="s">
        <v>158</v>
      </c>
      <c r="B12" s="5" t="s">
        <v>135</v>
      </c>
      <c r="C12" s="5" t="s">
        <v>159</v>
      </c>
      <c r="D12" s="5" t="s">
        <v>160</v>
      </c>
    </row>
    <row r="13" spans="1:4">
      <c r="A13" s="5" t="s">
        <v>158</v>
      </c>
      <c r="B13" s="5" t="s">
        <v>138</v>
      </c>
      <c r="C13" s="5" t="s">
        <v>161</v>
      </c>
      <c r="D13" s="5" t="s">
        <v>162</v>
      </c>
    </row>
    <row r="14" spans="1:4">
      <c r="A14" s="5" t="s">
        <v>158</v>
      </c>
      <c r="B14" s="5" t="s">
        <v>141</v>
      </c>
      <c r="C14" s="5" t="s">
        <v>163</v>
      </c>
      <c r="D14" s="5" t="s">
        <v>164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2026-05-26T19:54:40+02:00</dcterms:created>
  <dcterms:modified xsi:type="dcterms:W3CDTF">2026-05-26T19:54:40+02:00</dcterms:modified>
  <dc:title>Currículo LOMLOE Musica 3.º ESO Galicia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