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<sst xmlns="http://schemas.openxmlformats.org/spreadsheetml/2006/main" uniqueCount="449">
  <si>
    <t>Corrigiendo.es</t>
  </si>
  <si>
    <t>Materia</t>
  </si>
  <si>
    <t>Musica</t>
  </si>
  <si>
    <t>Curso</t>
  </si>
  <si>
    <t>3.º ESO</t>
  </si>
  <si>
    <t>Comunidad Autónoma</t>
  </si>
  <si>
    <t>Comunidad de Madrid</t>
  </si>
  <si>
    <t>Normativa autonómica</t>
  </si>
  <si>
    <t>Decreto 65/2022,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</si>
  <si>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</si>
  <si>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</si>
  <si>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</si>
  <si>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</si>
  <si>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</si>
  <si>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</si>
  <si>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</si>
  <si>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</si>
  <si>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</si>
  <si>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</si>
  <si>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</si>
  <si>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</si>
  <si>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</si>
  <si>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26/05/2026 18:43</t>
  </si>
  <si>
    <t>Resumen ejecutivo (CCAA vs BOE)</t>
  </si>
  <si>
    <t>Madrid no ha publicado decreto propio para 3.º ESO Música; aplica el RD 217/2022 estatal sin modificaciones.</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</si>
  <si>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</si>
  <si>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</si>
  <si>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Comunidad de Madrid vs BOE — Musica</t>
  </si>
  <si>
    <t>Resumen ejecutivo</t>
  </si>
  <si>
    <t>Mantiene del BOE</t>
  </si>
  <si>
    <t>Madrid mantiene íntegramente el currículo estatal del RD 217/2022 para Música de 3.º ESO.</t>
  </si>
  <si>
    <t>Decreto de referencia</t>
  </si>
  <si>
    <t>Real Decreto 217/2022, de 29 de marzo, por el que se establece la ordenación y las enseñanzas mínimas de la Educación Secundaria Obligatoria.</t>
  </si>
  <si>
    <t>Implicación para la programación</t>
  </si>
  <si>
    <t>La programación debe basarse exclusivamente en el BOE, sin adaptaciones autonómicas adicionales. Se usarán los criterios y saberes básicos del RD 217/2022.</t>
  </si>
  <si>
    <t>Variante</t>
  </si>
  <si>
    <t>Código</t>
  </si>
  <si>
    <t>Descripción oficial</t>
  </si>
  <si>
    <t>Resumen claro</t>
  </si>
  <si>
    <t>Qué hace el alumnado</t>
  </si>
  <si>
    <t>No es</t>
  </si>
  <si>
    <t>Ejemplo de actividad</t>
  </si>
  <si>
    <t>Palabra clave pedagógica</t>
  </si>
  <si>
    <t>Música</t>
  </si>
  <si>
    <t>CE.1</t>
  </si>
  <si>
    <t>Analizar obras de diferentes épocas y culturas, identificando sus principales rasgos estilísticos y estableciendo relaciones con su contexto, para valorar el patrimonio musical y dancístico como fuente de disfrute y enriquecimiento personal.</t>
  </si>
  <si>
    <t>Analizar obras musicales y danzas de distintas épocas y culturas, conectando sus rasgos estilísticos con el contexto para valorar el patrimonio.</t>
  </si>
  <si>
    <t>El alumnado analiza obras musicales y de danza identificando rasgos estilísticos y vinculándolos con el contexto histórico y cultural.</t>
  </si>
  <si>
    <t>No es memorizar fechas ni clasificar géneros sin relación; no es escuchar pasivamente sin reflexión.</t>
  </si>
  <si>
    <t>Compara una pieza renacentista y otra del siglo XX, identifica texturas y ritmos, y explica su reflejo social.</t>
  </si>
  <si>
    <t>analizar</t>
  </si>
  <si>
    <t>CE.2</t>
  </si>
  <si>
    <t>Explorar las posibilidades expresivas de diferentes técnicas musicales y dancísticas, a través de actividades de improvisación, para incorporarlas al repertorio personal de recursos y desarrollar el criterio de selección de las técnicas más adecuadas a la intención expresiva.</t>
  </si>
  <si>
    <t>Experimentar con técnicas musicales y dancísticas improvisando para ampliar recursos y elegir según la intención expresiva.</t>
  </si>
  <si>
    <t>El alumnado prueba distintas formas de hacer música y bailar mediante improvisación, las incorpora a su repertorio y practica cómo seleccionar la más adecuada a lo que quiere expresar.</t>
  </si>
  <si>
    <t>No es memorizar pasos o tocar partituras sin más. No es repetir técnicas sin propósito expresivo. No es improvisar sin criterio.</t>
  </si>
  <si>
    <t>Improvisar dos secuencias de percusión corporal de 16 pulsos que transmitan alegría y tristeza, justificando la elección de cada sonido.</t>
  </si>
  <si>
    <t>valorar</t>
  </si>
  <si>
    <t>CE.3</t>
  </si>
  <si>
    <t>Interpretar piezas musicales y dancísticas, gestionando adecuadamente las emociones y empleando diversos métodos y técnicas vocales, corporales o instrumentales, para ampliar las posibilidades de expresión personal.</t>
  </si>
  <si>
    <t>El alumno toca, canta o baila controlando sus emociones para expresarse mejor.</t>
  </si>
  <si>
    <t>El alumnado interpreta piezas musicales o dancísticas usando diversas técnicas y gestionando sus emociones para comunicar su propia expresión personal.</t>
  </si>
  <si>
    <t>No es solo ejecutar notas o pasos correctamente sin emoción, ni limitarse a una sola técnica instrumental o vocal.</t>
  </si>
  <si>
    <t>El alumnado prepara una coreografía de 1 minuto que represente una emoción, usando percusión corporal y voz.</t>
  </si>
  <si>
    <t>interpretar</t>
  </si>
  <si>
    <t>CE.4</t>
  </si>
  <si>
    <t>Elaborar obras artístico-musicales, empleando la voz, el cuerpo, instrumentos musicales y herramientas tecnológicas, para potenciar la creatividad e identificar oportunidades de desarrollo personal, social, académico y profesional.</t>
  </si>
  <si>
    <t>El alumnado crea sus propias propuestas musicales usando voz, cuerpo, instrumentos y tecnología para desarrollar su creatividad y descubrir oportunidades.</t>
  </si>
  <si>
    <t>El alumnado compone, improvisa o diseña piezas musicales originales y las presenta utilizando diversos medios.</t>
  </si>
  <si>
    <t>No es repetir canciones ni seguir partituras sin intervención propia, ni limitarse a un solo medio sin experimentar.</t>
  </si>
  <si>
    <t>Cada alumno graba una canción original usando su móvil, percusión corporal y una melodía de xilófono.</t>
  </si>
  <si>
    <t>crear</t>
  </si>
  <si>
    <t>Competencia</t>
  </si>
  <si>
    <t>Verbo de desempeño</t>
  </si>
  <si>
    <t>Evidencia observable</t>
  </si>
  <si>
    <t>Instrumento sugerido</t>
  </si>
  <si>
    <t>Contexto en el aula</t>
  </si>
  <si>
    <t>Errata típica a evitar</t>
  </si>
  <si>
    <t>Peso sugerido %</t>
  </si>
  <si>
    <t>Identificar los principales rasgos estilísticos de obras musicales y dancísticas de culturas desde el Medievo hasta la Edad Contemporánea, evidenciando una actitud de apertura, interés y respeto en la escucha o el visionado de las mismas.</t>
  </si>
  <si>
    <t>Analiza obras musicales y dancísticas identificando sus principales rasgos estilísticos y muestra una actitud de apertura, interés y respeto durante la escucha o visionado.</t>
  </si>
  <si>
    <t>El alumnado entrega una ficha de audición (escrita o digital) donde enumera al menos tres rasgos estilísticos de la obra escuchada y describe su actitud personal expresando respeto e interés.</t>
  </si>
  <si>
    <t>Rubrica produccion</t>
  </si>
  <si>
    <t>Audición guiada de una obra musical de una cultura no occidental, seguida de análisis individual en ficha estructurada.</t>
  </si>
  <si>
    <t>Se evalúa mediante examen teórico con preguntas sobre estilos (fechas, compositores) sin incluir la escucha activa ni la actitud de respeto.</t>
  </si>
  <si>
    <t>Explicar, con actitud abierta y respetuosa, las funciones desempeñadas por determinadas producciones musicales y dancísticas, relacionándolas con las principales características de su situación histórica, social y cultural.</t>
  </si>
  <si>
    <t>Explicar funciones de obras musicales/dancísticas relacionándolas con su contexto histórico, social y cultural.</t>
  </si>
  <si>
    <t>explicar</t>
  </si>
  <si>
    <t>El alumnado realiza una exposición oral donde explica las funciones de una obra musical o dancística y las conecta con su contexto histórico, social y cultural.</t>
  </si>
  <si>
    <t>Exposición / interacción oral</t>
  </si>
  <si>
    <t>Análisis contextualizado de una pieza musical o danza ante el grupo.</t>
  </si>
  <si>
    <t>El alumnado describe la obra sin explicar su función ni relacionarla con el contexto histórico, social y cultural.</t>
  </si>
  <si>
    <t>Establecer conexiones entre manifestaciones musicales y dancísticas de diferentes culturas a lo largo de la Edad Media, Moderna, valorando su influencia sobre la música y la danza de la Edad contemporánea y de la actualidad.</t>
  </si>
  <si>
    <t>Conectar obras musicales y dancísticas de distintas épocas y culturas, valorando su influencia en la música actual.</t>
  </si>
  <si>
    <t>conectar</t>
  </si>
  <si>
    <t>El alumnado produce un texto oral o escrito donde compara dos obras de diferentes épocas/culturas y explica su influencia en la música actual.</t>
  </si>
  <si>
    <t>Audición comparada de dos obras (ej. danza barroca y flamenco) seguida de análisis guiado.</t>
  </si>
  <si>
    <t>El alumnado describe obras por separado sin establecer vínculos ni valorar la influencia.</t>
  </si>
  <si>
    <t>Expresar ideas, sentimientos y emociones en actividades pautadas de improvisación, seleccionando las técnicas más adecuadas de entre las que conforman el repertorio personal de recursos.</t>
  </si>
  <si>
    <t>Crear improvisaciones pautadas con voz, cuerpo, instrumentos o tecnología para explorar técnicas musicales y dancísticas básicas.</t>
  </si>
  <si>
    <t>El alumnado produce improvisaciones individuales o grupales siguiendo una pauta, usando voz, cuerpo, instrumentos o tecnología.</t>
  </si>
  <si>
    <t>En clase, el docente propone una pauta rítmica o armónica; los alumnos improvisan en grupos o individualmente.</t>
  </si>
  <si>
    <t>Confundir improvisación con repetición de patrones predefinidos o coreografías memorizadas.</t>
  </si>
  <si>
    <t>Elaborar piezas musicales o dancísticas estructuradas, a partir de actividades de improvisación, seleccionando las técnicas del repertorio personal de recursos más adecuadas a la intención expresiva.</t>
  </si>
  <si>
    <t>Expresar ideas, sentimientos y emociones en improvisaciones pautadas seleccionando técnicas adecuadas del repertorio personal.</t>
  </si>
  <si>
    <t>comunicar</t>
  </si>
  <si>
    <t>El alumnado realiza una improvisación musical o dancística pautada, seleccionando técnicas expresivas de su repertorio personal.</t>
  </si>
  <si>
    <t>Improvisación guiada individual o en grupo, con pautas claras y posterior presentación al grupo-clase.</t>
  </si>
  <si>
    <t>Valorar solo la corrección técnica ignorando la adecuación expresiva de la técnica seleccionada.</t>
  </si>
  <si>
    <t>Leer partituras, identificando los elementos básicos del lenguaje musical, con o sin apoyo de la audición.</t>
  </si>
  <si>
    <t>Lee partituras sencillas e identifica elementos básicos del lenguaje musical con guía.</t>
  </si>
  <si>
    <t>El alumnado lee una partitura sencilla y señala sus elementos básicos (notas, ritmo, compás) durante una actividad guiada.</t>
  </si>
  <si>
    <t>Observacion sistematica</t>
  </si>
  <si>
    <t>Actividad en clase con partitura impresa y apoyo auditivo opcional.</t>
  </si>
  <si>
    <t>Evaluar solo con un examen escrito de lenguaje musical sin vincularlo a la audición o interpretación real.</t>
  </si>
  <si>
    <t>Interpretar con corrección piezas musicales y dancísticas sencillas, individuales y grupales, dentro y fuera del aula, gestionando de forma guiada la ansiedad y el miedo escénico, y manteniendo la concentración.</t>
  </si>
  <si>
    <t>Aplica técnicas básicas de interpretación vocal, corporal o instrumental usando estrategias de memorización y valorando los ensayos como espacios de escucha y aprendizaje.</t>
  </si>
  <si>
    <t>aplicar</t>
  </si>
  <si>
    <t>El alumnado realiza una interpretación musical o dancística aplicando técnicas básicas y mostrando uso de estrategias de memorización y valoración del ensayo.</t>
  </si>
  <si>
    <t>Ensayos en grupo o individuales de una pieza musical o coreografía.</t>
  </si>
  <si>
    <t>Evaluar solo el producto final sin considerar la actitud durante los ensayos y el proceso de memorización.</t>
  </si>
  <si>
    <t>Interpretar con corrección y expresividad piezas musicales y dancísticas, individuales y grupales, dentro y fuera del aula, gestionando la ansiedad y el miedo escénico, y manteniendo la concentración.</t>
  </si>
  <si>
    <t>Interpretar piezas sencillas, individual/grupal, gestionando ansiedad y concentración.</t>
  </si>
  <si>
    <t>El alumnado realiza una interpretación musical o dancística, controlando la ansiedad y manteniendo la concentración.</t>
  </si>
  <si>
    <t>Audición o clase con interpretación en vivo y acompañamiento guiado.</t>
  </si>
  <si>
    <t>Sobreevaluar la precisión técnica y subestimar la gestión emocional y la expresión.</t>
  </si>
  <si>
    <t>Participar activamente en la planificación y en la ejecución de propuestas artísticomusicales colaborativas, valorando las aportaciones del resto de integrantes del grupo y descubriendo oportunidades de desarrollo personal, social, académico y profesional.</t>
  </si>
  <si>
    <t>Planificar y crear propuestas musicales y dancísticas individuales o grupales con medios analógicos y digitales.</t>
  </si>
  <si>
    <t>El alumnado entrega una propuesta artístico-musical planificada y desarrollada (partitura, coreografía, grabación) usando voz, cuerpo, instrumentos o herramientas digitales.</t>
  </si>
  <si>
    <t>Taller creativo en grupo donde diseñan e interpretan una pieza original.</t>
  </si>
  <si>
    <t>Evaluar solo la interpretación final sin valorar el proceso de planificación.</t>
  </si>
  <si>
    <t>Participar activamente en la planificación y en la ejecución de obras artístico-musicales colaborativas, asumiendo diferentes funciones, valorando las aportaciones del resto de integrantes del grupo e identificando diversas oportunidades de desarrollo personal, social, académico y profesional.</t>
  </si>
  <si>
    <t>Participar activamente en la planificación y ejecución de propuestas musicales en grupo, valorando las contribuciones y descubriendo oportunidades de desarrollo.</t>
  </si>
  <si>
    <t>El alumnado entrega una propuesta artístico-musical colaborativa, planificada y ejecutada en grupo, incluyendo una reflexión sobre las aportaciones de cada miembro.</t>
  </si>
  <si>
    <t>Grupos de 4-5 alumnos diseñan, ensayan y presentan una pieza musical usando instrumentos, voz o tecnología.</t>
  </si>
  <si>
    <t>Evaluar solo la ejecución final sin observar el proceso de planificación ni la valoración de las aportaciones del grupo.</t>
  </si>
  <si>
    <t>Bloque</t>
  </si>
  <si>
    <t>#</t>
  </si>
  <si>
    <t>Saber oficial</t>
  </si>
  <si>
    <t>Dimensión</t>
  </si>
  <si>
    <t>Saber previo necesario</t>
  </si>
  <si>
    <t>Conexión competencial</t>
  </si>
  <si>
    <t>Ejemplo actividad de aula</t>
  </si>
  <si>
    <t>Saberes básicos del decreto</t>
  </si>
  <si>
    <t>Desarrollo de unas normas de comportamiento básicas en la recepción musical promoviendo el respeto, mediante la utilización de un adecuado vocabulario referente al estilo, ritmo, compás, tímbrica, formas musicales, dinámicas, texturas y cualidades expresivas de la música.</t>
  </si>
  <si>
    <t>Obras musicales y dancísticas desde el Medievo hasta la Edad Moderna: análisis, descripción y valoración de sus características básicas. Su influencia sobre la música en la Edad Contemporánea.</t>
  </si>
  <si>
    <t>Géneros de la música y la danza desde el Medievo hasta la actualidad.</t>
  </si>
  <si>
    <t>Utilización de recursos para la comprensión de la música escuchada: visualización y análisis básico de las obras a través de medios audiovisuales; realización de ostinatos y ritmos sencillos con percusión corporal o instrumental; uso de la voz para acompañamientos o melodías; musicogramas, partituras sencillas y otras representaciones gráficas para seguir las audiciones.</t>
  </si>
  <si>
    <t>Mitos, estereotipos y roles de género trasmitidos a través de la música y la danza a lo largo de la Edad Media, la Edad Moderna y la Edad Contemporánea.</t>
  </si>
  <si>
    <t>Herramientas digitales para la recepción musical.</t>
  </si>
  <si>
    <t>Conciertos, actuaciones musicales y otras manifestaciones artístico-musicales en vivo y registradas.</t>
  </si>
  <si>
    <t>Compositores y compositoras, artistas e intérpretes internacionales, nacionales, regionales y locales desde la Edad Media hasta la Edad Contemporánea.</t>
  </si>
  <si>
    <t>La partitura: profundización en el conocimiento del lenguaje musical y su práctica. Grafías convencionales y no convencionales: conocimiento, identificación y aplicación de grafías, lectura y escritura musical como base para la interpretación y la creación.</t>
  </si>
  <si>
    <t>Herramientas digitales para la creación musical. Elaboración de arreglos utilizando herramientas digitales, como secuenciadores y editores de partituras, para el desarrollo de materiales audiovisuales en un ambiente colaborativo.</t>
  </si>
  <si>
    <t>Interpretación elemental de un repertorio limitado de piezas vocales, instrumentales o corporal individual o grupal de distintos tipos de música del patrimonio musical propio y de otras culturas.</t>
  </si>
  <si>
    <t>Proyectos musicales y audiovisuales: empleo de la voz, el cuerpo, los instrumentos musicales, los medios y las aplicaciones tecnológicas.</t>
  </si>
  <si>
    <t>Normas de comportamiento y participación en actividades musicales desde un ambiente cooperativo y de respeto para la creación musical conjunta.</t>
  </si>
  <si>
    <t>La propiedad intelectual y cultural: planteamientos éticos y responsables del uso de la música. Hábitos de consumo musical responsable.</t>
  </si>
  <si>
    <t>La música y la danza occidental en la Edad Media, la Edad Moderna y la Edad Contemporánea: periodos, características, géneros, voces, instrumentos y agrupaciones.</t>
  </si>
  <si>
    <t>La música religiosa y profana en el Medievo.</t>
  </si>
  <si>
    <t>La música en el Renacimiento.</t>
  </si>
  <si>
    <t>El barroco musical.</t>
  </si>
  <si>
    <t>La música en el Clasicismo.</t>
  </si>
  <si>
    <t>La música en el Romanticismo.</t>
  </si>
  <si>
    <t>La música en el siglo XX.</t>
  </si>
  <si>
    <t>El sonido y la música en los medios audiovisuales y las tecnologías digitales.</t>
  </si>
  <si>
    <t>Rúbricas IA por competencia específica</t>
  </si>
  <si>
    <t>CE</t>
  </si>
  <si>
    <t>Peso recom. %</t>
  </si>
  <si>
    <t>Instrumento principal</t>
  </si>
  <si>
    <t>Nivel</t>
  </si>
  <si>
    <t>Etiqueta</t>
  </si>
  <si>
    <t>Rango</t>
  </si>
  <si>
    <t>Descriptor / Ejemplo evidencia</t>
  </si>
  <si>
    <t>Rúbrica genérica</t>
  </si>
  <si>
    <t>No conseguido</t>
  </si>
  <si>
    <t>0-49%</t>
  </si>
  <si>
    <t>Identifica con ayuda algún rasgo estilístico aislado, pero no logra explicar el contexto ni establecer relaciones. Su análisis es incompleto y confuso.
→ En un guion de análisis sobre una obra barroca, solo señala 'tiene violines' sin mencionar época ni función.</t>
  </si>
  <si>
    <t>En proceso</t>
  </si>
  <si>
    <t>50-69%</t>
  </si>
  <si>
    <t>Identifica algunos rasgos estilísticos básicos (ritmo, instrumentación) y esboza el contexto de forma general, aunque con imprecisiones. Establece conexiones simples pero no siempre pertinentes.
→ Explica oralmente que una pieza africana usa tambores y se toca en celebraciones, pero no diferencia entre épocas.</t>
  </si>
  <si>
    <t>Adquirido</t>
  </si>
  <si>
    <t>70-89%</t>
  </si>
  <si>
    <t>Identifica con precisión los principales rasgos estilísticos de la obra (melodía, armonía, textura, forma), explica su contexto histórico-cultural y establece relaciones coherentes entre obras de distintas épocas o culturas. Muestra actitud abierta.
→ Analiza por escrito un fragmento de música renacentista, señalando polifonía imitativa, función religiosa y comparándolo con una obra pop actual.</t>
  </si>
  <si>
    <t>Avanzado</t>
  </si>
  <si>
    <t>90-100%</t>
  </si>
  <si>
    <t>Realiza un análisis profundo integrando múltiples rasgos estilísticos, explica el contexto con matices y valora críticamente la obra. Transfiere sus conocimientos a ejemplos no trabajados en clase y propone conexiones originales, mostrando enriquecimiento personal.
→ Elabora un informe comparativo entre una danza barroca y una danza contemporánea, analizando evolución estilística, contexto social y emitiendo un juicio personal fundamentado.</t>
  </si>
  <si>
    <t>Portfolio / dosier</t>
  </si>
  <si>
    <t>Participa esporádicamente en las actividades de exploración, mostrando inseguridad y poca iniciativa. Utiliza exclusivamente técnicas básicas con ayuda, y sus improvisaciones son imitativas, sin expresión personal ni selección intencionada de recursos.
→ Registro de observación: durante la improvisación guiada, el alumno repite los patrones propuestos por el docente sin variaciones, y no ajusta la técnica al carácter sugerido.</t>
  </si>
  <si>
    <t>Participa con cierta regularidad, mostrando iniciativa en ocasiones. Explora técnicas básicas con soltura y algunas de mayor complejidad con ayuda. Improvisa siguiendo pautas, logrando comunicar ideas simples, pero el criterio de selección técnica es aún limitado o poco coherente con la intención expresiva.
→ Grabación de improvisación vocal: el alumno combina dos patrones rítmicos básicos y cambia la dinámica al repetir, pero no varía la textura ni el tempo para expresar 'tristeza' como se pedía.</t>
  </si>
  <si>
    <t>Participa con iniciativa, confianza y creatividad en la exploración de técnicas musicales y dancísticas, tanto básicas como de mayor complejidad. Improvisa con fluidez en actividades pautadas, expresando ideas y emociones, y selecciona conscientemente las técnicas más adecuadas a la intención expresiva, mostrando criterio personal.
→ Actuación en clase: el alumno propone una improvisación al piano usando escalas pentatónicas y cambios de articulación para crear un clima misterioso, explicando después por qué eligió esos recursos (staccato vs legato).</t>
  </si>
  <si>
    <t>Toma la iniciativa en las actividades de exploración, animando a sus compañeros. Integra técnicas de diversa índole (instrumental, vocal, corporal, tecnológica) en improvisaciones originales y elabora pequeñas piezas estructuradas. Transfiere los recursos aprendidos a contextos nuevos (otras obras, estilos, disciplinas) y justifica con solvencia sus decisiones técnicas y expresivas.
→ El alumno compone y presenta una pieza dancística breve fusionando pasos de danza contemporánea con patrones rítmicos corporales, incorporando un loop de audio creado con una app. Acompaña la interpretación con una ficha técnica donde justifica cada elección (ritmo, dinámica, gesto) en relación con la emoción que deseaba transmitir.</t>
  </si>
  <si>
    <t>Interpreta piezas musicales o dancísticas de forma fragmentada y con numerosas interrupciones, requiriendo apoyo continuo del docente para leer partituras, aplicar técnicas o gestionar emociones.
→ Durante la interpretación grupal de una canción, el alumno se detiene repetidamente, no mantiene el pulso y necesita que el docente le indique cada nota o movimiento.</t>
  </si>
  <si>
    <t>Interpreta piezas musicales o dancísticas con cierta fluidez, aunque con errores rítmicos o técnicos ocasionales. Lee partituras sencillas con ayuda esporádica y aplica técnicas básicas con corrección parcial. Muestra esfuerzo por controlar las emociones.
→ Ejecuta una coreografía sencilla en grupo, recordando la mayoría de los pasos pero perdiendo el tempo en algún momento; después de un ensayo adicional logra sincronizarse.</t>
  </si>
  <si>
    <t>Interpreta piezas musicales y dancísticas con corrección técnica y expresividad adecuada, utilizando estrategias de memorización y lectura de partituras con autonomía. Gestiona las emociones durante la actuación, manteniendo la concentración.
→ Toca una melodía sencilla al piano con ambas manos, sigue la partitura sin ayuda, mantiene un tempo estable y ajusta la dinámica según lo indicado; al finalizar, expresa satisfacción por el resultado.</t>
  </si>
  <si>
    <t>Interpreta piezas musicales y dancísticas con alto nivel de corrección, expresividad y control emocional, incorporando matices personales y adaptándose a contextos variados (público, espacio, formato). Transfiere técnicas de interpretación a nuevas obras sin ayuda.
→ Interpreta solo una pieza de su elección frente a la clase, añadiendo variaciones rítmicas propias; mantiene la calma pese a un error técnico y continúa sin interrupción; después explica qué estrategia usó para superar el nerviosismo.</t>
  </si>
  <si>
    <t>Intenta seguir indicaciones para crear una propuesta musical, pero no logra planificarla ni ejecutarla; su participación es nula o muy reducida.
→ No presenta propuesta o la que entrega no es viable; no participa en las actividades de grupo.</t>
  </si>
  <si>
    <t>Planifica y desarrolla una propuesta artístico-musical guiada, con escasa originalidad; participa en tareas colaborativas pero con dependencia del docente o de compañeros.
→ Esboza una secuencia rítmica simple con ayuda y la ejecuta con errores; colabora cuando se le asigna una función concreta.</t>
  </si>
  <si>
    <t>Planifica y desarrolla con creatividad propuestas artístico-musicales, tanto individuales como colaborativas, seleccionando adecuadamente la voz, el cuerpo, instrumentos o herramientas tecnológicas; participa activamente en la ejecución grupal valorando las aportaciones de los demás.
→ Crea y graba una pieza vocal e instrumental original en grupo, asumiendo un rol y contribuyendo a la estructura musical.</t>
  </si>
  <si>
    <t>Lidera el diseño de propuestas artístico-musicales innovadoras que integran múltiples recursos y lenguajes, transfiriendo lo aprendido a contextos nuevos; identifica y comunica oportunidades de desarrollo personal, social, académico o profesional vinculadas a la música.
→ Presenta un proyecto interdisciplinar (música + tecnología + valores) que incluye una reflexión escrita sobre su impacto en el aula o la comunidad.</t>
  </si>
  <si>
    <t>Secuenciación trimestral</t>
  </si>
  <si>
    <t>Trimestre</t>
  </si>
  <si>
    <t>Título pedagógico</t>
  </si>
  <si>
    <t>Horas estimadas</t>
  </si>
  <si>
    <t>SDA recomendada</t>
  </si>
  <si>
    <t>Saberes principales</t>
  </si>
  <si>
    <t>Criterios evaluables</t>
  </si>
  <si>
    <t>Competencias dominantes</t>
  </si>
  <si>
    <t>Raíces y Esplendor: Del Medievo al Barroco</t>
  </si>
  <si>
    <t>SDA: 'El Códice Desvelado'. Investigación e interpretación de danzas y cantos desde el Medievo al Barroco, analizando el cambio del teocentrismo al antropocentrismo.</t>
  </si>
  <si>
    <t xml:space="preserve">
• La música religiosa y profana en el Medievo.
• La música en el Renacimiento.
• El barroco musical.
• Obras musicales y dancísticas desde el Medievo hasta la Edad Moderna: análisis, descripción y valoración de sus características básicas.
• Mitos, estereotipos y roles de género trasmitidos a través de la música y la danza a lo largo de la Edad Media y la Edad Moderna.</t>
  </si>
  <si>
    <t>1.1: Identificar los principales rasgos estilísticos de obras musicales y dancísticas de culturas desde el Medievo al Barroco.
1.2: Explicar las funciones desempeñadas por producciones musicales históricas.
3.1: Leer partituras, identificando los elementos básicos del lenguaje musical.
3.2: Interpretar con corrección piezas musicales sencillas, individuales y grupales.</t>
  </si>
  <si>
    <t>CE.1: Analizar obras de diferentes épocas
CE.3: Interpretar piezas musicales</t>
  </si>
  <si>
    <t>Instrumentos / evaluación</t>
  </si>
  <si>
    <t>Rúbricas de interpretación instrumental/vocal, pruebas de audición dirigida y portafolio de análisis histórico.</t>
  </si>
  <si>
    <t>La Expresión de la Razón y el Sentimiento: Clasicismo y Romanticismo</t>
  </si>
  <si>
    <t>SDA: 'Duelo de Genios'. Comparación estética y técnica entre el equilibrio del Clasicismo y el arrebato del Romanticismo a través de la audición comparada.</t>
  </si>
  <si>
    <t xml:space="preserve">
• La música en el Clasicismo.
• La música en el Romanticismo.
• Compositores y compositoras, artistas e intérpretes internacionales, nacionales, regionales y locales desde la Edad Media hasta la Edad Contemporánea (enfoque en siglos XVIII-XIX).
• Géneros de la música y la danza desde el Medievo hasta la actualidad (enfoque en formas sonata, sinfonía y ópera).</t>
  </si>
  <si>
    <t>1.3: Establecer conexiones entre manifestaciones musicales y dancísticas de diferentes culturas.
2.1: Expresar ideas, sentimientos y emociones en actividades pautadas de improvisación.
3.3: Interpretar con corrección y expresividad piezas musicales y dancísticas.</t>
  </si>
  <si>
    <t>CE.1: Analizar obras de diferentes épocas
CE.2: Explorar posibilidades expresivas
CE.3: Interpretar piezas musicales</t>
  </si>
  <si>
    <t>Análisis de partituras de la época, audiciones comparativas y ejecución de un repertorio romántico adaptado.</t>
  </si>
  <si>
    <t>Ruptura, Imagen y Tecnología: El Siglo XX y la Era Digital</t>
  </si>
  <si>
    <t>SDA: 'Cine-Soundtrack Lab'. Creación de una banda sonora original para un cortometraje utilizando secuenciadores digitales y técnicas de vanguardia del siglo XX.</t>
  </si>
  <si>
    <t xml:space="preserve">
• La música en el siglo XX.
• El sonido y la música en los medios audiovisuales y las tecnologías digitales.
• Herramientas digitales para la creación musical. Elaboración de arreglos utilizando herramientas digitales para el desarrollo de materiales audiovisuales.
• Proyectos musicales y audiovisuales: empleo de la voz, el cuerpo, los instrumentos musicales, los medios y las aplicaciones tecnológicas.
• La propiedad intelectual y cultural: planteamientos éticos y responsables del uso de la música. Hábitos de consumo musical responsable.</t>
  </si>
  <si>
    <t>2.2: Elaborar piezas musicales o dancísticas estructuradas a partir de actividades de improvisación.
4.1: Participar activamente en la planificación y en la ejecución de propuestas artísticomusicales colaborativas.
4.2: Participar activamente en la planificación y en la ejecución de obras artístico-musicales colaborativas.</t>
  </si>
  <si>
    <t>CE.2: Explorar posibilidades expresivas
CE.4: Elaborar obras artístico-musicales</t>
  </si>
  <si>
    <t>Evaluación del proyecto audiovisual final, defensa del uso de licencias (Creative Commons) y observación del trabajo colaborativo.</t>
  </si>
  <si>
    <t>Situaciones de aprendizaje sugeridas (SDA)</t>
  </si>
  <si>
    <t>SDA 1</t>
  </si>
  <si>
    <t>Madrid suena: un podcast musical</t>
  </si>
  <si>
    <t>Subtítulo</t>
  </si>
  <si>
    <t>Analizamos e interpretamos la música del pasado para contarla hoy</t>
  </si>
  <si>
    <t>Contexto</t>
  </si>
  <si>
    <t>Grupo de 3.º ESO con 3 horas semanales de Música en un instituto público de Madrid. El centro cuenta con aula de música y equipos informáticos. Los alumnos tienen conocimientos básicos de lenguaje musical y uso de herramientas digitales.</t>
  </si>
  <si>
    <t>Reto central</t>
  </si>
  <si>
    <t>Crear un episodio de podcast educativo que analice e interprete obras musicales representativas del Renacimiento y Barroco en Madrid, dirigido a oyentes jóvenes no especializados (compañeros de 1.º ESO).</t>
  </si>
  <si>
    <t>Recursos</t>
  </si>
  <si>
    <t xml:space="preserve">
• Ordenadores con software de edición de audio (Audacity) y conexión a internet
• Micrófonos o dispositivos de grabación (móviles)
• Partituras de obras del Renacimiento y Barroco (seleccionadas por la docente)
• Ejemplos de podcasts educativos (audios y guiones)
• Blog del departamento de Música del centro
• Fichas de análisis y rúbricas de evaluación</t>
  </si>
  <si>
    <t>Transversales</t>
  </si>
  <si>
    <t>Educación en valores: se fomenta el respeto por el patrimonio cultural madrileño y la diversidad de expresiones musicales. Competencia digital: uso de herramientas de edición de audio y publicación web. Aprendizaje cooperativo: trabajo en equipo con roles diferenciados.</t>
  </si>
  <si>
    <t>Fase</t>
  </si>
  <si>
    <t>Duración</t>
  </si>
  <si>
    <t>Descripción</t>
  </si>
  <si>
    <t>Evidencia recogida</t>
  </si>
  <si>
    <t>Activación y planteamiento del reto</t>
  </si>
  <si>
    <t>1 sesión</t>
  </si>
  <si>
    <t>Se presentan ejemplos de podcasts musicales (como 'Música y Músicos' de RNE). Se debate sobre la estructura y el lenguaje. Se plantea el reto: crear un podcast sobre una obra del Renacimiento o Barroco relacionada con Madrid. Se forman equipos de 4-5 personas y se asignan roles iniciales.</t>
  </si>
  <si>
    <t>Anotaciones de ideas iniciales y elección del rol en un diario de equipo.</t>
  </si>
  <si>
    <t>Adquisición guiada de saberes</t>
  </si>
  <si>
    <t>2 sesiones</t>
  </si>
  <si>
    <t>Investigan sobre el contexto histórico-musical del Madrid de los siglos XVI-XVII (música en la corte, iglesias y espacios públicos). Analizan partituras sencillas de la época (como villancicos o danzas) guiados por la profesora. Escuchan grabaciones y reconocen rasgos estilísticos.</t>
  </si>
  <si>
    <t>Ficha de análisis de una obra (rasgos, función, contexto) y ejercicios de lectura rítmico-melódica.</t>
  </si>
  <si>
    <t>Aplicación al reto</t>
  </si>
  <si>
    <t>Cada equipo selecciona una obra corta (ej. 'Pavana' de Mudarra o un villancico de Guerrero). Escriben el guion del podcast: introducción, análisis, interpretación y cierre. Ensayan la interpretación vocal o instrumental del fragmento elegido, aplicando la lectura de partitura y la técnica adecuada.</t>
  </si>
  <si>
    <t>Guion escrito y grabación de ensayo de la interpretación (audio o video provisional).</t>
  </si>
  <si>
    <t>Producción y comunicación</t>
  </si>
  <si>
    <t>Graban el podcast en el aula de informática con micrófonos y software gratuito (Audacity). Incluyen la interpretación musical grabada previamente. Editan pistas, añaden música incidental (libre de derechos) y efectos. Publican el episodio en el blog del departamento y lo comparten con 1.º ESO.</t>
  </si>
  <si>
    <t>Archivo de audio final (podcast completo) y entrada en el blog.</t>
  </si>
  <si>
    <t>Reflexión y evaluación</t>
  </si>
  <si>
    <t>Los equipos escuchan los podcasts de otros grupos y completan una rúbrica de coevaluación. Individualmente, responden a una autoevaluación sobre su aprendizaje y participación. Se realiza una puesta en común para valorar el proceso y los productos.</t>
  </si>
  <si>
    <t>Rúbricas cumplimentadas (coevaluación y autoevaluación) y reflexión escrita.</t>
  </si>
  <si>
    <t>SDA 2</t>
  </si>
  <si>
    <t>El latido musical de la historia</t>
  </si>
  <si>
    <t>Investigación estadística sobre preferencias musicales históricas y creación sonora</t>
  </si>
  <si>
    <t>Instituto público de la Comunidad de Madrid, 3º ESO, 3 horas semanales. La SDA se desarrolla durante tres semanas y se enmarca en la Semana de la Ciencia del centro.</t>
  </si>
  <si>
    <t>¿Qué periodos musicales prefieren los miembros de nuestra comunidad y cómo podemos expresarlo musicalmente a partir de datos reales?</t>
  </si>
  <si>
    <t xml:space="preserve">
• Partituras y audios de obras representativas de cada período (proporcionados por el docente).
• Ordenadores con acceso a Google Forms y hojas de cálculo.
• Instrumentos musicales del aula (xilófonos, flautas, percusión) y dispositivos de grabación (móviles o grabadora).
• Software de edición de audio (Audacity) y cartulina para pósteres.</t>
  </si>
  <si>
    <t>Matemáticas (estadística y representación gráfica), Ciencias Sociales (contexto histórico de los periodos musicales), Lengua Castellana y Literatura (redacción del informe y exposición oral), Educación en Valores Cívicos (trabajo colaborativo y respeto a la diversidad de gustos).</t>
  </si>
  <si>
    <t>Se presenta el reto: '¿Cómo suena la historia de nuestra comunidad? Vamos a investigar las preferencias musicales de la gente de nuestro instituto y a convertir esos datos en música'. Se realiza una lluvia de ideas sobre épocas musicales y se forman equipos de 4-5 personas. Cada equipo elige un período para profundizar.</t>
  </si>
  <si>
    <t>Anotaciones de la lluvia de ideas y listado de equipos con período asignado.</t>
  </si>
  <si>
    <t>Los equipos investigan las características musicales de su período (estructura, instrumentos, contexto histórico) mediante audiciones guiadas y partituras sencillas. Aprenden a identificar rasgos estilísticos (criterio 1.1). También reciben instrucción básica sobre cómo diseñar una encuesta y representar datos (frecuencias, porcentajes, gráficos de barras).</t>
  </si>
  <si>
    <t>Ficha de análisis de una obra representativa del período y borrador de preguntas para la encuesta.</t>
  </si>
  <si>
    <t>Los equipos diseñan y aplican una encuesta a otros alumnos y profesores (al menos 30 respuestas) sobre su música histórica favorita. Procesan los datos con hoja de cálculo, crean gráficos y extraen conclusiones. Relacionan los datos con el contexto histórico (criterios 1.2 y 1.3).</t>
  </si>
  <si>
    <t>Encuesta completada, gráfico de resultados y breve informe de conclusiones.</t>
  </si>
  <si>
    <t>Cada equipo crea una célula musical inspirada en su período (melodía, ritmo, armonía) y, basándose en los porcentajes de preferencia, construyen una composición colectiva donde cada célula suena según su peso estadístico (por ejemplo, más tiempo o más repeticiones). Ensayan, graban y preparan un póster que explique el proceso. Se asumen roles (intérpretes, técnico de sonido, diseñador gráfico).</t>
  </si>
  <si>
    <t>Grabación de la composición (audio/video) y póster explicativo.</t>
  </si>
  <si>
    <t>Presentación de la composición y el póster a la clase. Coevaluación mediante rúbrica. Reflexión individual: ¿qué he aprendido sobre historia de la música y sobre cómo convertir datos en arte? Se autoevalúa el trabajo en equipo.</t>
  </si>
  <si>
    <t>Rúbrica cumplimentada (coevaluación y autoevaluación).</t>
  </si>
  <si>
    <t>SDA 3</t>
  </si>
  <si>
    <t>Música que nos une: Composición para un barrio</t>
  </si>
  <si>
    <t>Creación colectiva de una obra musical que represente la diversidad de nuestro instituto y su entorno</t>
  </si>
  <si>
    <t>Instituto público en un barrio multicultural de Madrid. Alumnado de 3º ESO con diversidad de niveles musicales. Se dispone de aula de música con instrumentos y recursos digitales básicos.</t>
  </si>
  <si>
    <t>¿Cómo podemos crear una pieza musical colectiva que refleje las diferentes culturas presentes en nuestro instituto y presentarla en un concierto para la comunidad del barrio?</t>
  </si>
  <si>
    <t xml:space="preserve">
• Instrumentos de aula (xilófonos, percusión, flautas, teclados)
• Software de notación musical MuseScore (online)
• Proyector, altavoces, pizarra digital
• Grabadora de audio/video (móvil del docente)
• Cartulinas, rotuladores para carteles
• Partituras de ejemplo multiculturales</t>
  </si>
  <si>
    <t>Educación intercultural (respeto a músicas de otras culturas), competencia social y cívica (trabajo en equipo, convivencia), competencia digital (uso de software musical y grabación), expresión oral y escrita (presentación del concierto, reflexión por escrito).</t>
  </si>
  <si>
    <t>Presentación del reto mediante audiciones de obras que fusionan estilos (ej. flamenco-jazz, música africana-occidental). Debate sobre la diversidad cultural del barrio. Se plantea el objetivo: crear una pieza original representativa. Se muestran las hermanas del proyecto (podcast, historia) para diferenciar este enfoque comunitario y creativo.</t>
  </si>
  <si>
    <t>Lluvia de ideas en pizarra digital sobre músicas que nos representan. Anotaciones individuales en el diario del proyecto.</t>
  </si>
  <si>
    <t>3 sesiones</t>
  </si>
  <si>
    <t>Talleres prácticos: (a) escritura rítmica y melódica básica con grafías convencionales; (b) escalas pentatónicas de distintas culturas (china, africana, flamenca); (c) estructura ABA y progresiones armónicas sencillas (I-IV-V). Improvisación guiada usando las escalas trabajadas. Se fomenta la escucha activa de ejemplos multiculturales.</t>
  </si>
  <si>
    <t>Ejercicios de completar compases, partituras sencillas creadas por grupos, improvisaciones grabadas en audio.</t>
  </si>
  <si>
    <t>4 sesiones</t>
  </si>
  <si>
    <t>En grupos mixtos, diseñan la estructura de la pieza (ABA: A=estilo popular barrio, B=estilo intercultural). Eligen instrumentos/voice, definen roles. Componen las secciones A y B, las transcriben en partitura colaborativa (software gratuito tipo MuseScore). Ensayan por secciones y ajustan dinámicas según feedback del docente y coevaluación entre grupos.</t>
  </si>
  <si>
    <t>Partitura final de cada grupo, grabación de ensayos parciales, rúbrica de coevaluación.</t>
  </si>
  <si>
    <t>Ensayo general con unificación de los grupos (la obra final es una unión de las secciones). Preparación del concierto: diseño de carteles, invitación a familias y vecinos, ensayo de presentación oral. Grabación en video del concierto final en el salón de actos. Publicación del video en redes del centro con autorizaciones.</t>
  </si>
  <si>
    <t>Video del concierto, carteles elaborados, lista de asistentes (firmada), reflexión escrita individual sobre la experiencia.</t>
  </si>
  <si>
    <t>Visionado del video, análisis grupal de los logros y dificultades. Autoevaluación (rúbrica de criterios entregada al inicio) y valoración del trabajo en equipo. Debate sobre la representación cultural conseguida. Se recogen propuestas de mejora para futuros proyectos comunitarios.</t>
  </si>
  <si>
    <t>Rúbricas de autoevaluación cumplimentadas, acta del debate, informe de conclusiones grupales.</t>
  </si>
  <si>
    <t>Diseño Universal del Aprendizaje (DUA) — sugerencias por CE</t>
  </si>
  <si>
    <t>Eje DUA</t>
  </si>
  <si>
    <t>Principio</t>
  </si>
  <si>
    <t>Sugerencias prácticas</t>
  </si>
  <si>
    <t>Representación</t>
  </si>
  <si>
    <t>Proporcionar múltiples formas de representación</t>
  </si>
  <si>
    <t xml:space="preserve">
• Ofrecer fragmentos de audio con partituras visuales sincronizadas para facilitar la identificación de elementos musicales.
• Utilizar líneas de tiempo codificadas por colores que vinculen períodos estilísticos con obras representativas.
• Proporcionar partituras anotadas con términos clave (tempo, dinámica, textura) en formato físico y digital.</t>
  </si>
  <si>
    <t>Acción y expresión</t>
  </si>
  <si>
    <t>Proporcionar múltiples formas de expresión</t>
  </si>
  <si>
    <t xml:space="preserve">
• Crear una presentación multimedia (vídeo, diapositivas) que compare dos obras de distintas épocas, destacando rasgos estilísticos.
• Componer un breve fragmento musical que imite el estilo de una obra analizada, utilizando aplicaciones como Chrome Music Lab.
• Elaborar un podcast de 3 minutos donde se explique la relación entre una obra y su contexto histórico-cultural.</t>
  </si>
  <si>
    <t>Implicación / motivación</t>
  </si>
  <si>
    <t>Proporcionar múltiples formas de implicación</t>
  </si>
  <si>
    <t xml:space="preserve">
• Permitir elegir entre analizar música clásica, folclórica o popular de diferentes regiones para conectar con intereses personales.
• Relacionar los rasgos estilísticos con canciones actuales que los alumnos escuchen, estableciendo analogías.
• Gamificar la identificación de estilos mediante un juego de clasificación auditiva con puntuación y niveles.</t>
  </si>
  <si>
    <t>Proporcionar múltiples formas de representación de la información y los contenidos</t>
  </si>
  <si>
    <t xml:space="preserve">
• Facilitar grabaciones de improvisaciones en diversos estilos (jazz, flamenco, contemporáneo) para que el alumnado analice recursos expresivos.
• Emplear partituras gráficas o notación no convencional (colores, formas) para representar parámetros sonoros en la improvisación.
• Mostrar vídeos de coreografías improvisadas para identificar la relación entre movimiento y expresión musical.</t>
  </si>
  <si>
    <t>Proporcionar múltiples formas de acción y expresión</t>
  </si>
  <si>
    <t xml:space="preserve">
• Ofrecer opciones para improvisar: instrumento principal, voz, percusión corporal o apps musicales.
• Permitir la grabación de la improvisación en audio o vídeo para su autoevaluación mediante rúbrica centrada en criterios expresivos.
• Posibilitar la creación de una coreografía improvisada que acompañe a una pieza, explicando la vinculación entre movimiento y sonido.</t>
  </si>
  <si>
    <t>Proporcionar múltiples formas de implicación y motivación</t>
  </si>
  <si>
    <t xml:space="preserve">
• Plantear retos de improvisación basados en emociones (alegría, tristeza, suspense) que el alumno elija.
• Dejar que el alumnado seleccione el acompañamiento (loop propio o de una biblioteca) sobre el que improvisar.
• Integrar la improvisación en un proyecto colaborativo con concierto virtual o difusión en redes del centro, garantizando permisos.</t>
  </si>
  <si>
    <t>Proporcionar múltiples formas de representación de los contenidos musicales y técnicos.</t>
  </si>
  <si>
    <t xml:space="preserve">
• Presentar la misma pieza musical en formato partitura tradicional, tablatura simplificada y audio o video demostrativo con cámara lenta para pasajes complejos.
• Ofrecer diagramas visuales de la colocación corporal para el canto o la danza, junto con descripciones verbales grabadas por el docente.
• Utilizar aplicaciones digitales que permitan escuchar cada voz o instrumento por separado y visualizar la estructura formal de la obra.</t>
  </si>
  <si>
    <t>Proporcionar múltiples formas de expresión y ejecución musical.</t>
  </si>
  <si>
    <t xml:space="preserve">
• Permitir al alumnado elegir entre interpretar la pieza con un instrumento, la voz o una secuencia coreográfica básica, siempre que cumpla los objetivos expresivos.
• Ofrecer la opción de modificar la instrumentación o adaptar la dificultad técnica (reducir velocidad, simplificar ritmo) manteniendo el carácter de la obra.
• Evaluar la interpretación mediante grabación en video o audio que el alumno autoevalúa con una rúbrica centrada en la comunicación emocional más que en la perfección técnica.</t>
  </si>
  <si>
    <t>Proporcionar múltiples formas de implicación y conexión personal con la música.</t>
  </si>
  <si>
    <t xml:space="preserve">
• Plantear un banco de piezas de distintos estilos (clásica, pop, tradicional) para que cada alumno elija la que mejor conecte con su estado emocional del momento.
• Incluir una breve reflexión escrita o grabada sobre qué emoción pretende transmitir con su interpretación y cómo la abordó técnicamente.
• Establecer retos voluntarios como interpretar la pieza con una dinámica opuesta a la indicada o añadir un acompañamiento improvisado.</t>
  </si>
  <si>
    <t>Proporcionar múltiples medios de representación</t>
  </si>
  <si>
    <t xml:space="preserve">
• Facilitar ejemplos sonoros de distintas culturas y épocas (audio, vídeo, partitura), para que el alumnado analice cómo se construyen las propuestas artísticas.
• Ofrecer mapas conceptuales interactivos que relacionen elementos musicales (ritmo, melodía, armonía) con su notación y representación gráfica.
• Incluir tutoriales en vídeo y guías visuales sobre el uso de instrumentos y software de producción musical (DAW, editores de partituras).</t>
  </si>
  <si>
    <t>Proporcionar múltiples medios de expresión</t>
  </si>
  <si>
    <t xml:space="preserve">
• Permitir que el alumnado elija entre interpretar una composición propia con voz, cuerpo, instrumentos o mediante herramientas digitales (secuenciadores, sintetizadores).
• Aceptar productos diversos: partitura manuscrita, grabación de audio, vídeo-performance, presentación multimedia con comentarios.
• Ofrecer la posibilidad de trabajar individualmente o en grupos pequeños, ajustando el número de fuentes sonoras y la complejidad técnica.</t>
  </si>
  <si>
    <t>Proporcionar múltiples medios de motivación</t>
  </si>
  <si>
    <t xml:space="preserve">
• Conectar la tarea con los gustos musicales del alumnado: partir de un género o artista que elijan para crear una versión o remezcla.
• Plantear desafíos optativos (por ejemplo, componer una banda sonora para un cortometraje mudo, o un jingle para un producto) que permitan distintos niveles de dificultad.
• Implementar rúbricas de autoevaluación y coevaluación que muestren el progreso y valoren la creatividad, no solo la corrección técnica.</t>
  </si>
  <si>
    <t>Mapeo CE → descriptores del Perfil de Salida</t>
  </si>
  <si>
    <t>Descriptores principales</t>
  </si>
  <si>
    <t>Descriptores secundarios</t>
  </si>
  <si>
    <t>Justificación</t>
  </si>
  <si>
    <t>CCEC1, CCEC2, CCL2</t>
  </si>
  <si>
    <t>CC1, CC3</t>
  </si>
  <si>
    <t>Analizar obras, identificar rasgos estilísticos y establecer relaciones con el contexto implica valorar el patrimonio (CCEC1), analizar producciones culturales (CCEC2) y comprender e interpretar textos (CCL2). También requiere conocer realidades sociales (CC1) y valorar el patrimonio (CC3).</t>
  </si>
  <si>
    <t>CCEC3, CPSAA5, CPSAA1</t>
  </si>
  <si>
    <t>CC4, CE1</t>
  </si>
  <si>
    <t>Explorar posibilidades expresivas e improvisar para incorporar al repertorio personal desarrolla la creatividad artística (CCEC3), la iniciativa (CPSAA5) y la autorregulación (CPSAA1). Implica participación cultural (CC4) y sentido de la iniciativa (CE1).</t>
  </si>
  <si>
    <t>CPSAA1, CPSAA3, CCEC4</t>
  </si>
  <si>
    <t>CCL1, CPSAA5, CC2</t>
  </si>
  <si>
    <t>Interpretar piezas gestionando emociones y empleando técnicas requiere autorregulación emocional (CPSAA1), gestión de emociones (CPSAA3) y expresión artística (CCEC4). Además implica comunicación (CCL1), iniciativa (CPSAA5) y participación social (CC2).</t>
  </si>
  <si>
    <t>CCEC3, CD2, CE1</t>
  </si>
  <si>
    <t>CPSAA5, STEM3, CCL1</t>
  </si>
  <si>
    <t>Crear propuestas artístico-musicales con voz, cuerpo, instrumentos y herramientas tecnológicas potencia la creatividad (CCEC3), la creación de contenidos digitales (CD2) y el desarrollo personal (CE1). Requiere iniciativa (CPSAA5), aplicación de tecnología (STEM3) y comunicación (CCL1).</t>
  </si>
  <si>
    <t>Preguntas frecuentes específicas de la CCAA</t>
  </si>
  <si>
    <t>Categoría</t>
  </si>
  <si>
    <t>Pregunta</t>
  </si>
  <si>
    <t>Respuesta</t>
  </si>
  <si>
    <t>Normativa</t>
  </si>
  <si>
    <t>¿Qué decreto autonómico regula Música en 3.º ESO en Madrid y cuál es su estructura?</t>
  </si>
  <si>
    <t>La enseñanza de Música en 3.º ESO en Madrid se rige por el Decreto 65/2022, de 20 de julio, que establece el currículo de la ESO. Incluye 4 competencias específicas, 10 criterios de evaluación y 22 saberes básicos, con 3 horas semanales.</t>
  </si>
  <si>
    <t>Secuenciación</t>
  </si>
  <si>
    <t>¿En qué se diferencia la carga horaria de Música en 3.º ESO en Madrid respecto a Castilla-La Mancha?</t>
  </si>
  <si>
    <t>En Madrid, Música en 3.º ESO tiene 3 horas semanales, mientras que en Castilla-La Mancha son 2 horas. Esto afecta la profundización en los 22 saberes básicos y la evaluación de los 10 criterios.</t>
  </si>
  <si>
    <t>Evaluación</t>
  </si>
  <si>
    <t>¿Cómo se distribuyen las 3 horas semanales de Música en 3.º ESO para optimizar el aprendizaje práctico?</t>
  </si>
  <si>
    <t>Se recomienda una sesión de 1 hora teórica y 2 horas prácticas semanales, aprovechando el aula de música y recursos como instrumentos y software de edición, para cubrir los 22 saberes básicos.</t>
  </si>
  <si>
    <t>Recuperación</t>
  </si>
  <si>
    <t>¿Qué plan de recuperación se aplica para alumnos de 3.º ESO con Música pendiente de cursos anteriores en Madrid?</t>
  </si>
  <si>
    <t>Se realiza un plan específico con actividades de refuerzo sobre los saberes básicos no superados, evaluados mediante criterios reducidos y entregas trimestrales, siguiendo la normativa de evaluación de la Comunidad de Madrid.</t>
  </si>
  <si>
    <t>Atencion_diversidad</t>
  </si>
  <si>
    <t>¿Qué medidas concretas de atención a la diversidad se aplican en Música de 3.º ESO en Madrid?</t>
  </si>
  <si>
    <t>Incluyen adaptaciones curriculares no significativas, uso de materiales multisensoriales (partituras coloreadas, audios guiados) y flexibilización de agrupamientos para trabajar las 4 competencias específicas, según el Decreto de currículo.</t>
  </si>
  <si>
    <t>Departamento</t>
  </si>
  <si>
    <t>¿Con qué otras materias se coordina Música en 3.º ESO en Madrid para proyectos interdisciplinares?</t>
  </si>
  <si>
    <t>Se coordina con Educación Plástica (creación de audiovisuales) e Historia (contexto de obras musicales), diseñando situaciones de aprendizaje que integren criterios de ambas áreas, conforme al proyecto educativo del centro.</t>
  </si>
  <si>
    <t>Inspeccion</t>
  </si>
  <si>
    <t>¿Qué aspectos concretos revisa la inspección educativa en la programación de Música de 3.º ESO en Madrid?</t>
  </si>
  <si>
    <t>La inspección verifica la vinculación de los 10 criterios de evaluación con los 22 saberes básicos, la coherencia de las situaciones de aprendizaje y la atención a la diversidad, así como el uso de instrumentos variados de evaluación.</t>
  </si>
  <si>
    <t>¿Qué recursos y bibliografía oficial se recomiendan para la programación de Música en 3.º ESO en Madrid?</t>
  </si>
  <si>
    <t>Se recomiendan libros de texto como 'Música 3.º ESO' de Editex o 'Música 3' de Akal, software gratuito (Audacity, MuseScore), y plataformas como RecursosMusica.es, en línea con los 22 saberes básicos.</t>
  </si>
  <si>
    <t>Cómo programar tu LOMLOE — guía 7 pasos</t>
  </si>
  <si>
    <t>Título</t>
  </si>
  <si>
    <t>Tiempo estimado</t>
  </si>
  <si>
    <t>Tip práctico</t>
  </si>
  <si>
    <t>Leer el decreto vigente</t>
  </si>
  <si>
    <t>1-2 horas</t>
  </si>
  <si>
    <t>Localiza el Decreto autonómico de Educación Secundaria y el Anexo de Música. Identifica las 4 competencias específicas (CE), los 19 criterios de evaluación y los 41 saberes básicos distribuidos en 3 bloques. Verifica que tu CCAA no haya añadido elementos propios.</t>
  </si>
  <si>
    <t>Guarda una copia en PDF con el nombre 'Decreto_Musica_3ESO' y usa la función de búsqueda para localizar la materia. Marca con colores cada bloque de saberes.</t>
  </si>
  <si>
    <t>Listar las CE y criterios</t>
  </si>
  <si>
    <t>0.5-1 hora</t>
  </si>
  <si>
    <t>Extrae las 4 CE con sus códigos (ej. CE.M.3.1) y los 19 criterios de evaluación (ej. 3.1.1, 3.1.2...). Organízalos en una tabla de doble entrada: CE vs criterios. Asegúrate de que cada criterio se vincula a una CE.</t>
  </si>
  <si>
    <t>Verifica que el número de criterios coincide con los 19; a veces hay subcriterios (a, b, c) que cuentan como uno. Si tu CCAA usa numeración distinta, anótalo.</t>
  </si>
  <si>
    <t>Priorizar criterios e instrumentos</t>
  </si>
  <si>
    <t>Selecciona los criterios más relevantes para cada evaluación (aprox. 6-7 por trimestre). Asocia a cada criterio uno o dos instrumentos de evaluación: rúbrica para interpretación, portafolio para creación, prueba práctica para audición. Evita más de 3 instrumentos por criterio.</t>
  </si>
  <si>
    <t>Prioriza criterios que evalúen procesos creativos (interpretación, composición) sobre los puramente conceptuales. Usa una rúbrica analítica para la interpretación instrumental.</t>
  </si>
  <si>
    <t>Distribuir saberes por trimestre</t>
  </si>
  <si>
    <t>Agrupa los 41 saberes en los 3 bloques (Interpretación y creación, Audición y análisis, Contextos musicales). Distribúyelos equilibradamente en trimestres, asegurando que cada bloque aparezca cada trimestre. Relaciona cada saber con una obra o actividad concreta.</t>
  </si>
  <si>
    <t>Crea una tabla con columnas: trimestre, bloque, saber, criterios asociados. No dejes saberes abstractos; vincúlalos a una canción, pieza o proyecto real.</t>
  </si>
  <si>
    <t>Diseñar una SDA tipo por trimestre</t>
  </si>
  <si>
    <t>2-3 horas</t>
  </si>
  <si>
    <t>Diseña una Situación de Aprendizaje (SDA) que integre varios saberes y criterios. Cada SDA debe tener: título, justificación, competencias clave, criterios, saberes, tareas, instrumentos de evaluación y productos finales. Ejemplo: 'Creamos un videoclip' para 1er trimestre.</t>
  </si>
  <si>
    <t>Usa una plantilla homologada por tu departamento. Incluye una tarea de interpretación grupal y otra de análisis auditivo. Asegúrate de que la SDA dure entre 6 y 10 sesiones.</t>
  </si>
  <si>
    <t>Establecer ponderaciones del departamento</t>
  </si>
  <si>
    <t>1 hora</t>
  </si>
  <si>
    <t>Acuerda con el departamento el peso porcentual de cada criterio en la calificación final. Por ejemplo: criterios de interpretación 40%, creación 30%, análisis 20%, contextos 10%. Documenta el acuerdo en acta y asegura que ningún criterio supere el 30%.</t>
  </si>
  <si>
    <t>Recuerda que las ponderaciones deben ser coherentes con las horas semanales (3h). Si dedicas más tiempo a la práctica, dale más peso. Revisa que la suma sea 100%.</t>
  </si>
  <si>
    <t>Documentar atención a la diversidad y recuperación</t>
  </si>
  <si>
    <t>Incluye medidas de refuerzo (DIA, adaptaciones curriculares) y un plan de recuperación para criterios no superados. La recuperación debe basarse en una tarea práctica (interpretación o análisis) no en un examen tipo test. Describe cómo se evaluará y en qué plazo.</t>
  </si>
  <si>
    <t>Personaliza la recuperación: si un alumno suspendió interpretación, que toque una pieza más sencilla. Guarda evidencias de las adaptaciones en el expediente.</t>
  </si>
  <si>
    <t>Calculadora de ponderaciones — edita los pesos y mantén el total en 100 %</t>
  </si>
  <si>
    <t>Descripción breve</t>
  </si>
  <si>
    <t>Peso sugerido IA %</t>
  </si>
  <si>
    <t>Peso editable %</t>
  </si>
  <si>
    <t>Observaciones</t>
  </si>
  <si>
    <t>Identificar los principales rasgos estilísticos de obras musicales y dancísticas de culturas desde el Medievo hasta la Edad Contemporánea, evidenciando una actitud de apertura, int</t>
  </si>
  <si>
    <t>Explicar, con actitud abierta y respetuosa, las funciones desempeñadas por determinadas producciones musicales y dancísticas, relacionándolas con las principales características de</t>
  </si>
  <si>
    <t xml:space="preserve">Establecer conexiones entre manifestaciones musicales y dancísticas de diferentes culturas a lo largo de la Edad Media, Moderna, valorando su influencia sobre la música y la danza </t>
  </si>
  <si>
    <t>Expresar ideas, sentimientos y emociones en actividades pautadas de improvisación, seleccionando las técnicas más adecuadas de entre las que conforman el repertorio personal de rec</t>
  </si>
  <si>
    <t>Elaborar piezas musicales o dancísticas estructuradas, a partir de actividades de improvisación, seleccionando las técnicas del repertorio personal de recursos más adecuadas a la i</t>
  </si>
  <si>
    <t xml:space="preserve">Interpretar con corrección piezas musicales y dancísticas sencillas, individuales y grupales, dentro y fuera del aula, gestionando de forma guiada la ansiedad y el miedo escénico, </t>
  </si>
  <si>
    <t>Interpretar con corrección y expresividad piezas musicales y dancísticas, individuales y grupales, dentro y fuera del aula, gestionando la ansiedad y el miedo escénico, y mantenien</t>
  </si>
  <si>
    <t>Participar activamente en la planificación y en la ejecución de propuestas artísticomusicales colaborativas, valorando las aportaciones del resto de integrantes del grupo y descubr</t>
  </si>
  <si>
    <t>Participar activamente en la planificación y en la ejecución de obras artístico-musicales colaborativas, asumiendo diferentes funciones, valorando las aportaciones del resto de int</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</si>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</sst>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4</v>
      </c>
    </row>
    <row r="8" spans="1:2">
      <c r="A8" s="6" t="s">
        <v>12</v>
      </c>
      <c r="B8" s="7">
        <v>10</v>
      </c>
    </row>
    <row r="9" spans="1:2">
      <c r="A9" s="6" t="s">
        <v>13</v>
      </c>
      <c r="B9" s="7">
        <v>22</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328</v>
      </c>
      <c r="B1" s="4"/>
      <c r="C1" s="4"/>
      <c r="D1" s="4"/>
    </row>
    <row r="2" spans="1:4">
      <c r="A2" s="8" t="s">
        <v>167</v>
      </c>
      <c r="B2" s="8" t="s">
        <v>329</v>
      </c>
      <c r="C2" s="8" t="s">
        <v>330</v>
      </c>
      <c r="D2" s="8" t="s">
        <v>331</v>
      </c>
    </row>
    <row r="3" spans="1:4">
      <c r="A3" s="7" t="s">
        <v>44</v>
      </c>
      <c r="B3" s="7" t="s">
        <v>332</v>
      </c>
      <c r="C3" s="7" t="s">
        <v>333</v>
      </c>
      <c r="D3" s="7" t="s">
        <v>334</v>
      </c>
    </row>
    <row r="4" spans="1:4">
      <c r="A4" s="7" t="s">
        <v>51</v>
      </c>
      <c r="B4" s="7" t="s">
        <v>335</v>
      </c>
      <c r="C4" s="7" t="s">
        <v>336</v>
      </c>
      <c r="D4" s="7" t="s">
        <v>337</v>
      </c>
    </row>
    <row r="5" spans="1:4">
      <c r="A5" s="7" t="s">
        <v>58</v>
      </c>
      <c r="B5" s="7" t="s">
        <v>338</v>
      </c>
      <c r="C5" s="7" t="s">
        <v>339</v>
      </c>
      <c r="D5" s="7" t="s">
        <v>340</v>
      </c>
    </row>
    <row r="6" spans="1:4">
      <c r="A6" s="7" t="s">
        <v>65</v>
      </c>
      <c r="B6" s="7" t="s">
        <v>341</v>
      </c>
      <c r="C6" s="7" t="s">
        <v>342</v>
      </c>
      <c r="D6" s="7" t="s">
        <v>343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344</v>
      </c>
      <c r="B1" s="4"/>
      <c r="C1" s="4"/>
    </row>
    <row r="2" spans="1:3">
      <c r="A2" s="8" t="s">
        <v>345</v>
      </c>
      <c r="B2" s="8" t="s">
        <v>346</v>
      </c>
      <c r="C2" s="8" t="s">
        <v>347</v>
      </c>
    </row>
    <row r="3" spans="1:3">
      <c r="A3" s="7" t="s">
        <v>348</v>
      </c>
      <c r="B3" s="7" t="s">
        <v>349</v>
      </c>
      <c r="C3" s="7" t="s">
        <v>350</v>
      </c>
    </row>
    <row r="4" spans="1:3">
      <c r="A4" s="7" t="s">
        <v>351</v>
      </c>
      <c r="B4" s="7" t="s">
        <v>352</v>
      </c>
      <c r="C4" s="7" t="s">
        <v>353</v>
      </c>
    </row>
    <row r="5" spans="1:3">
      <c r="A5" s="7" t="s">
        <v>354</v>
      </c>
      <c r="B5" s="7" t="s">
        <v>355</v>
      </c>
      <c r="C5" s="7" t="s">
        <v>356</v>
      </c>
    </row>
    <row r="6" spans="1:3">
      <c r="A6" s="7" t="s">
        <v>357</v>
      </c>
      <c r="B6" s="7" t="s">
        <v>358</v>
      </c>
      <c r="C6" s="7" t="s">
        <v>359</v>
      </c>
    </row>
    <row r="7" spans="1:3">
      <c r="A7" s="7" t="s">
        <v>360</v>
      </c>
      <c r="B7" s="7" t="s">
        <v>361</v>
      </c>
      <c r="C7" s="7" t="s">
        <v>362</v>
      </c>
    </row>
    <row r="8" spans="1:3">
      <c r="A8" s="7" t="s">
        <v>363</v>
      </c>
      <c r="B8" s="7" t="s">
        <v>364</v>
      </c>
      <c r="C8" s="7" t="s">
        <v>365</v>
      </c>
    </row>
    <row r="9" spans="1:3">
      <c r="A9" s="7" t="s">
        <v>366</v>
      </c>
      <c r="B9" s="7" t="s">
        <v>367</v>
      </c>
      <c r="C9" s="7" t="s">
        <v>368</v>
      </c>
    </row>
    <row r="10" spans="1:3">
      <c r="A10" s="7" t="s">
        <v>236</v>
      </c>
      <c r="B10" s="7" t="s">
        <v>369</v>
      </c>
      <c r="C10" s="7" t="s">
        <v>370</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371</v>
      </c>
      <c r="B1" s="4"/>
      <c r="C1" s="4"/>
      <c r="D1" s="4"/>
      <c r="E1" s="4"/>
    </row>
    <row r="2" spans="1:5">
      <c r="A2" s="8" t="s">
        <v>137</v>
      </c>
      <c r="B2" s="8" t="s">
        <v>372</v>
      </c>
      <c r="C2" s="8" t="s">
        <v>373</v>
      </c>
      <c r="D2" s="8" t="s">
        <v>242</v>
      </c>
      <c r="E2" s="8" t="s">
        <v>374</v>
      </c>
    </row>
    <row r="3" spans="1:5">
      <c r="A3" s="7">
        <v>1</v>
      </c>
      <c r="B3" s="7" t="s">
        <v>375</v>
      </c>
      <c r="C3" s="7" t="s">
        <v>376</v>
      </c>
      <c r="D3" s="7" t="s">
        <v>377</v>
      </c>
      <c r="E3" s="7" t="s">
        <v>378</v>
      </c>
    </row>
    <row r="4" spans="1:5">
      <c r="A4" s="7">
        <v>2</v>
      </c>
      <c r="B4" s="7" t="s">
        <v>379</v>
      </c>
      <c r="C4" s="7" t="s">
        <v>380</v>
      </c>
      <c r="D4" s="7" t="s">
        <v>381</v>
      </c>
      <c r="E4" s="7" t="s">
        <v>382</v>
      </c>
    </row>
    <row r="5" spans="1:5">
      <c r="A5" s="7">
        <v>3</v>
      </c>
      <c r="B5" s="7" t="s">
        <v>383</v>
      </c>
      <c r="C5" s="7" t="s">
        <v>376</v>
      </c>
      <c r="D5" s="7" t="s">
        <v>384</v>
      </c>
      <c r="E5" s="7" t="s">
        <v>385</v>
      </c>
    </row>
    <row r="6" spans="1:5">
      <c r="A6" s="7">
        <v>4</v>
      </c>
      <c r="B6" s="7" t="s">
        <v>386</v>
      </c>
      <c r="C6" s="7" t="s">
        <v>376</v>
      </c>
      <c r="D6" s="7" t="s">
        <v>387</v>
      </c>
      <c r="E6" s="7" t="s">
        <v>388</v>
      </c>
    </row>
    <row r="7" spans="1:5">
      <c r="A7" s="7">
        <v>5</v>
      </c>
      <c r="B7" s="7" t="s">
        <v>389</v>
      </c>
      <c r="C7" s="7" t="s">
        <v>390</v>
      </c>
      <c r="D7" s="7" t="s">
        <v>391</v>
      </c>
      <c r="E7" s="7" t="s">
        <v>392</v>
      </c>
    </row>
    <row r="8" spans="1:5">
      <c r="A8" s="7">
        <v>6</v>
      </c>
      <c r="B8" s="7" t="s">
        <v>393</v>
      </c>
      <c r="C8" s="7" t="s">
        <v>394</v>
      </c>
      <c r="D8" s="7" t="s">
        <v>395</v>
      </c>
      <c r="E8" s="7" t="s">
        <v>396</v>
      </c>
    </row>
    <row r="9" spans="1:5">
      <c r="A9" s="7">
        <v>7</v>
      </c>
      <c r="B9" s="7" t="s">
        <v>397</v>
      </c>
      <c r="C9" s="7" t="s">
        <v>394</v>
      </c>
      <c r="D9" s="7" t="s">
        <v>398</v>
      </c>
      <c r="E9" s="7" t="s">
        <v>399</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3"/>
  <sheetViews>
    <sheetView tabSelected="0" workbookViewId="0" showGridLines="true" showRowColHeaders="1">
      <pane ySplit="2" activePane="bottomLeft" state="frozen" topLeftCell="A3"/>
      <selection pane="bottomLeft" activeCell="D3" sqref="D3:E1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400</v>
      </c>
      <c r="B1" s="4"/>
      <c r="C1" s="4"/>
      <c r="D1" s="4"/>
      <c r="E1" s="4"/>
      <c r="F1" s="4"/>
    </row>
    <row r="2" spans="1:6">
      <c r="A2" s="8" t="s">
        <v>36</v>
      </c>
      <c r="B2" s="8" t="s">
        <v>72</v>
      </c>
      <c r="C2" s="8" t="s">
        <v>401</v>
      </c>
      <c r="D2" s="8" t="s">
        <v>402</v>
      </c>
      <c r="E2" s="8" t="s">
        <v>403</v>
      </c>
      <c r="F2" s="8" t="s">
        <v>404</v>
      </c>
    </row>
    <row r="3" spans="1:6">
      <c r="A3" s="7">
        <v>1.1</v>
      </c>
      <c r="B3" s="7" t="s">
        <v>44</v>
      </c>
      <c r="C3" s="7" t="s">
        <v>405</v>
      </c>
      <c r="D3" s="9">
        <v>6.67</v>
      </c>
      <c r="E3" s="9">
        <v>6.67</v>
      </c>
      <c r="F3" s="7"/>
    </row>
    <row r="4" spans="1:6">
      <c r="A4" s="7">
        <v>1.2</v>
      </c>
      <c r="B4" s="7" t="s">
        <v>44</v>
      </c>
      <c r="C4" s="7" t="s">
        <v>406</v>
      </c>
      <c r="D4" s="9">
        <v>6.67</v>
      </c>
      <c r="E4" s="9">
        <v>6.67</v>
      </c>
      <c r="F4" s="7"/>
    </row>
    <row r="5" spans="1:6">
      <c r="A5" s="7">
        <v>1.3</v>
      </c>
      <c r="B5" s="7" t="s">
        <v>44</v>
      </c>
      <c r="C5" s="7" t="s">
        <v>407</v>
      </c>
      <c r="D5" s="9">
        <v>6.67</v>
      </c>
      <c r="E5" s="9">
        <v>6.67</v>
      </c>
      <c r="F5" s="7"/>
    </row>
    <row r="6" spans="1:6">
      <c r="A6" s="7">
        <v>2.1</v>
      </c>
      <c r="B6" s="7" t="s">
        <v>51</v>
      </c>
      <c r="C6" s="7" t="s">
        <v>408</v>
      </c>
      <c r="D6" s="9">
        <v>10.0</v>
      </c>
      <c r="E6" s="9">
        <v>10.0</v>
      </c>
      <c r="F6" s="7"/>
    </row>
    <row r="7" spans="1:6">
      <c r="A7" s="7">
        <v>2.2</v>
      </c>
      <c r="B7" s="7" t="s">
        <v>51</v>
      </c>
      <c r="C7" s="7" t="s">
        <v>409</v>
      </c>
      <c r="D7" s="9">
        <v>10.0</v>
      </c>
      <c r="E7" s="9">
        <v>10.0</v>
      </c>
      <c r="F7" s="7"/>
    </row>
    <row r="8" spans="1:6">
      <c r="A8" s="7">
        <v>3.1</v>
      </c>
      <c r="B8" s="7" t="s">
        <v>58</v>
      </c>
      <c r="C8" s="7" t="s">
        <v>109</v>
      </c>
      <c r="D8" s="9">
        <v>6.67</v>
      </c>
      <c r="E8" s="9">
        <v>6.67</v>
      </c>
      <c r="F8" s="7"/>
    </row>
    <row r="9" spans="1:6">
      <c r="A9" s="7">
        <v>3.2</v>
      </c>
      <c r="B9" s="7" t="s">
        <v>58</v>
      </c>
      <c r="C9" s="7" t="s">
        <v>410</v>
      </c>
      <c r="D9" s="9">
        <v>6.67</v>
      </c>
      <c r="E9" s="9">
        <v>6.67</v>
      </c>
      <c r="F9" s="7"/>
    </row>
    <row r="10" spans="1:6">
      <c r="A10" s="7">
        <v>3.3</v>
      </c>
      <c r="B10" s="7" t="s">
        <v>58</v>
      </c>
      <c r="C10" s="7" t="s">
        <v>411</v>
      </c>
      <c r="D10" s="9">
        <v>6.67</v>
      </c>
      <c r="E10" s="9">
        <v>6.67</v>
      </c>
      <c r="F10" s="7"/>
    </row>
    <row r="11" spans="1:6">
      <c r="A11" s="7">
        <v>4.1</v>
      </c>
      <c r="B11" s="7" t="s">
        <v>65</v>
      </c>
      <c r="C11" s="7" t="s">
        <v>412</v>
      </c>
      <c r="D11" s="9">
        <v>10.0</v>
      </c>
      <c r="E11" s="9">
        <v>10.0</v>
      </c>
      <c r="F11" s="7"/>
    </row>
    <row r="12" spans="1:6">
      <c r="A12" s="7">
        <v>4.2</v>
      </c>
      <c r="B12" s="7" t="s">
        <v>65</v>
      </c>
      <c r="C12" s="7" t="s">
        <v>413</v>
      </c>
      <c r="D12" s="9">
        <v>10.0</v>
      </c>
      <c r="E12" s="9">
        <v>10.0</v>
      </c>
      <c r="F12" s="7"/>
    </row>
    <row r="13" spans="1:6">
      <c r="A13" s="7" t="s">
        <v>414</v>
      </c>
      <c r="B13" s="7"/>
      <c r="C13" s="7"/>
      <c r="D13" s="9"/>
      <c r="E13" s="9">
        <f>SUM(E3:E12)</f>
        <v>80.02000000000001</v>
      </c>
      <c r="F13" s="7" t="s">
        <v>415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N31"/>
  <sheetViews>
    <sheetView tabSelected="0" workbookViewId="0" showGridLines="true" showRowColHeaders="1">
      <pane xSplit="2" ySplit="1" activePane="bottomRight" state="frozen" topLeftCell="C2"/>
      <selection pane="bottomRight" activeCell="A1" sqref="A1: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18.71" bestFit="true" customWidth="true" style="0"/>
    <col min="14" max="14" width="18.71" bestFit="true" customWidth="true" style="0"/>
  </cols>
  <sheetData>
    <row r="1" spans="1:14">
      <c r="A1" s="8" t="s">
        <v>416</v>
      </c>
      <c r="B1" s="8" t="s">
        <v>417</v>
      </c>
      <c r="C1" s="8">
        <v>1.1</v>
      </c>
      <c r="D1" s="8">
        <v>1.2</v>
      </c>
      <c r="E1" s="8">
        <v>1.3</v>
      </c>
      <c r="F1" s="8">
        <v>2.1</v>
      </c>
      <c r="G1" s="8">
        <v>2.2</v>
      </c>
      <c r="H1" s="8">
        <v>3.1</v>
      </c>
      <c r="I1" s="8">
        <v>3.2</v>
      </c>
      <c r="J1" s="8">
        <v>3.3</v>
      </c>
      <c r="K1" s="8">
        <v>4.1</v>
      </c>
      <c r="L1" s="8">
        <v>4.2</v>
      </c>
      <c r="M1" s="8" t="s">
        <v>418</v>
      </c>
      <c r="N1" s="8" t="s">
        <v>404</v>
      </c>
    </row>
    <row r="2" spans="1:14">
      <c r="A2" s="7" t="s">
        <v>419</v>
      </c>
      <c r="B2" s="7"/>
      <c r="C2" s="7"/>
      <c r="D2" s="7"/>
      <c r="E2" s="7"/>
      <c r="F2" s="7"/>
      <c r="G2" s="7"/>
      <c r="H2" s="7"/>
      <c r="I2" s="7"/>
      <c r="J2" s="7"/>
      <c r="K2" s="7"/>
      <c r="L2" s="7"/>
      <c r="M2" s="7" t="str">
        <f>IFERROR(AVERAGE(C2:L2),"")</f>
        <v/>
      </c>
      <c r="N2" s="7"/>
    </row>
    <row r="3" spans="1:14">
      <c r="A3" s="7" t="s">
        <v>420</v>
      </c>
      <c r="B3" s="7"/>
      <c r="C3" s="7"/>
      <c r="D3" s="7"/>
      <c r="E3" s="7"/>
      <c r="F3" s="7"/>
      <c r="G3" s="7"/>
      <c r="H3" s="7"/>
      <c r="I3" s="7"/>
      <c r="J3" s="7"/>
      <c r="K3" s="7"/>
      <c r="L3" s="7"/>
      <c r="M3" s="7" t="str">
        <f>IFERROR(AVERAGE(C3:L3),"")</f>
        <v/>
      </c>
      <c r="N3" s="7"/>
    </row>
    <row r="4" spans="1:14">
      <c r="A4" s="7" t="s">
        <v>421</v>
      </c>
      <c r="B4" s="7"/>
      <c r="C4" s="7"/>
      <c r="D4" s="7"/>
      <c r="E4" s="7"/>
      <c r="F4" s="7"/>
      <c r="G4" s="7"/>
      <c r="H4" s="7"/>
      <c r="I4" s="7"/>
      <c r="J4" s="7"/>
      <c r="K4" s="7"/>
      <c r="L4" s="7"/>
      <c r="M4" s="7" t="str">
        <f>IFERROR(AVERAGE(C4:L4),"")</f>
        <v/>
      </c>
      <c r="N4" s="7"/>
    </row>
    <row r="5" spans="1:14">
      <c r="A5" s="7" t="s">
        <v>422</v>
      </c>
      <c r="B5" s="7"/>
      <c r="C5" s="7"/>
      <c r="D5" s="7"/>
      <c r="E5" s="7"/>
      <c r="F5" s="7"/>
      <c r="G5" s="7"/>
      <c r="H5" s="7"/>
      <c r="I5" s="7"/>
      <c r="J5" s="7"/>
      <c r="K5" s="7"/>
      <c r="L5" s="7"/>
      <c r="M5" s="7" t="str">
        <f>IFERROR(AVERAGE(C5:L5),"")</f>
        <v/>
      </c>
      <c r="N5" s="7"/>
    </row>
    <row r="6" spans="1:14">
      <c r="A6" s="7" t="s">
        <v>423</v>
      </c>
      <c r="B6" s="7"/>
      <c r="C6" s="7"/>
      <c r="D6" s="7"/>
      <c r="E6" s="7"/>
      <c r="F6" s="7"/>
      <c r="G6" s="7"/>
      <c r="H6" s="7"/>
      <c r="I6" s="7"/>
      <c r="J6" s="7"/>
      <c r="K6" s="7"/>
      <c r="L6" s="7"/>
      <c r="M6" s="7" t="str">
        <f>IFERROR(AVERAGE(C6:L6),"")</f>
        <v/>
      </c>
      <c r="N6" s="7"/>
    </row>
    <row r="7" spans="1:14">
      <c r="A7" s="7" t="s">
        <v>424</v>
      </c>
      <c r="B7" s="7"/>
      <c r="C7" s="7"/>
      <c r="D7" s="7"/>
      <c r="E7" s="7"/>
      <c r="F7" s="7"/>
      <c r="G7" s="7"/>
      <c r="H7" s="7"/>
      <c r="I7" s="7"/>
      <c r="J7" s="7"/>
      <c r="K7" s="7"/>
      <c r="L7" s="7"/>
      <c r="M7" s="7" t="str">
        <f>IFERROR(AVERAGE(C7:L7),"")</f>
        <v/>
      </c>
      <c r="N7" s="7"/>
    </row>
    <row r="8" spans="1:14">
      <c r="A8" s="7" t="s">
        <v>425</v>
      </c>
      <c r="B8" s="7"/>
      <c r="C8" s="7"/>
      <c r="D8" s="7"/>
      <c r="E8" s="7"/>
      <c r="F8" s="7"/>
      <c r="G8" s="7"/>
      <c r="H8" s="7"/>
      <c r="I8" s="7"/>
      <c r="J8" s="7"/>
      <c r="K8" s="7"/>
      <c r="L8" s="7"/>
      <c r="M8" s="7" t="str">
        <f>IFERROR(AVERAGE(C8:L8),"")</f>
        <v/>
      </c>
      <c r="N8" s="7"/>
    </row>
    <row r="9" spans="1:14">
      <c r="A9" s="7" t="s">
        <v>426</v>
      </c>
      <c r="B9" s="7"/>
      <c r="C9" s="7"/>
      <c r="D9" s="7"/>
      <c r="E9" s="7"/>
      <c r="F9" s="7"/>
      <c r="G9" s="7"/>
      <c r="H9" s="7"/>
      <c r="I9" s="7"/>
      <c r="J9" s="7"/>
      <c r="K9" s="7"/>
      <c r="L9" s="7"/>
      <c r="M9" s="7" t="str">
        <f>IFERROR(AVERAGE(C9:L9),"")</f>
        <v/>
      </c>
      <c r="N9" s="7"/>
    </row>
    <row r="10" spans="1:14">
      <c r="A10" s="7" t="s">
        <v>427</v>
      </c>
      <c r="B10" s="7"/>
      <c r="C10" s="7"/>
      <c r="D10" s="7"/>
      <c r="E10" s="7"/>
      <c r="F10" s="7"/>
      <c r="G10" s="7"/>
      <c r="H10" s="7"/>
      <c r="I10" s="7"/>
      <c r="J10" s="7"/>
      <c r="K10" s="7"/>
      <c r="L10" s="7"/>
      <c r="M10" s="7" t="str">
        <f>IFERROR(AVERAGE(C10:L10),"")</f>
        <v/>
      </c>
      <c r="N10" s="7"/>
    </row>
    <row r="11" spans="1:14">
      <c r="A11" s="7" t="s">
        <v>428</v>
      </c>
      <c r="B11" s="7"/>
      <c r="C11" s="7"/>
      <c r="D11" s="7"/>
      <c r="E11" s="7"/>
      <c r="F11" s="7"/>
      <c r="G11" s="7"/>
      <c r="H11" s="7"/>
      <c r="I11" s="7"/>
      <c r="J11" s="7"/>
      <c r="K11" s="7"/>
      <c r="L11" s="7"/>
      <c r="M11" s="7" t="str">
        <f>IFERROR(AVERAGE(C11:L11),"")</f>
        <v/>
      </c>
      <c r="N11" s="7"/>
    </row>
    <row r="12" spans="1:14">
      <c r="A12" s="7" t="s">
        <v>429</v>
      </c>
      <c r="B12" s="7"/>
      <c r="C12" s="7"/>
      <c r="D12" s="7"/>
      <c r="E12" s="7"/>
      <c r="F12" s="7"/>
      <c r="G12" s="7"/>
      <c r="H12" s="7"/>
      <c r="I12" s="7"/>
      <c r="J12" s="7"/>
      <c r="K12" s="7"/>
      <c r="L12" s="7"/>
      <c r="M12" s="7" t="str">
        <f>IFERROR(AVERAGE(C12:L12),"")</f>
        <v/>
      </c>
      <c r="N12" s="7"/>
    </row>
    <row r="13" spans="1:14">
      <c r="A13" s="7" t="s">
        <v>430</v>
      </c>
      <c r="B13" s="7"/>
      <c r="C13" s="7"/>
      <c r="D13" s="7"/>
      <c r="E13" s="7"/>
      <c r="F13" s="7"/>
      <c r="G13" s="7"/>
      <c r="H13" s="7"/>
      <c r="I13" s="7"/>
      <c r="J13" s="7"/>
      <c r="K13" s="7"/>
      <c r="L13" s="7"/>
      <c r="M13" s="7" t="str">
        <f>IFERROR(AVERAGE(C13:L13),"")</f>
        <v/>
      </c>
      <c r="N13" s="7"/>
    </row>
    <row r="14" spans="1:14">
      <c r="A14" s="7" t="s">
        <v>431</v>
      </c>
      <c r="B14" s="7"/>
      <c r="C14" s="7"/>
      <c r="D14" s="7"/>
      <c r="E14" s="7"/>
      <c r="F14" s="7"/>
      <c r="G14" s="7"/>
      <c r="H14" s="7"/>
      <c r="I14" s="7"/>
      <c r="J14" s="7"/>
      <c r="K14" s="7"/>
      <c r="L14" s="7"/>
      <c r="M14" s="7" t="str">
        <f>IFERROR(AVERAGE(C14:L14),"")</f>
        <v/>
      </c>
      <c r="N14" s="7"/>
    </row>
    <row r="15" spans="1:14">
      <c r="A15" s="7" t="s">
        <v>432</v>
      </c>
      <c r="B15" s="7"/>
      <c r="C15" s="7"/>
      <c r="D15" s="7"/>
      <c r="E15" s="7"/>
      <c r="F15" s="7"/>
      <c r="G15" s="7"/>
      <c r="H15" s="7"/>
      <c r="I15" s="7"/>
      <c r="J15" s="7"/>
      <c r="K15" s="7"/>
      <c r="L15" s="7"/>
      <c r="M15" s="7" t="str">
        <f>IFERROR(AVERAGE(C15:L15),"")</f>
        <v/>
      </c>
      <c r="N15" s="7"/>
    </row>
    <row r="16" spans="1:14">
      <c r="A16" s="7" t="s">
        <v>433</v>
      </c>
      <c r="B16" s="7"/>
      <c r="C16" s="7"/>
      <c r="D16" s="7"/>
      <c r="E16" s="7"/>
      <c r="F16" s="7"/>
      <c r="G16" s="7"/>
      <c r="H16" s="7"/>
      <c r="I16" s="7"/>
      <c r="J16" s="7"/>
      <c r="K16" s="7"/>
      <c r="L16" s="7"/>
      <c r="M16" s="7" t="str">
        <f>IFERROR(AVERAGE(C16:L16),"")</f>
        <v/>
      </c>
      <c r="N16" s="7"/>
    </row>
    <row r="17" spans="1:14">
      <c r="A17" s="7" t="s">
        <v>434</v>
      </c>
      <c r="B17" s="7"/>
      <c r="C17" s="7"/>
      <c r="D17" s="7"/>
      <c r="E17" s="7"/>
      <c r="F17" s="7"/>
      <c r="G17" s="7"/>
      <c r="H17" s="7"/>
      <c r="I17" s="7"/>
      <c r="J17" s="7"/>
      <c r="K17" s="7"/>
      <c r="L17" s="7"/>
      <c r="M17" s="7" t="str">
        <f>IFERROR(AVERAGE(C17:L17),"")</f>
        <v/>
      </c>
      <c r="N17" s="7"/>
    </row>
    <row r="18" spans="1:14">
      <c r="A18" s="7" t="s">
        <v>435</v>
      </c>
      <c r="B18" s="7"/>
      <c r="C18" s="7"/>
      <c r="D18" s="7"/>
      <c r="E18" s="7"/>
      <c r="F18" s="7"/>
      <c r="G18" s="7"/>
      <c r="H18" s="7"/>
      <c r="I18" s="7"/>
      <c r="J18" s="7"/>
      <c r="K18" s="7"/>
      <c r="L18" s="7"/>
      <c r="M18" s="7" t="str">
        <f>IFERROR(AVERAGE(C18:L18),"")</f>
        <v/>
      </c>
      <c r="N18" s="7"/>
    </row>
    <row r="19" spans="1:14">
      <c r="A19" s="7" t="s">
        <v>436</v>
      </c>
      <c r="B19" s="7"/>
      <c r="C19" s="7"/>
      <c r="D19" s="7"/>
      <c r="E19" s="7"/>
      <c r="F19" s="7"/>
      <c r="G19" s="7"/>
      <c r="H19" s="7"/>
      <c r="I19" s="7"/>
      <c r="J19" s="7"/>
      <c r="K19" s="7"/>
      <c r="L19" s="7"/>
      <c r="M19" s="7" t="str">
        <f>IFERROR(AVERAGE(C19:L19),"")</f>
        <v/>
      </c>
      <c r="N19" s="7"/>
    </row>
    <row r="20" spans="1:14">
      <c r="A20" s="7" t="s">
        <v>437</v>
      </c>
      <c r="B20" s="7"/>
      <c r="C20" s="7"/>
      <c r="D20" s="7"/>
      <c r="E20" s="7"/>
      <c r="F20" s="7"/>
      <c r="G20" s="7"/>
      <c r="H20" s="7"/>
      <c r="I20" s="7"/>
      <c r="J20" s="7"/>
      <c r="K20" s="7"/>
      <c r="L20" s="7"/>
      <c r="M20" s="7" t="str">
        <f>IFERROR(AVERAGE(C20:L20),"")</f>
        <v/>
      </c>
      <c r="N20" s="7"/>
    </row>
    <row r="21" spans="1:14">
      <c r="A21" s="7" t="s">
        <v>438</v>
      </c>
      <c r="B21" s="7"/>
      <c r="C21" s="7"/>
      <c r="D21" s="7"/>
      <c r="E21" s="7"/>
      <c r="F21" s="7"/>
      <c r="G21" s="7"/>
      <c r="H21" s="7"/>
      <c r="I21" s="7"/>
      <c r="J21" s="7"/>
      <c r="K21" s="7"/>
      <c r="L21" s="7"/>
      <c r="M21" s="7" t="str">
        <f>IFERROR(AVERAGE(C21:L21),"")</f>
        <v/>
      </c>
      <c r="N21" s="7"/>
    </row>
    <row r="22" spans="1:14">
      <c r="A22" s="7" t="s">
        <v>439</v>
      </c>
      <c r="B22" s="7"/>
      <c r="C22" s="7"/>
      <c r="D22" s="7"/>
      <c r="E22" s="7"/>
      <c r="F22" s="7"/>
      <c r="G22" s="7"/>
      <c r="H22" s="7"/>
      <c r="I22" s="7"/>
      <c r="J22" s="7"/>
      <c r="K22" s="7"/>
      <c r="L22" s="7"/>
      <c r="M22" s="7" t="str">
        <f>IFERROR(AVERAGE(C22:L22),"")</f>
        <v/>
      </c>
      <c r="N22" s="7"/>
    </row>
    <row r="23" spans="1:14">
      <c r="A23" s="7" t="s">
        <v>440</v>
      </c>
      <c r="B23" s="7"/>
      <c r="C23" s="7"/>
      <c r="D23" s="7"/>
      <c r="E23" s="7"/>
      <c r="F23" s="7"/>
      <c r="G23" s="7"/>
      <c r="H23" s="7"/>
      <c r="I23" s="7"/>
      <c r="J23" s="7"/>
      <c r="K23" s="7"/>
      <c r="L23" s="7"/>
      <c r="M23" s="7" t="str">
        <f>IFERROR(AVERAGE(C23:L23),"")</f>
        <v/>
      </c>
      <c r="N23" s="7"/>
    </row>
    <row r="24" spans="1:14">
      <c r="A24" s="7" t="s">
        <v>441</v>
      </c>
      <c r="B24" s="7"/>
      <c r="C24" s="7"/>
      <c r="D24" s="7"/>
      <c r="E24" s="7"/>
      <c r="F24" s="7"/>
      <c r="G24" s="7"/>
      <c r="H24" s="7"/>
      <c r="I24" s="7"/>
      <c r="J24" s="7"/>
      <c r="K24" s="7"/>
      <c r="L24" s="7"/>
      <c r="M24" s="7" t="str">
        <f>IFERROR(AVERAGE(C24:L24),"")</f>
        <v/>
      </c>
      <c r="N24" s="7"/>
    </row>
    <row r="25" spans="1:14">
      <c r="A25" s="7" t="s">
        <v>442</v>
      </c>
      <c r="B25" s="7"/>
      <c r="C25" s="7"/>
      <c r="D25" s="7"/>
      <c r="E25" s="7"/>
      <c r="F25" s="7"/>
      <c r="G25" s="7"/>
      <c r="H25" s="7"/>
      <c r="I25" s="7"/>
      <c r="J25" s="7"/>
      <c r="K25" s="7"/>
      <c r="L25" s="7"/>
      <c r="M25" s="7" t="str">
        <f>IFERROR(AVERAGE(C25:L25),"")</f>
        <v/>
      </c>
      <c r="N25" s="7"/>
    </row>
    <row r="26" spans="1:14">
      <c r="A26" s="7" t="s">
        <v>443</v>
      </c>
      <c r="B26" s="7"/>
      <c r="C26" s="7"/>
      <c r="D26" s="7"/>
      <c r="E26" s="7"/>
      <c r="F26" s="7"/>
      <c r="G26" s="7"/>
      <c r="H26" s="7"/>
      <c r="I26" s="7"/>
      <c r="J26" s="7"/>
      <c r="K26" s="7"/>
      <c r="L26" s="7"/>
      <c r="M26" s="7" t="str">
        <f>IFERROR(AVERAGE(C26:L26),"")</f>
        <v/>
      </c>
      <c r="N26" s="7"/>
    </row>
    <row r="27" spans="1:14">
      <c r="A27" s="7" t="s">
        <v>444</v>
      </c>
      <c r="B27" s="7"/>
      <c r="C27" s="7"/>
      <c r="D27" s="7"/>
      <c r="E27" s="7"/>
      <c r="F27" s="7"/>
      <c r="G27" s="7"/>
      <c r="H27" s="7"/>
      <c r="I27" s="7"/>
      <c r="J27" s="7"/>
      <c r="K27" s="7"/>
      <c r="L27" s="7"/>
      <c r="M27" s="7" t="str">
        <f>IFERROR(AVERAGE(C27:L27),"")</f>
        <v/>
      </c>
      <c r="N27" s="7"/>
    </row>
    <row r="28" spans="1:14">
      <c r="A28" s="7" t="s">
        <v>445</v>
      </c>
      <c r="B28" s="7"/>
      <c r="C28" s="7"/>
      <c r="D28" s="7"/>
      <c r="E28" s="7"/>
      <c r="F28" s="7"/>
      <c r="G28" s="7"/>
      <c r="H28" s="7"/>
      <c r="I28" s="7"/>
      <c r="J28" s="7"/>
      <c r="K28" s="7"/>
      <c r="L28" s="7"/>
      <c r="M28" s="7" t="str">
        <f>IFERROR(AVERAGE(C28:L28),"")</f>
        <v/>
      </c>
      <c r="N28" s="7"/>
    </row>
    <row r="29" spans="1:14">
      <c r="A29" s="7" t="s">
        <v>446</v>
      </c>
      <c r="B29" s="7"/>
      <c r="C29" s="7"/>
      <c r="D29" s="7"/>
      <c r="E29" s="7"/>
      <c r="F29" s="7"/>
      <c r="G29" s="7"/>
      <c r="H29" s="7"/>
      <c r="I29" s="7"/>
      <c r="J29" s="7"/>
      <c r="K29" s="7"/>
      <c r="L29" s="7"/>
      <c r="M29" s="7" t="str">
        <f>IFERROR(AVERAGE(C29:L29),"")</f>
        <v/>
      </c>
      <c r="N29" s="7"/>
    </row>
    <row r="30" spans="1:14">
      <c r="A30" s="7" t="s">
        <v>447</v>
      </c>
      <c r="B30" s="7"/>
      <c r="C30" s="7"/>
      <c r="D30" s="7"/>
      <c r="E30" s="7"/>
      <c r="F30" s="7"/>
      <c r="G30" s="7"/>
      <c r="H30" s="7"/>
      <c r="I30" s="7"/>
      <c r="J30" s="7"/>
      <c r="K30" s="7"/>
      <c r="L30" s="7"/>
      <c r="M30" s="7" t="str">
        <f>IFERROR(AVERAGE(C30:L30),"")</f>
        <v/>
      </c>
      <c r="N30" s="7"/>
    </row>
    <row r="31" spans="1:14">
      <c r="A31" s="7" t="s">
        <v>448</v>
      </c>
      <c r="B31" s="7"/>
      <c r="C31" s="7"/>
      <c r="D31" s="7"/>
      <c r="E31" s="7"/>
      <c r="F31" s="7"/>
      <c r="G31" s="7"/>
      <c r="H31" s="7"/>
      <c r="I31" s="7"/>
      <c r="J31" s="7"/>
      <c r="K31" s="7"/>
      <c r="L31" s="7"/>
      <c r="M31" s="7" t="str">
        <f>IFERROR(AVERAGE(C31:L31),"")</f>
        <v/>
      </c>
      <c r="N31" s="7"/>
    </row>
  </sheetData>
  <dataValidations count="3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1"/>
  <sheetViews>
    <sheetView tabSelected="0" workbookViewId="0" showGridLines="true" showRowColHeaders="1">
      <pane xSplit="2" ySplit="1" activePane="bottomRight" state="frozen" topLeftCell="C2"/>
      <selection pane="bottomRight" activeCell="K2" sqref="K2:K1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72</v>
      </c>
      <c r="D1" s="8" t="s">
        <v>37</v>
      </c>
      <c r="E1" s="8" t="s">
        <v>38</v>
      </c>
      <c r="F1" s="8" t="s">
        <v>73</v>
      </c>
      <c r="G1" s="8" t="s">
        <v>74</v>
      </c>
      <c r="H1" s="8" t="s">
        <v>75</v>
      </c>
      <c r="I1" s="8" t="s">
        <v>76</v>
      </c>
      <c r="J1" s="8" t="s">
        <v>77</v>
      </c>
      <c r="K1" s="8" t="s">
        <v>78</v>
      </c>
    </row>
    <row r="2" spans="1:11">
      <c r="A2" s="7" t="s">
        <v>43</v>
      </c>
      <c r="B2" s="7">
        <v>1.1</v>
      </c>
      <c r="C2" s="7" t="s">
        <v>44</v>
      </c>
      <c r="D2" s="7" t="s">
        <v>79</v>
      </c>
      <c r="E2" s="7" t="s">
        <v>80</v>
      </c>
      <c r="F2" s="7" t="s">
        <v>50</v>
      </c>
      <c r="G2" s="7" t="s">
        <v>81</v>
      </c>
      <c r="H2" s="7" t="s">
        <v>82</v>
      </c>
      <c r="I2" s="7" t="s">
        <v>83</v>
      </c>
      <c r="J2" s="7" t="s">
        <v>84</v>
      </c>
      <c r="K2" s="9">
        <v>10.0</v>
      </c>
    </row>
    <row r="3" spans="1:11">
      <c r="A3" s="7" t="s">
        <v>43</v>
      </c>
      <c r="B3" s="7">
        <v>1.2</v>
      </c>
      <c r="C3" s="7" t="s">
        <v>44</v>
      </c>
      <c r="D3" s="7" t="s">
        <v>85</v>
      </c>
      <c r="E3" s="7" t="s">
        <v>86</v>
      </c>
      <c r="F3" s="7" t="s">
        <v>87</v>
      </c>
      <c r="G3" s="7" t="s">
        <v>88</v>
      </c>
      <c r="H3" s="7" t="s">
        <v>89</v>
      </c>
      <c r="I3" s="7" t="s">
        <v>90</v>
      </c>
      <c r="J3" s="7" t="s">
        <v>91</v>
      </c>
      <c r="K3" s="9">
        <v>10.0</v>
      </c>
    </row>
    <row r="4" spans="1:11">
      <c r="A4" s="7" t="s">
        <v>43</v>
      </c>
      <c r="B4" s="7">
        <v>1.3</v>
      </c>
      <c r="C4" s="7" t="s">
        <v>44</v>
      </c>
      <c r="D4" s="7" t="s">
        <v>92</v>
      </c>
      <c r="E4" s="7" t="s">
        <v>93</v>
      </c>
      <c r="F4" s="7" t="s">
        <v>94</v>
      </c>
      <c r="G4" s="7" t="s">
        <v>95</v>
      </c>
      <c r="H4" s="7" t="s">
        <v>82</v>
      </c>
      <c r="I4" s="7" t="s">
        <v>96</v>
      </c>
      <c r="J4" s="7" t="s">
        <v>97</v>
      </c>
      <c r="K4" s="9">
        <v>10.0</v>
      </c>
    </row>
    <row r="5" spans="1:11">
      <c r="A5" s="7" t="s">
        <v>43</v>
      </c>
      <c r="B5" s="7">
        <v>2.1</v>
      </c>
      <c r="C5" s="7" t="s">
        <v>51</v>
      </c>
      <c r="D5" s="7" t="s">
        <v>98</v>
      </c>
      <c r="E5" s="7" t="s">
        <v>99</v>
      </c>
      <c r="F5" s="7" t="s">
        <v>71</v>
      </c>
      <c r="G5" s="7" t="s">
        <v>100</v>
      </c>
      <c r="H5" s="7" t="s">
        <v>82</v>
      </c>
      <c r="I5" s="7" t="s">
        <v>101</v>
      </c>
      <c r="J5" s="7" t="s">
        <v>102</v>
      </c>
      <c r="K5" s="9">
        <v>10.0</v>
      </c>
    </row>
    <row r="6" spans="1:11">
      <c r="A6" s="7" t="s">
        <v>43</v>
      </c>
      <c r="B6" s="7">
        <v>2.2</v>
      </c>
      <c r="C6" s="7" t="s">
        <v>51</v>
      </c>
      <c r="D6" s="7" t="s">
        <v>103</v>
      </c>
      <c r="E6" s="7" t="s">
        <v>104</v>
      </c>
      <c r="F6" s="7" t="s">
        <v>105</v>
      </c>
      <c r="G6" s="7" t="s">
        <v>106</v>
      </c>
      <c r="H6" s="7" t="s">
        <v>82</v>
      </c>
      <c r="I6" s="7" t="s">
        <v>107</v>
      </c>
      <c r="J6" s="7" t="s">
        <v>108</v>
      </c>
      <c r="K6" s="9">
        <v>10.0</v>
      </c>
    </row>
    <row r="7" spans="1:11">
      <c r="A7" s="7" t="s">
        <v>43</v>
      </c>
      <c r="B7" s="7">
        <v>3.1</v>
      </c>
      <c r="C7" s="7" t="s">
        <v>58</v>
      </c>
      <c r="D7" s="7" t="s">
        <v>109</v>
      </c>
      <c r="E7" s="7" t="s">
        <v>110</v>
      </c>
      <c r="F7" s="7" t="s">
        <v>64</v>
      </c>
      <c r="G7" s="7" t="s">
        <v>111</v>
      </c>
      <c r="H7" s="7" t="s">
        <v>112</v>
      </c>
      <c r="I7" s="7" t="s">
        <v>113</v>
      </c>
      <c r="J7" s="7" t="s">
        <v>114</v>
      </c>
      <c r="K7" s="9">
        <v>10.0</v>
      </c>
    </row>
    <row r="8" spans="1:11">
      <c r="A8" s="7" t="s">
        <v>43</v>
      </c>
      <c r="B8" s="7">
        <v>3.2</v>
      </c>
      <c r="C8" s="7" t="s">
        <v>58</v>
      </c>
      <c r="D8" s="7" t="s">
        <v>115</v>
      </c>
      <c r="E8" s="7" t="s">
        <v>116</v>
      </c>
      <c r="F8" s="7" t="s">
        <v>117</v>
      </c>
      <c r="G8" s="7" t="s">
        <v>118</v>
      </c>
      <c r="H8" s="7" t="s">
        <v>82</v>
      </c>
      <c r="I8" s="7" t="s">
        <v>119</v>
      </c>
      <c r="J8" s="7" t="s">
        <v>120</v>
      </c>
      <c r="K8" s="9">
        <v>10.0</v>
      </c>
    </row>
    <row r="9" spans="1:11">
      <c r="A9" s="7" t="s">
        <v>43</v>
      </c>
      <c r="B9" s="7">
        <v>3.3</v>
      </c>
      <c r="C9" s="7" t="s">
        <v>58</v>
      </c>
      <c r="D9" s="7" t="s">
        <v>121</v>
      </c>
      <c r="E9" s="7" t="s">
        <v>122</v>
      </c>
      <c r="F9" s="7" t="s">
        <v>64</v>
      </c>
      <c r="G9" s="7" t="s">
        <v>123</v>
      </c>
      <c r="H9" s="7" t="s">
        <v>82</v>
      </c>
      <c r="I9" s="7" t="s">
        <v>124</v>
      </c>
      <c r="J9" s="7" t="s">
        <v>125</v>
      </c>
      <c r="K9" s="9">
        <v>10.0</v>
      </c>
    </row>
    <row r="10" spans="1:11">
      <c r="A10" s="7" t="s">
        <v>43</v>
      </c>
      <c r="B10" s="7">
        <v>4.1</v>
      </c>
      <c r="C10" s="7" t="s">
        <v>65</v>
      </c>
      <c r="D10" s="7" t="s">
        <v>126</v>
      </c>
      <c r="E10" s="7" t="s">
        <v>127</v>
      </c>
      <c r="F10" s="7" t="s">
        <v>71</v>
      </c>
      <c r="G10" s="7" t="s">
        <v>128</v>
      </c>
      <c r="H10" s="7" t="s">
        <v>82</v>
      </c>
      <c r="I10" s="7" t="s">
        <v>129</v>
      </c>
      <c r="J10" s="7" t="s">
        <v>130</v>
      </c>
      <c r="K10" s="9">
        <v>10.0</v>
      </c>
    </row>
    <row r="11" spans="1:11">
      <c r="A11" s="7" t="s">
        <v>43</v>
      </c>
      <c r="B11" s="7">
        <v>4.2</v>
      </c>
      <c r="C11" s="7" t="s">
        <v>65</v>
      </c>
      <c r="D11" s="7" t="s">
        <v>131</v>
      </c>
      <c r="E11" s="7" t="s">
        <v>132</v>
      </c>
      <c r="F11" s="7" t="s">
        <v>71</v>
      </c>
      <c r="G11" s="7" t="s">
        <v>133</v>
      </c>
      <c r="H11" s="7" t="s">
        <v>82</v>
      </c>
      <c r="I11" s="7" t="s">
        <v>134</v>
      </c>
      <c r="J11" s="7" t="s">
        <v>135</v>
      </c>
      <c r="K11" s="9">
        <v>10.0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3"/>
  <sheetViews>
    <sheetView tabSelected="0" workbookViewId="0" showGridLines="true" showRowColHeaders="1">
      <pane xSplit="3" ySplit="1" activePane="bottomRight" state="frozen" topLeftCell="D2"/>
      <selection pane="bottomRight" activeCell="A1" sqref="A1:I2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136</v>
      </c>
      <c r="C1" s="8" t="s">
        <v>137</v>
      </c>
      <c r="D1" s="8" t="s">
        <v>138</v>
      </c>
      <c r="E1" s="8" t="s">
        <v>38</v>
      </c>
      <c r="F1" s="8" t="s">
        <v>139</v>
      </c>
      <c r="G1" s="8" t="s">
        <v>140</v>
      </c>
      <c r="H1" s="8" t="s">
        <v>141</v>
      </c>
      <c r="I1" s="8" t="s">
        <v>142</v>
      </c>
    </row>
    <row r="2" spans="1:9">
      <c r="A2" s="7" t="s">
        <v>43</v>
      </c>
      <c r="B2" s="7" t="s">
        <v>143</v>
      </c>
      <c r="C2" s="7">
        <v>1</v>
      </c>
      <c r="D2" s="7" t="s">
        <v>144</v>
      </c>
      <c r="E2" s="7"/>
      <c r="F2" s="7"/>
      <c r="G2" s="7"/>
      <c r="H2" s="7"/>
      <c r="I2" s="7"/>
    </row>
    <row r="3" spans="1:9">
      <c r="A3" s="7" t="s">
        <v>43</v>
      </c>
      <c r="B3" s="7" t="s">
        <v>143</v>
      </c>
      <c r="C3" s="7">
        <v>2</v>
      </c>
      <c r="D3" s="7" t="s">
        <v>145</v>
      </c>
      <c r="E3" s="7"/>
      <c r="F3" s="7"/>
      <c r="G3" s="7"/>
      <c r="H3" s="7"/>
      <c r="I3" s="7"/>
    </row>
    <row r="4" spans="1:9">
      <c r="A4" s="7" t="s">
        <v>43</v>
      </c>
      <c r="B4" s="7" t="s">
        <v>143</v>
      </c>
      <c r="C4" s="7">
        <v>3</v>
      </c>
      <c r="D4" s="7" t="s">
        <v>146</v>
      </c>
      <c r="E4" s="7"/>
      <c r="F4" s="7"/>
      <c r="G4" s="7"/>
      <c r="H4" s="7"/>
      <c r="I4" s="7"/>
    </row>
    <row r="5" spans="1:9">
      <c r="A5" s="7" t="s">
        <v>43</v>
      </c>
      <c r="B5" s="7" t="s">
        <v>143</v>
      </c>
      <c r="C5" s="7">
        <v>4</v>
      </c>
      <c r="D5" s="7" t="s">
        <v>147</v>
      </c>
      <c r="E5" s="7"/>
      <c r="F5" s="7"/>
      <c r="G5" s="7"/>
      <c r="H5" s="7"/>
      <c r="I5" s="7"/>
    </row>
    <row r="6" spans="1:9">
      <c r="A6" s="7" t="s">
        <v>43</v>
      </c>
      <c r="B6" s="7" t="s">
        <v>143</v>
      </c>
      <c r="C6" s="7">
        <v>5</v>
      </c>
      <c r="D6" s="7" t="s">
        <v>148</v>
      </c>
      <c r="E6" s="7"/>
      <c r="F6" s="7"/>
      <c r="G6" s="7"/>
      <c r="H6" s="7"/>
      <c r="I6" s="7"/>
    </row>
    <row r="7" spans="1:9">
      <c r="A7" s="7" t="s">
        <v>43</v>
      </c>
      <c r="B7" s="7" t="s">
        <v>143</v>
      </c>
      <c r="C7" s="7">
        <v>6</v>
      </c>
      <c r="D7" s="7" t="s">
        <v>149</v>
      </c>
      <c r="E7" s="7"/>
      <c r="F7" s="7"/>
      <c r="G7" s="7"/>
      <c r="H7" s="7"/>
      <c r="I7" s="7"/>
    </row>
    <row r="8" spans="1:9">
      <c r="A8" s="7" t="s">
        <v>43</v>
      </c>
      <c r="B8" s="7" t="s">
        <v>143</v>
      </c>
      <c r="C8" s="7">
        <v>7</v>
      </c>
      <c r="D8" s="7" t="s">
        <v>150</v>
      </c>
      <c r="E8" s="7"/>
      <c r="F8" s="7"/>
      <c r="G8" s="7"/>
      <c r="H8" s="7"/>
      <c r="I8" s="7"/>
    </row>
    <row r="9" spans="1:9">
      <c r="A9" s="7" t="s">
        <v>43</v>
      </c>
      <c r="B9" s="7" t="s">
        <v>143</v>
      </c>
      <c r="C9" s="7">
        <v>8</v>
      </c>
      <c r="D9" s="7" t="s">
        <v>151</v>
      </c>
      <c r="E9" s="7"/>
      <c r="F9" s="7"/>
      <c r="G9" s="7"/>
      <c r="H9" s="7"/>
      <c r="I9" s="7"/>
    </row>
    <row r="10" spans="1:9">
      <c r="A10" s="7" t="s">
        <v>43</v>
      </c>
      <c r="B10" s="7" t="s">
        <v>143</v>
      </c>
      <c r="C10" s="7">
        <v>1</v>
      </c>
      <c r="D10" s="7" t="s">
        <v>152</v>
      </c>
      <c r="E10" s="7"/>
      <c r="F10" s="7"/>
      <c r="G10" s="7"/>
      <c r="H10" s="7"/>
      <c r="I10" s="7"/>
    </row>
    <row r="11" spans="1:9">
      <c r="A11" s="7" t="s">
        <v>43</v>
      </c>
      <c r="B11" s="7" t="s">
        <v>143</v>
      </c>
      <c r="C11" s="7">
        <v>2</v>
      </c>
      <c r="D11" s="7" t="s">
        <v>153</v>
      </c>
      <c r="E11" s="7"/>
      <c r="F11" s="7"/>
      <c r="G11" s="7"/>
      <c r="H11" s="7"/>
      <c r="I11" s="7"/>
    </row>
    <row r="12" spans="1:9">
      <c r="A12" s="7" t="s">
        <v>43</v>
      </c>
      <c r="B12" s="7" t="s">
        <v>143</v>
      </c>
      <c r="C12" s="7">
        <v>3</v>
      </c>
      <c r="D12" s="7" t="s">
        <v>154</v>
      </c>
      <c r="E12" s="7"/>
      <c r="F12" s="7"/>
      <c r="G12" s="7"/>
      <c r="H12" s="7"/>
      <c r="I12" s="7"/>
    </row>
    <row r="13" spans="1:9">
      <c r="A13" s="7" t="s">
        <v>43</v>
      </c>
      <c r="B13" s="7" t="s">
        <v>143</v>
      </c>
      <c r="C13" s="7">
        <v>4</v>
      </c>
      <c r="D13" s="7" t="s">
        <v>155</v>
      </c>
      <c r="E13" s="7"/>
      <c r="F13" s="7"/>
      <c r="G13" s="7"/>
      <c r="H13" s="7"/>
      <c r="I13" s="7"/>
    </row>
    <row r="14" spans="1:9">
      <c r="A14" s="7" t="s">
        <v>43</v>
      </c>
      <c r="B14" s="7" t="s">
        <v>143</v>
      </c>
      <c r="C14" s="7">
        <v>5</v>
      </c>
      <c r="D14" s="7" t="s">
        <v>156</v>
      </c>
      <c r="E14" s="7"/>
      <c r="F14" s="7"/>
      <c r="G14" s="7"/>
      <c r="H14" s="7"/>
      <c r="I14" s="7"/>
    </row>
    <row r="15" spans="1:9">
      <c r="A15" s="7" t="s">
        <v>43</v>
      </c>
      <c r="B15" s="7" t="s">
        <v>143</v>
      </c>
      <c r="C15" s="7">
        <v>6</v>
      </c>
      <c r="D15" s="7" t="s">
        <v>157</v>
      </c>
      <c r="E15" s="7"/>
      <c r="F15" s="7"/>
      <c r="G15" s="7"/>
      <c r="H15" s="7"/>
      <c r="I15" s="7"/>
    </row>
    <row r="16" spans="1:9">
      <c r="A16" s="7" t="s">
        <v>43</v>
      </c>
      <c r="B16" s="7" t="s">
        <v>143</v>
      </c>
      <c r="C16" s="7">
        <v>1</v>
      </c>
      <c r="D16" s="7" t="s">
        <v>158</v>
      </c>
      <c r="E16" s="7"/>
      <c r="F16" s="7"/>
      <c r="G16" s="7"/>
      <c r="H16" s="7"/>
      <c r="I16" s="7"/>
    </row>
    <row r="17" spans="1:9">
      <c r="A17" s="7" t="s">
        <v>43</v>
      </c>
      <c r="B17" s="7" t="s">
        <v>143</v>
      </c>
      <c r="C17" s="7">
        <v>2</v>
      </c>
      <c r="D17" s="7" t="s">
        <v>159</v>
      </c>
      <c r="E17" s="7"/>
      <c r="F17" s="7"/>
      <c r="G17" s="7"/>
      <c r="H17" s="7"/>
      <c r="I17" s="7"/>
    </row>
    <row r="18" spans="1:9">
      <c r="A18" s="7" t="s">
        <v>43</v>
      </c>
      <c r="B18" s="7" t="s">
        <v>143</v>
      </c>
      <c r="C18" s="7">
        <v>3</v>
      </c>
      <c r="D18" s="7" t="s">
        <v>160</v>
      </c>
      <c r="E18" s="7"/>
      <c r="F18" s="7"/>
      <c r="G18" s="7"/>
      <c r="H18" s="7"/>
      <c r="I18" s="7"/>
    </row>
    <row r="19" spans="1:9">
      <c r="A19" s="7" t="s">
        <v>43</v>
      </c>
      <c r="B19" s="7" t="s">
        <v>143</v>
      </c>
      <c r="C19" s="7">
        <v>4</v>
      </c>
      <c r="D19" s="7" t="s">
        <v>161</v>
      </c>
      <c r="E19" s="7"/>
      <c r="F19" s="7"/>
      <c r="G19" s="7"/>
      <c r="H19" s="7"/>
      <c r="I19" s="7"/>
    </row>
    <row r="20" spans="1:9">
      <c r="A20" s="7" t="s">
        <v>43</v>
      </c>
      <c r="B20" s="7" t="s">
        <v>143</v>
      </c>
      <c r="C20" s="7">
        <v>5</v>
      </c>
      <c r="D20" s="7" t="s">
        <v>162</v>
      </c>
      <c r="E20" s="7"/>
      <c r="F20" s="7"/>
      <c r="G20" s="7"/>
      <c r="H20" s="7"/>
      <c r="I20" s="7"/>
    </row>
    <row r="21" spans="1:9">
      <c r="A21" s="7" t="s">
        <v>43</v>
      </c>
      <c r="B21" s="7" t="s">
        <v>143</v>
      </c>
      <c r="C21" s="7">
        <v>6</v>
      </c>
      <c r="D21" s="7" t="s">
        <v>163</v>
      </c>
      <c r="E21" s="7"/>
      <c r="F21" s="7"/>
      <c r="G21" s="7"/>
      <c r="H21" s="7"/>
      <c r="I21" s="7"/>
    </row>
    <row r="22" spans="1:9">
      <c r="A22" s="7" t="s">
        <v>43</v>
      </c>
      <c r="B22" s="7" t="s">
        <v>143</v>
      </c>
      <c r="C22" s="7">
        <v>7</v>
      </c>
      <c r="D22" s="7" t="s">
        <v>164</v>
      </c>
      <c r="E22" s="7"/>
      <c r="F22" s="7"/>
      <c r="G22" s="7"/>
      <c r="H22" s="7"/>
      <c r="I22" s="7"/>
    </row>
    <row r="23" spans="1:9">
      <c r="A23" s="7" t="s">
        <v>43</v>
      </c>
      <c r="B23" s="7" t="s">
        <v>143</v>
      </c>
      <c r="C23" s="7">
        <v>8</v>
      </c>
      <c r="D23" s="7" t="s">
        <v>165</v>
      </c>
      <c r="E23" s="7"/>
      <c r="F23" s="7"/>
      <c r="G23" s="7"/>
      <c r="H23" s="7"/>
      <c r="I23"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166</v>
      </c>
      <c r="B1" s="4"/>
      <c r="C1" s="4"/>
      <c r="D1" s="4"/>
      <c r="E1" s="4"/>
      <c r="F1" s="4"/>
      <c r="G1" s="4"/>
    </row>
    <row r="2" spans="1:7">
      <c r="A2" s="8" t="s">
        <v>167</v>
      </c>
      <c r="B2" s="8" t="s">
        <v>168</v>
      </c>
      <c r="C2" s="8" t="s">
        <v>169</v>
      </c>
      <c r="D2" s="8" t="s">
        <v>170</v>
      </c>
      <c r="E2" s="8" t="s">
        <v>171</v>
      </c>
      <c r="F2" s="8" t="s">
        <v>172</v>
      </c>
      <c r="G2" s="8" t="s">
        <v>173</v>
      </c>
    </row>
    <row r="3" spans="1:7">
      <c r="A3" s="7" t="s">
        <v>44</v>
      </c>
      <c r="B3" s="7">
        <v>20</v>
      </c>
      <c r="C3" s="7" t="s">
        <v>174</v>
      </c>
      <c r="D3" s="7">
        <v>1</v>
      </c>
      <c r="E3" s="7" t="s">
        <v>175</v>
      </c>
      <c r="F3" s="7" t="s">
        <v>176</v>
      </c>
      <c r="G3" s="7" t="s">
        <v>177</v>
      </c>
    </row>
    <row r="4" spans="1:7">
      <c r="A4" s="7"/>
      <c r="B4" s="7"/>
      <c r="C4" s="7"/>
      <c r="D4" s="7">
        <v>2</v>
      </c>
      <c r="E4" s="7" t="s">
        <v>178</v>
      </c>
      <c r="F4" s="7" t="s">
        <v>179</v>
      </c>
      <c r="G4" s="7" t="s">
        <v>180</v>
      </c>
    </row>
    <row r="5" spans="1:7">
      <c r="A5" s="7"/>
      <c r="B5" s="7"/>
      <c r="C5" s="7"/>
      <c r="D5" s="7">
        <v>3</v>
      </c>
      <c r="E5" s="7" t="s">
        <v>181</v>
      </c>
      <c r="F5" s="7" t="s">
        <v>182</v>
      </c>
      <c r="G5" s="7" t="s">
        <v>183</v>
      </c>
    </row>
    <row r="6" spans="1:7">
      <c r="A6" s="7"/>
      <c r="B6" s="7"/>
      <c r="C6" s="7"/>
      <c r="D6" s="7">
        <v>4</v>
      </c>
      <c r="E6" s="7" t="s">
        <v>184</v>
      </c>
      <c r="F6" s="7" t="s">
        <v>185</v>
      </c>
      <c r="G6" s="7" t="s">
        <v>186</v>
      </c>
    </row>
    <row r="7" spans="1:7">
      <c r="A7" s="7" t="s">
        <v>51</v>
      </c>
      <c r="B7" s="7">
        <v>20</v>
      </c>
      <c r="C7" s="7" t="s">
        <v>187</v>
      </c>
      <c r="D7" s="7">
        <v>1</v>
      </c>
      <c r="E7" s="7" t="s">
        <v>175</v>
      </c>
      <c r="F7" s="7" t="s">
        <v>176</v>
      </c>
      <c r="G7" s="7" t="s">
        <v>188</v>
      </c>
    </row>
    <row r="8" spans="1:7">
      <c r="A8" s="7"/>
      <c r="B8" s="7"/>
      <c r="C8" s="7"/>
      <c r="D8" s="7">
        <v>2</v>
      </c>
      <c r="E8" s="7" t="s">
        <v>178</v>
      </c>
      <c r="F8" s="7" t="s">
        <v>179</v>
      </c>
      <c r="G8" s="7" t="s">
        <v>189</v>
      </c>
    </row>
    <row r="9" spans="1:7">
      <c r="A9" s="7"/>
      <c r="B9" s="7"/>
      <c r="C9" s="7"/>
      <c r="D9" s="7">
        <v>3</v>
      </c>
      <c r="E9" s="7" t="s">
        <v>181</v>
      </c>
      <c r="F9" s="7" t="s">
        <v>182</v>
      </c>
      <c r="G9" s="7" t="s">
        <v>190</v>
      </c>
    </row>
    <row r="10" spans="1:7">
      <c r="A10" s="7"/>
      <c r="B10" s="7"/>
      <c r="C10" s="7"/>
      <c r="D10" s="7">
        <v>4</v>
      </c>
      <c r="E10" s="7" t="s">
        <v>184</v>
      </c>
      <c r="F10" s="7" t="s">
        <v>185</v>
      </c>
      <c r="G10" s="7" t="s">
        <v>191</v>
      </c>
    </row>
    <row r="11" spans="1:7">
      <c r="A11" s="7" t="s">
        <v>58</v>
      </c>
      <c r="B11" s="7">
        <v>20</v>
      </c>
      <c r="C11" s="7" t="s">
        <v>174</v>
      </c>
      <c r="D11" s="7">
        <v>1</v>
      </c>
      <c r="E11" s="7" t="s">
        <v>175</v>
      </c>
      <c r="F11" s="7" t="s">
        <v>176</v>
      </c>
      <c r="G11" s="7" t="s">
        <v>192</v>
      </c>
    </row>
    <row r="12" spans="1:7">
      <c r="A12" s="7"/>
      <c r="B12" s="7"/>
      <c r="C12" s="7"/>
      <c r="D12" s="7">
        <v>2</v>
      </c>
      <c r="E12" s="7" t="s">
        <v>178</v>
      </c>
      <c r="F12" s="7" t="s">
        <v>179</v>
      </c>
      <c r="G12" s="7" t="s">
        <v>193</v>
      </c>
    </row>
    <row r="13" spans="1:7">
      <c r="A13" s="7"/>
      <c r="B13" s="7"/>
      <c r="C13" s="7"/>
      <c r="D13" s="7">
        <v>3</v>
      </c>
      <c r="E13" s="7" t="s">
        <v>181</v>
      </c>
      <c r="F13" s="7" t="s">
        <v>182</v>
      </c>
      <c r="G13" s="7" t="s">
        <v>194</v>
      </c>
    </row>
    <row r="14" spans="1:7">
      <c r="A14" s="7"/>
      <c r="B14" s="7"/>
      <c r="C14" s="7"/>
      <c r="D14" s="7">
        <v>4</v>
      </c>
      <c r="E14" s="7" t="s">
        <v>184</v>
      </c>
      <c r="F14" s="7" t="s">
        <v>185</v>
      </c>
      <c r="G14" s="7" t="s">
        <v>195</v>
      </c>
    </row>
    <row r="15" spans="1:7">
      <c r="A15" s="7" t="s">
        <v>65</v>
      </c>
      <c r="B15" s="7">
        <v>20</v>
      </c>
      <c r="C15" s="7" t="s">
        <v>174</v>
      </c>
      <c r="D15" s="7">
        <v>1</v>
      </c>
      <c r="E15" s="7" t="s">
        <v>175</v>
      </c>
      <c r="F15" s="7" t="s">
        <v>176</v>
      </c>
      <c r="G15" s="7" t="s">
        <v>196</v>
      </c>
    </row>
    <row r="16" spans="1:7">
      <c r="A16" s="7"/>
      <c r="B16" s="7"/>
      <c r="C16" s="7"/>
      <c r="D16" s="7">
        <v>2</v>
      </c>
      <c r="E16" s="7" t="s">
        <v>178</v>
      </c>
      <c r="F16" s="7" t="s">
        <v>179</v>
      </c>
      <c r="G16" s="7" t="s">
        <v>197</v>
      </c>
    </row>
    <row r="17" spans="1:7">
      <c r="A17" s="7"/>
      <c r="B17" s="7"/>
      <c r="C17" s="7"/>
      <c r="D17" s="7">
        <v>3</v>
      </c>
      <c r="E17" s="7" t="s">
        <v>181</v>
      </c>
      <c r="F17" s="7" t="s">
        <v>182</v>
      </c>
      <c r="G17" s="7" t="s">
        <v>198</v>
      </c>
    </row>
    <row r="18" spans="1:7">
      <c r="A18" s="7"/>
      <c r="B18" s="7"/>
      <c r="C18" s="7"/>
      <c r="D18" s="7">
        <v>4</v>
      </c>
      <c r="E18" s="7" t="s">
        <v>184</v>
      </c>
      <c r="F18" s="7" t="s">
        <v>185</v>
      </c>
      <c r="G18" s="7" t="s">
        <v>199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200</v>
      </c>
      <c r="B1" s="4"/>
      <c r="C1" s="4"/>
      <c r="D1" s="4"/>
      <c r="E1" s="4"/>
      <c r="F1" s="4"/>
      <c r="G1" s="4"/>
    </row>
    <row r="2" spans="1:7">
      <c r="A2" s="8" t="s">
        <v>201</v>
      </c>
      <c r="B2" s="8" t="s">
        <v>202</v>
      </c>
      <c r="C2" s="8" t="s">
        <v>203</v>
      </c>
      <c r="D2" s="8" t="s">
        <v>204</v>
      </c>
      <c r="E2" s="8" t="s">
        <v>205</v>
      </c>
      <c r="F2" s="8" t="s">
        <v>206</v>
      </c>
      <c r="G2" s="8" t="s">
        <v>207</v>
      </c>
    </row>
    <row r="3" spans="1:7">
      <c r="A3" s="7">
        <v>1</v>
      </c>
      <c r="B3" s="7" t="s">
        <v>208</v>
      </c>
      <c r="C3" s="7">
        <v>35</v>
      </c>
      <c r="D3" s="7" t="s">
        <v>209</v>
      </c>
      <c r="E3" s="7" t="s">
        <v>210</v>
      </c>
      <c r="F3" s="7" t="s">
        <v>211</v>
      </c>
      <c r="G3" s="7" t="s">
        <v>212</v>
      </c>
    </row>
    <row r="4" spans="1:7">
      <c r="A4" s="7"/>
      <c r="B4" s="7" t="s">
        <v>213</v>
      </c>
      <c r="C4" s="7"/>
      <c r="D4" s="7" t="s">
        <v>214</v>
      </c>
      <c r="E4" s="7"/>
      <c r="F4" s="7"/>
      <c r="G4" s="7"/>
    </row>
    <row r="5" spans="1:7">
      <c r="A5" s="7">
        <v>2</v>
      </c>
      <c r="B5" s="7" t="s">
        <v>215</v>
      </c>
      <c r="C5" s="7">
        <v>35</v>
      </c>
      <c r="D5" s="7" t="s">
        <v>216</v>
      </c>
      <c r="E5" s="7" t="s">
        <v>217</v>
      </c>
      <c r="F5" s="7" t="s">
        <v>218</v>
      </c>
      <c r="G5" s="7" t="s">
        <v>219</v>
      </c>
    </row>
    <row r="6" spans="1:7">
      <c r="A6" s="7"/>
      <c r="B6" s="7" t="s">
        <v>213</v>
      </c>
      <c r="C6" s="7"/>
      <c r="D6" s="7" t="s">
        <v>220</v>
      </c>
      <c r="E6" s="7"/>
      <c r="F6" s="7"/>
      <c r="G6" s="7"/>
    </row>
    <row r="7" spans="1:7">
      <c r="A7" s="7">
        <v>3</v>
      </c>
      <c r="B7" s="7" t="s">
        <v>221</v>
      </c>
      <c r="C7" s="7">
        <v>35</v>
      </c>
      <c r="D7" s="7" t="s">
        <v>222</v>
      </c>
      <c r="E7" s="7" t="s">
        <v>223</v>
      </c>
      <c r="F7" s="7" t="s">
        <v>224</v>
      </c>
      <c r="G7" s="7" t="s">
        <v>225</v>
      </c>
    </row>
    <row r="8" spans="1:7">
      <c r="A8" s="7"/>
      <c r="B8" s="7" t="s">
        <v>213</v>
      </c>
      <c r="C8" s="7"/>
      <c r="D8" s="7" t="s">
        <v>226</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227</v>
      </c>
      <c r="B1" s="4"/>
      <c r="C1" s="4"/>
      <c r="D1" s="4"/>
      <c r="E1" s="4"/>
    </row>
    <row r="2" spans="1:5">
      <c r="A2" s="1" t="s">
        <v>228</v>
      </c>
      <c r="B2" s="1" t="s">
        <v>229</v>
      </c>
      <c r="C2" s="1"/>
      <c r="D2" s="1"/>
      <c r="E2" s="1"/>
    </row>
    <row r="3" spans="1:5">
      <c r="A3" s="10" t="s">
        <v>230</v>
      </c>
      <c r="B3" s="7" t="s">
        <v>231</v>
      </c>
      <c r="C3" s="5"/>
      <c r="D3" s="5"/>
      <c r="E3" s="5"/>
    </row>
    <row r="4" spans="1:5">
      <c r="A4" s="10" t="s">
        <v>232</v>
      </c>
      <c r="B4" s="7" t="s">
        <v>233</v>
      </c>
      <c r="C4" s="5"/>
      <c r="D4" s="5"/>
      <c r="E4" s="5"/>
    </row>
    <row r="5" spans="1:5">
      <c r="A5" s="10" t="s">
        <v>234</v>
      </c>
      <c r="B5" s="7" t="s">
        <v>235</v>
      </c>
      <c r="C5" s="5"/>
      <c r="D5" s="5"/>
      <c r="E5" s="5"/>
    </row>
    <row r="6" spans="1:5">
      <c r="A6" s="10" t="s">
        <v>236</v>
      </c>
      <c r="B6" s="7" t="s">
        <v>237</v>
      </c>
      <c r="C6" s="5"/>
      <c r="D6" s="5"/>
      <c r="E6" s="5"/>
    </row>
    <row r="7" spans="1:5">
      <c r="A7" s="10" t="s">
        <v>238</v>
      </c>
      <c r="B7" s="7" t="s">
        <v>239</v>
      </c>
      <c r="C7" s="5"/>
      <c r="D7" s="5"/>
      <c r="E7" s="5"/>
    </row>
    <row r="8" spans="1:5">
      <c r="A8" s="11" t="s">
        <v>137</v>
      </c>
      <c r="B8" s="11" t="s">
        <v>240</v>
      </c>
      <c r="C8" s="11" t="s">
        <v>241</v>
      </c>
      <c r="D8" s="11" t="s">
        <v>242</v>
      </c>
      <c r="E8" s="11" t="s">
        <v>243</v>
      </c>
    </row>
    <row r="9" spans="1:5">
      <c r="A9" s="7">
        <v>1</v>
      </c>
      <c r="B9" s="7" t="s">
        <v>244</v>
      </c>
      <c r="C9" s="7" t="s">
        <v>245</v>
      </c>
      <c r="D9" s="7" t="s">
        <v>246</v>
      </c>
      <c r="E9" s="7" t="s">
        <v>247</v>
      </c>
    </row>
    <row r="10" spans="1:5">
      <c r="A10" s="7">
        <v>2</v>
      </c>
      <c r="B10" s="7" t="s">
        <v>248</v>
      </c>
      <c r="C10" s="7" t="s">
        <v>249</v>
      </c>
      <c r="D10" s="7" t="s">
        <v>250</v>
      </c>
      <c r="E10" s="7" t="s">
        <v>251</v>
      </c>
    </row>
    <row r="11" spans="1:5">
      <c r="A11" s="7">
        <v>3</v>
      </c>
      <c r="B11" s="7" t="s">
        <v>252</v>
      </c>
      <c r="C11" s="7" t="s">
        <v>249</v>
      </c>
      <c r="D11" s="7" t="s">
        <v>253</v>
      </c>
      <c r="E11" s="7" t="s">
        <v>254</v>
      </c>
    </row>
    <row r="12" spans="1:5">
      <c r="A12" s="7">
        <v>4</v>
      </c>
      <c r="B12" s="7" t="s">
        <v>255</v>
      </c>
      <c r="C12" s="7" t="s">
        <v>249</v>
      </c>
      <c r="D12" s="7" t="s">
        <v>256</v>
      </c>
      <c r="E12" s="7" t="s">
        <v>257</v>
      </c>
    </row>
    <row r="13" spans="1:5">
      <c r="A13" s="7">
        <v>5</v>
      </c>
      <c r="B13" s="7" t="s">
        <v>258</v>
      </c>
      <c r="C13" s="7" t="s">
        <v>245</v>
      </c>
      <c r="D13" s="7" t="s">
        <v>259</v>
      </c>
      <c r="E13" s="7" t="s">
        <v>260</v>
      </c>
    </row>
    <row r="15" spans="1:5">
      <c r="A15" s="1" t="s">
        <v>261</v>
      </c>
      <c r="B15" s="1" t="s">
        <v>262</v>
      </c>
      <c r="C15" s="1"/>
      <c r="D15" s="1"/>
      <c r="E15" s="1"/>
    </row>
    <row r="16" spans="1:5">
      <c r="A16" s="10" t="s">
        <v>230</v>
      </c>
      <c r="B16" s="7" t="s">
        <v>263</v>
      </c>
      <c r="C16" s="5"/>
      <c r="D16" s="5"/>
      <c r="E16" s="5"/>
    </row>
    <row r="17" spans="1:5">
      <c r="A17" s="10" t="s">
        <v>232</v>
      </c>
      <c r="B17" s="7" t="s">
        <v>264</v>
      </c>
      <c r="C17" s="5"/>
      <c r="D17" s="5"/>
      <c r="E17" s="5"/>
    </row>
    <row r="18" spans="1:5">
      <c r="A18" s="10" t="s">
        <v>234</v>
      </c>
      <c r="B18" s="7" t="s">
        <v>265</v>
      </c>
      <c r="C18" s="5"/>
      <c r="D18" s="5"/>
      <c r="E18" s="5"/>
    </row>
    <row r="19" spans="1:5">
      <c r="A19" s="10" t="s">
        <v>236</v>
      </c>
      <c r="B19" s="7" t="s">
        <v>266</v>
      </c>
      <c r="C19" s="5"/>
      <c r="D19" s="5"/>
      <c r="E19" s="5"/>
    </row>
    <row r="20" spans="1:5">
      <c r="A20" s="10" t="s">
        <v>238</v>
      </c>
      <c r="B20" s="7" t="s">
        <v>267</v>
      </c>
      <c r="C20" s="5"/>
      <c r="D20" s="5"/>
      <c r="E20" s="5"/>
    </row>
    <row r="21" spans="1:5">
      <c r="A21" s="11" t="s">
        <v>137</v>
      </c>
      <c r="B21" s="11" t="s">
        <v>240</v>
      </c>
      <c r="C21" s="11" t="s">
        <v>241</v>
      </c>
      <c r="D21" s="11" t="s">
        <v>242</v>
      </c>
      <c r="E21" s="11" t="s">
        <v>243</v>
      </c>
    </row>
    <row r="22" spans="1:5">
      <c r="A22" s="7">
        <v>1</v>
      </c>
      <c r="B22" s="7" t="s">
        <v>244</v>
      </c>
      <c r="C22" s="7" t="s">
        <v>245</v>
      </c>
      <c r="D22" s="7" t="s">
        <v>268</v>
      </c>
      <c r="E22" s="7" t="s">
        <v>269</v>
      </c>
    </row>
    <row r="23" spans="1:5">
      <c r="A23" s="7">
        <v>2</v>
      </c>
      <c r="B23" s="7" t="s">
        <v>248</v>
      </c>
      <c r="C23" s="7" t="s">
        <v>249</v>
      </c>
      <c r="D23" s="7" t="s">
        <v>270</v>
      </c>
      <c r="E23" s="7" t="s">
        <v>271</v>
      </c>
    </row>
    <row r="24" spans="1:5">
      <c r="A24" s="7">
        <v>3</v>
      </c>
      <c r="B24" s="7" t="s">
        <v>252</v>
      </c>
      <c r="C24" s="7" t="s">
        <v>249</v>
      </c>
      <c r="D24" s="7" t="s">
        <v>272</v>
      </c>
      <c r="E24" s="7" t="s">
        <v>273</v>
      </c>
    </row>
    <row r="25" spans="1:5">
      <c r="A25" s="7">
        <v>4</v>
      </c>
      <c r="B25" s="7" t="s">
        <v>255</v>
      </c>
      <c r="C25" s="7" t="s">
        <v>249</v>
      </c>
      <c r="D25" s="7" t="s">
        <v>274</v>
      </c>
      <c r="E25" s="7" t="s">
        <v>275</v>
      </c>
    </row>
    <row r="26" spans="1:5">
      <c r="A26" s="7">
        <v>5</v>
      </c>
      <c r="B26" s="7" t="s">
        <v>258</v>
      </c>
      <c r="C26" s="7" t="s">
        <v>245</v>
      </c>
      <c r="D26" s="7" t="s">
        <v>276</v>
      </c>
      <c r="E26" s="7" t="s">
        <v>277</v>
      </c>
    </row>
    <row r="28" spans="1:5">
      <c r="A28" s="1" t="s">
        <v>278</v>
      </c>
      <c r="B28" s="1" t="s">
        <v>279</v>
      </c>
      <c r="C28" s="1"/>
      <c r="D28" s="1"/>
      <c r="E28" s="1"/>
    </row>
    <row r="29" spans="1:5">
      <c r="A29" s="10" t="s">
        <v>230</v>
      </c>
      <c r="B29" s="7" t="s">
        <v>280</v>
      </c>
      <c r="C29" s="5"/>
      <c r="D29" s="5"/>
      <c r="E29" s="5"/>
    </row>
    <row r="30" spans="1:5">
      <c r="A30" s="10" t="s">
        <v>232</v>
      </c>
      <c r="B30" s="7" t="s">
        <v>281</v>
      </c>
      <c r="C30" s="5"/>
      <c r="D30" s="5"/>
      <c r="E30" s="5"/>
    </row>
    <row r="31" spans="1:5">
      <c r="A31" s="10" t="s">
        <v>234</v>
      </c>
      <c r="B31" s="7" t="s">
        <v>282</v>
      </c>
      <c r="C31" s="5"/>
      <c r="D31" s="5"/>
      <c r="E31" s="5"/>
    </row>
    <row r="32" spans="1:5">
      <c r="A32" s="10" t="s">
        <v>236</v>
      </c>
      <c r="B32" s="7" t="s">
        <v>283</v>
      </c>
      <c r="C32" s="5"/>
      <c r="D32" s="5"/>
      <c r="E32" s="5"/>
    </row>
    <row r="33" spans="1:5">
      <c r="A33" s="10" t="s">
        <v>238</v>
      </c>
      <c r="B33" s="7" t="s">
        <v>284</v>
      </c>
      <c r="C33" s="5"/>
      <c r="D33" s="5"/>
      <c r="E33" s="5"/>
    </row>
    <row r="34" spans="1:5">
      <c r="A34" s="11" t="s">
        <v>137</v>
      </c>
      <c r="B34" s="11" t="s">
        <v>240</v>
      </c>
      <c r="C34" s="11" t="s">
        <v>241</v>
      </c>
      <c r="D34" s="11" t="s">
        <v>242</v>
      </c>
      <c r="E34" s="11" t="s">
        <v>243</v>
      </c>
    </row>
    <row r="35" spans="1:5">
      <c r="A35" s="7">
        <v>1</v>
      </c>
      <c r="B35" s="7" t="s">
        <v>244</v>
      </c>
      <c r="C35" s="7" t="s">
        <v>245</v>
      </c>
      <c r="D35" s="7" t="s">
        <v>285</v>
      </c>
      <c r="E35" s="7" t="s">
        <v>286</v>
      </c>
    </row>
    <row r="36" spans="1:5">
      <c r="A36" s="7">
        <v>2</v>
      </c>
      <c r="B36" s="7" t="s">
        <v>248</v>
      </c>
      <c r="C36" s="7" t="s">
        <v>287</v>
      </c>
      <c r="D36" s="7" t="s">
        <v>288</v>
      </c>
      <c r="E36" s="7" t="s">
        <v>289</v>
      </c>
    </row>
    <row r="37" spans="1:5">
      <c r="A37" s="7">
        <v>3</v>
      </c>
      <c r="B37" s="7" t="s">
        <v>252</v>
      </c>
      <c r="C37" s="7" t="s">
        <v>290</v>
      </c>
      <c r="D37" s="7" t="s">
        <v>291</v>
      </c>
      <c r="E37" s="7" t="s">
        <v>292</v>
      </c>
    </row>
    <row r="38" spans="1:5">
      <c r="A38" s="7">
        <v>4</v>
      </c>
      <c r="B38" s="7" t="s">
        <v>255</v>
      </c>
      <c r="C38" s="7" t="s">
        <v>249</v>
      </c>
      <c r="D38" s="7" t="s">
        <v>293</v>
      </c>
      <c r="E38" s="7" t="s">
        <v>294</v>
      </c>
    </row>
    <row r="39" spans="1:5">
      <c r="A39" s="7">
        <v>5</v>
      </c>
      <c r="B39" s="7" t="s">
        <v>258</v>
      </c>
      <c r="C39" s="7" t="s">
        <v>245</v>
      </c>
      <c r="D39" s="7" t="s">
        <v>295</v>
      </c>
      <c r="E39" s="7" t="s">
        <v>296</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297</v>
      </c>
      <c r="B1" s="4"/>
      <c r="C1" s="4"/>
      <c r="D1" s="4"/>
    </row>
    <row r="2" spans="1:4">
      <c r="A2" s="8" t="s">
        <v>167</v>
      </c>
      <c r="B2" s="8" t="s">
        <v>298</v>
      </c>
      <c r="C2" s="8" t="s">
        <v>299</v>
      </c>
      <c r="D2" s="8" t="s">
        <v>300</v>
      </c>
    </row>
    <row r="3" spans="1:4">
      <c r="A3" s="7" t="s">
        <v>44</v>
      </c>
      <c r="B3" s="7" t="s">
        <v>301</v>
      </c>
      <c r="C3" s="7" t="s">
        <v>302</v>
      </c>
      <c r="D3" s="7" t="s">
        <v>303</v>
      </c>
    </row>
    <row r="4" spans="1:4">
      <c r="A4" s="7" t="s">
        <v>44</v>
      </c>
      <c r="B4" s="7" t="s">
        <v>304</v>
      </c>
      <c r="C4" s="7" t="s">
        <v>305</v>
      </c>
      <c r="D4" s="7" t="s">
        <v>306</v>
      </c>
    </row>
    <row r="5" spans="1:4">
      <c r="A5" s="7" t="s">
        <v>44</v>
      </c>
      <c r="B5" s="7" t="s">
        <v>307</v>
      </c>
      <c r="C5" s="7" t="s">
        <v>308</v>
      </c>
      <c r="D5" s="7" t="s">
        <v>309</v>
      </c>
    </row>
    <row r="6" spans="1:4">
      <c r="A6" s="7" t="s">
        <v>51</v>
      </c>
      <c r="B6" s="7" t="s">
        <v>301</v>
      </c>
      <c r="C6" s="7" t="s">
        <v>310</v>
      </c>
      <c r="D6" s="7" t="s">
        <v>311</v>
      </c>
    </row>
    <row r="7" spans="1:4">
      <c r="A7" s="7" t="s">
        <v>51</v>
      </c>
      <c r="B7" s="7" t="s">
        <v>304</v>
      </c>
      <c r="C7" s="7" t="s">
        <v>312</v>
      </c>
      <c r="D7" s="7" t="s">
        <v>313</v>
      </c>
    </row>
    <row r="8" spans="1:4">
      <c r="A8" s="7" t="s">
        <v>51</v>
      </c>
      <c r="B8" s="7" t="s">
        <v>307</v>
      </c>
      <c r="C8" s="7" t="s">
        <v>314</v>
      </c>
      <c r="D8" s="7" t="s">
        <v>315</v>
      </c>
    </row>
    <row r="9" spans="1:4">
      <c r="A9" s="7" t="s">
        <v>58</v>
      </c>
      <c r="B9" s="7" t="s">
        <v>301</v>
      </c>
      <c r="C9" s="7" t="s">
        <v>316</v>
      </c>
      <c r="D9" s="7" t="s">
        <v>317</v>
      </c>
    </row>
    <row r="10" spans="1:4">
      <c r="A10" s="7" t="s">
        <v>58</v>
      </c>
      <c r="B10" s="7" t="s">
        <v>304</v>
      </c>
      <c r="C10" s="7" t="s">
        <v>318</v>
      </c>
      <c r="D10" s="7" t="s">
        <v>319</v>
      </c>
    </row>
    <row r="11" spans="1:4">
      <c r="A11" s="7" t="s">
        <v>58</v>
      </c>
      <c r="B11" s="7" t="s">
        <v>307</v>
      </c>
      <c r="C11" s="7" t="s">
        <v>320</v>
      </c>
      <c r="D11" s="7" t="s">
        <v>321</v>
      </c>
    </row>
    <row r="12" spans="1:4">
      <c r="A12" s="7" t="s">
        <v>65</v>
      </c>
      <c r="B12" s="7" t="s">
        <v>301</v>
      </c>
      <c r="C12" s="7" t="s">
        <v>322</v>
      </c>
      <c r="D12" s="7" t="s">
        <v>323</v>
      </c>
    </row>
    <row r="13" spans="1:4">
      <c r="A13" s="7" t="s">
        <v>65</v>
      </c>
      <c r="B13" s="7" t="s">
        <v>304</v>
      </c>
      <c r="C13" s="7" t="s">
        <v>324</v>
      </c>
      <c r="D13" s="7" t="s">
        <v>325</v>
      </c>
    </row>
    <row r="14" spans="1:4">
      <c r="A14" s="7" t="s">
        <v>65</v>
      </c>
      <c r="B14" s="7" t="s">
        <v>307</v>
      </c>
      <c r="C14" s="7" t="s">
        <v>326</v>
      </c>
      <c r="D14" s="7" t="s">
        <v>327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2026-05-26T18:43:05+02:00</dcterms:created>
  <dcterms:modified xsi:type="dcterms:W3CDTF">2026-05-26T18:43:05+02:00</dcterms:modified>
  <dc:title>Currículo LOMLOE Musica 3.º ESO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