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<sst xmlns="http://schemas.openxmlformats.org/spreadsheetml/2006/main" uniqueCount="447">
  <si>
    <t>Corrigiendo.es</t>
  </si>
  <si>
    <t>Materia</t>
  </si>
  <si>
    <t>Musica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</si>
  <si>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</si>
  <si>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</si>
  <si>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</si>
  <si>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</si>
  <si>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</si>
  <si>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</si>
  <si>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</si>
  <si>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</si>
  <si>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</si>
  <si>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</si>
  <si>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</si>
  <si>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</si>
  <si>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</si>
  <si>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</si>
  <si>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</si>
  <si>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</si>
  <si>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</si>
  <si>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</si>
  <si>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</si>
  <si>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</si>
  <si>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</si>
  <si>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para 3.º ESO Música; aplica el RD 217/2022 estatal sin modificaciones.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</si>
  <si>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</si>
  <si>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</si>
  <si>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Musica</t>
  </si>
  <si>
    <t>Resumen ejecutivo</t>
  </si>
  <si>
    <t>Mantiene del BOE</t>
  </si>
  <si>
    <t>Madrid mantiene íntegramente el currículo estatal del RD 217/2022 para Música de 3.º ESO.</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</si>
  <si>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</si>
  <si>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</si>
  <si>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</si>
  <si>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BOE, sin adaptaciones autonómicas adicionales. Se usarán los criterios y saberes básicos del RD 217/2022.</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</si>
  <si>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</si>
  <si>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</si>
  <si>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</si>
  <si>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</si>
  <si>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</si>
  <si>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</si>
  <si>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</si>
  <si>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</si>
  <si>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</si>
  <si>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</si>
  <si>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</si>
  <si>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</si>
  <si>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</si>
  <si>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</si>
  <si>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</si>
  <si>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</si>
  <si>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</si>
  <si>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</si>
  <si>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</si>
  <si>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</si>
  <si>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</si>
  <si>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</si>
  <si>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</si>
  <si>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</si>
  <si>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diversos métodos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</si>
  <si>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</si>
  <si>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</si>
  <si>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</si>
  <si>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</si>
  <si>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</si>
  <si>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</si>
  <si>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Elaborar obras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</si>
  <si>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</si>
  <si>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</si>
  <si>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</si>
  <si>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</si>
  <si>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</si>
  <si>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</si>
  <si>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</si>
  <si>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</si>
  <si>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</si>
  <si>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</si>
  <si>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</si>
  <si>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</si>
  <si>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culturas desde el Medievo hasta la Edad Contemporánea,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</si>
  <si>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</si>
  <si>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</si>
  <si>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</si>
  <si>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</si>
  <si>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</si>
  <si>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situación histórica,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</si>
  <si>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</si>
  <si>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</si>
  <si>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</si>
  <si>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</si>
  <si>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</si>
  <si>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</si>
  <si>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culturas a lo largo de la Edad Media, Moderna, valorando su influencia sobre la música y la danza de la Edad contemporánea y de la actualidad.</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</si>
  <si>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</si>
  <si>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</si>
  <si>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</si>
  <si>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</si>
  <si>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</si>
  <si>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Expresar ideas, sentimientos y emociones en actividades pautadas de improvisación, seleccionando las técnicas más adecuadas de entre las que conforman el repertorio personal de recursos.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</si>
  <si>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</si>
  <si>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</si>
  <si>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</si>
  <si>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</si>
  <si>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Elaborar piezas musicales o dancísticas estructuradas, a partir de actividades de improvisación, seleccionando las técnicas del repertorio personal de recursos más adecuadas a la intención expresiva.</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</si>
  <si>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</si>
  <si>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</si>
  <si>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</si>
  <si>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</si>
  <si>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</si>
  <si>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identificando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</si>
  <si>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</si>
  <si>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</si>
  <si>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</si>
  <si>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</si>
  <si>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</si>
  <si>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Interpretar con corrección piezas musicales y dancísticas sencillas, individuales y grupales, dentro y fuera del aula, gestionando de forma guiada la ansiedad y el miedo escénico, y manteniendo la concentración.</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</si>
  <si>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</si>
  <si>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</si>
  <si>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</si>
  <si>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</si>
  <si>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</si>
  <si>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y expresividad piezas musicales y dancísticas, individuales y grupales, dentro y fuera del aula, gestionando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</si>
  <si>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</si>
  <si>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</si>
  <si>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</si>
  <si>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</si>
  <si>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Participar activamente en la planificación y en la ejecución de propuestas artísticomusicales colaborativas, valorando las aportaciones del resto de integrantes del grupo y descubriendo oportunidades de desarrollo personal, social, académico y profesional.</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</si>
  <si>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</si>
  <si>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</si>
  <si>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</si>
  <si>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</si>
  <si>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obras artístico-musicales colaborativas, asumiendo diferentes funciones, valorando las aportaciones del resto de integrantes del grupo e identificando diversas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</si>
  <si>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</si>
  <si>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</si>
  <si>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</si>
  <si>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</si>
  <si>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</si>
  <si>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</si>
  <si>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</si>
  <si>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</si>
  <si>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</si>
  <si>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</si>
  <si>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</si>
  <si>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</si>
  <si>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Desarrollo de unas normas de comportamiento básicas en la recepción musical promoviendo el respeto, mediante la utilización de un adecuado vocabulario referente al estilo, ritmo, compás, tímbrica, formas musicales, dinámicas, texturas y cualidades expresivas de la música.</t>
  </si>
  <si>
    <t>Obras musicales y dancísticas desde el Medievo hasta la Edad Moderna: análisis, descripción y valoración de sus características básicas. Su influencia sobre la música en la Edad Contemporánea.</t>
  </si>
  <si>
    <t>Géneros de la música y la danza desde el Medievo hasta la actualidad.</t>
  </si>
  <si>
    <t>Utilización de recursos para la comprensión de la música escuchada: visualización y análisis básico de las obras a través de medios audiovisuales; realización de ostinatos y ritmos sencillos con percusión corporal o instrumental; uso de la voz para acompañamientos o melodías; musicogramas, partituras sencillas y otras representaciones gráficas para seguir las audiciones.</t>
  </si>
  <si>
    <t>Mitos, estereotipos y roles de género trasmitidos a través de la música y la danza a lo largo de la Edad Media, la Edad Moderna y la Edad Contemporánea.</t>
  </si>
  <si>
    <t>Herramientas digitales para la recepción musical.</t>
  </si>
  <si>
    <t>Conciertos, actuaciones musicales y otras manifestaciones artístico-musicales en vivo y registradas.</t>
  </si>
  <si>
    <t>Compositores y compositoras, artistas e intérpretes internacionales, nacionales, regionales y locales desde la Edad Media hasta la Edad Contemporánea.</t>
  </si>
  <si>
    <t>La partitura: profundización en el conocimiento del lenguaje musical y su práctica. Grafías convencionales y no convencionales: conocimiento, identificación y aplicación de grafías, lectura y escritura musical como base para la interpretación y la creación.</t>
  </si>
  <si>
    <t>Herramientas digitales para la creación musical. Elaboración de arreglos utilizando herramientas digitales, como secuenciadores y editores de partituras, para el desarrollo de materiales audiovisuales en un ambiente colaborativo.</t>
  </si>
  <si>
    <t>Interpretación elemental de un repertorio limitado de piezas vocales, instrumentales o corporal individual o grupal de distintos tipos de música del patrimonio musical propio y de otras culturas.</t>
  </si>
  <si>
    <t>Proyectos musicales y audiovisuales: empleo de la voz, el cuerpo, los instrumentos musicales, los medios y las aplicaciones tecnológicas.</t>
  </si>
  <si>
    <t>Normas de comportamiento y participación en actividades musicales desde un ambiente cooperativo y de respeto para la creación musical conjunta.</t>
  </si>
  <si>
    <t>La propiedad intelectual y cultural: planteamientos éticos y responsables del uso de la música. Hábitos de consumo musical responsable.</t>
  </si>
  <si>
    <t>La música y la danza occidental en la Edad Media, la Edad Moderna y la Edad Contemporánea: periodos, características, géneros, voces, instrumentos y agrupaciones.</t>
  </si>
  <si>
    <t>La música religiosa y profana en el Medievo.</t>
  </si>
  <si>
    <t>La música en el Renacimiento.</t>
  </si>
  <si>
    <t>El barroco musical.</t>
  </si>
  <si>
    <t>La música en el Clasicismo.</t>
  </si>
  <si>
    <t>La música en el Romanticismo.</t>
  </si>
  <si>
    <t>La música en el siglo XX.</t>
  </si>
  <si>
    <t>El sonido y la música en los medios audiovisuales y las tecnologías digitales.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</si>
  <si>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</si>
  <si>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</si>
  <si>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</si>
  <si>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</si>
  <si>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</si>
  <si>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</si>
  <si>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</si>
  <si>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</si>
  <si>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</si>
  <si>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</si>
  <si>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</si>
  <si>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</si>
  <si>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</si>
  <si>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</si>
  <si>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</si>
  <si>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</si>
  <si>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</si>
  <si>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</si>
  <si>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</si>
  <si>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</si>
  <si>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</si>
  <si>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</si>
  <si>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</si>
  <si>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</si>
  <si>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</si>
  <si>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</si>
  <si>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</si>
  <si>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</si>
  <si>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</si>
  <si>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</si>
  <si>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</si>
  <si>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</si>
  <si>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</si>
  <si>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</si>
  <si>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</si>
  <si>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Trimestre</t>
  </si>
  <si>
    <t>Título pedagógico</t>
  </si>
  <si>
    <t>Horas estimadas</t>
  </si>
  <si>
    <t>SDA recomendada</t>
  </si>
  <si>
    <t>Saberes principales</t>
  </si>
  <si>
    <t>Criterios evaluables</t>
  </si>
  <si>
    <t>Competencias dominantes</t>
  </si>
  <si>
    <t>Raíces y Esplendor: Del Medievo al Barroco</t>
  </si>
  <si>
    <t>SDA: 'El Códice Desvelado'. Investigación e interpretación de danzas y cantos desde el Medievo al Barroco, analizando el cambio del teocentrismo al antropocentrismo.</t>
  </si>
  <si>
    <t xml:space="preserve">
• La música religiosa y profana en el Medievo.
• La música en el Renacimiento.
• El barroco musical.
• Obras musicales y dancísticas desde el Medievo hasta la Edad Moderna: análisis, descripción y valoración de sus características básicas.
• Mitos, estereotipos y roles de género trasmitidos a través de la música y la danza a lo largo de la Edad Media y la Edad Moderna.</t>
  </si>
  <si>
    <t>1.1: Identificar los principales rasgos estilísticos de obras musicales y dancísticas de culturas desde el Medievo al Barroco.
1.2: Explicar las funciones desempeñadas por producciones musicales históricas.
3.1: Leer partituras, identificando los elementos básicos del lenguaje musical.
3.2: Interpretar con corrección piezas musicales sencillas, individuales y grupales.</t>
  </si>
  <si>
    <t>CE.1: Analizar obras de diferentes épocas
CE.3: Interpretar piezas musicales</t>
  </si>
  <si>
    <t>Instrumentos / evaluación</t>
  </si>
  <si>
    <t>Rúbricas de interpretación instrumental/vocal, pruebas de audición dirigida y portafolio de análisis histórico.</t>
  </si>
  <si>
    <t>La Expresión de la Razón y el Sentimiento: Clasicismo y Romanticismo</t>
  </si>
  <si>
    <t>SDA: 'Duelo de Genios'. Comparación estética y técnica entre el equilibrio del Clasicismo y el arrebato del Romanticismo a través de la audición comparada.</t>
  </si>
  <si>
    <t xml:space="preserve">
• La música en el Clasicismo.
• La música en el Romanticismo.
• Compositores y compositoras, artistas e intérpretes internacionales, nacionales, regionales y locales desde la Edad Media hasta la Edad Contemporánea (enfoque en siglos XVIII-XIX).
• Géneros de la música y la danza desde el Medievo hasta la actualidad (enfoque en formas sonata, sinfonía y ópera).</t>
  </si>
  <si>
    <t>1.3: Establecer conexiones entre manifestaciones musicales y dancísticas de diferentes culturas.
2.1: Expresar ideas, sentimientos y emociones en actividades pautadas de improvisación.
3.3: Interpretar con corrección y expresividad piezas musicales y dancísticas.</t>
  </si>
  <si>
    <t>CE.1: Analizar obras de diferentes épocas
CE.2: Explorar posibilidades expresivas
CE.3: Interpretar piezas musicales</t>
  </si>
  <si>
    <t>Análisis de partituras de la época, audiciones comparativas y ejecución de un repertorio romántico adaptado.</t>
  </si>
  <si>
    <t>Ruptura, Imagen y Tecnología: El Siglo XX y la Era Digital</t>
  </si>
  <si>
    <t>SDA: 'Cine-Soundtrack Lab'. Creación de una banda sonora original para un cortometraje utilizando secuenciadores digitales y técnicas de vanguardia del siglo XX.</t>
  </si>
  <si>
    <t xml:space="preserve">
• La música en el siglo XX.
• El sonido y la música en los medios audiovisuales y las tecnologías digitales.
• Herramientas digitales para la creación musical. Elaboración de arreglos utilizando herramientas digitales para el desarrollo de materiales audiovisuales.
• Proyectos musicales y audiovisuales: empleo de la voz, el cuerpo, los instrumentos musicales, los medios y las aplicaciones tecnológicas.
• La propiedad intelectual y cultural: planteamientos éticos y responsables del uso de la música. Hábitos de consumo musical responsable.</t>
  </si>
  <si>
    <t>2.2: Elaborar piezas musicales o dancísticas estructuradas a partir de actividades de improvisación.
4.1: Participar activamente en la planificación y en la ejecución de propuestas artísticomusicales colaborativas.
4.2: Participar activamente en la planificación y en la ejecución de obras artístico-musicales colaborativas.</t>
  </si>
  <si>
    <t>CE.2: Explorar posibilidades expresivas
CE.4: Elaborar obras artístico-musicales</t>
  </si>
  <si>
    <t>Evaluación del proyecto audiovisual final, defensa del uso de licencias (Creative Commons) y observación del trabajo colaborativo.</t>
  </si>
  <si>
    <t>Situaciones de aprendizaje sugeridas (SDA)</t>
  </si>
  <si>
    <t>SDA 1</t>
  </si>
  <si>
    <t>Resuena Madrid</t>
  </si>
  <si>
    <t>Subtítulo</t>
  </si>
  <si>
    <t>Un podcast sobre la música de nuestra ciudad</t>
  </si>
  <si>
    <t>Contexto</t>
  </si>
  <si>
    <t>El instituto participa en un programa de difusión cultural del Ayuntamiento de Madrid, que ofrece un espacio en su web para contenidos creados por jóvenes sobre patrimonio local. Se necesita un episodio piloto de podcast que analice y reinterprete una obra musical histórica de Madrid.</t>
  </si>
  <si>
    <t>Reto central</t>
  </si>
  <si>
    <t>Investigar, analizar y recrear una pieza musical vinculada a la historia de Madrid, elaborando un podcast divulgativo que integre el análisis contextual y una interpretación propia de la obra.</t>
  </si>
  <si>
    <t>Recursos</t>
  </si>
  <si>
    <t xml:space="preserve">
• Lista de obras musicales históricas de Madrid (ej. Cancionero de Palacio, tonadillas de Blas de Laserna, zarzuela de Barbieri)
• Partituras adaptadas para flauta y percusión
• Software de edición de audio Audacity
• Micrófonos y auriculares
• Instrumentos musicales del aula (flauta, xilófono, pequeña percusión)
• Fichas de análisis y plantilla de guion</t>
  </si>
  <si>
    <t>Transversales</t>
  </si>
  <si>
    <t>Educación para la ciudadanía (valoración del patrimonio cultural) y competencia digital (tratamiento de audio y publicación en línea).</t>
  </si>
  <si>
    <t>Fase</t>
  </si>
  <si>
    <t>Duración</t>
  </si>
  <si>
    <t>Descripción</t>
  </si>
  <si>
    <t>Evidencia recogida</t>
  </si>
  <si>
    <t>Activación y planteamiento del reto</t>
  </si>
  <si>
    <t>1 sesión</t>
  </si>
  <si>
    <t>Se presenta el encargo del Ayuntamiento de Madrid y se escuchan ejemplos de podcasts divulgativos. El grupo dialoga sobre sus conocimientos previos de la música madrileña y formula la pregunta guía.</t>
  </si>
  <si>
    <t>Lluvia de ideas y preguntas iniciales registradas en la pizarra o en un documento compartido.</t>
  </si>
  <si>
    <t>Adquisición guiada de saberes</t>
  </si>
  <si>
    <t>2 sesiones</t>
  </si>
  <si>
    <t>El profesor presenta una obra modelo (ej. villancico del Cancionero de Palacio) y guía el análisis estilístico y contextual. Se practica la lectura de partituras y pequeños ejercicios de improvisación basados en la obra modelo.</t>
  </si>
  <si>
    <t>Ejercicios de análisis (ficha con rasgos estilísticos) y partituras anotadas individualmente.</t>
  </si>
  <si>
    <t>Aplicación al reto</t>
  </si>
  <si>
    <t>Cada grupo investiga su obra histórica (de una lista que incluye obras vinculadas a Madrid), analiza sus rasgos y funciones, y redacta un guion para el podcast. Simultáneamente, ensayan un arreglo simple a partir de la improvisación.</t>
  </si>
  <si>
    <t>Guion escrito (introducción, análisis, explicación de funciones) y grabación de ensayos del arreglo.</t>
  </si>
  <si>
    <t>Producción y comunicación</t>
  </si>
  <si>
    <t>Se realiza la grabación del podcast: locución del guion, interpretación del arreglo musical, y edición con software (Audacity). El equipo se distribuye roles (locutor, músico, editor).</t>
  </si>
  <si>
    <t>Archivo de audio final del podcast (mp3) y evidencia de la colaboración (fotos, videos del proceso).</t>
  </si>
  <si>
    <t>Reflexión y evaluación</t>
  </si>
  <si>
    <t>Se escuchan los productos finales en clase, se realiza coevaluación con rúbrica y autoevaluación mediante diario de aprendizaje. Se asignan niveles de logro 1-4 a cada criterio evaluado.</t>
  </si>
  <si>
    <t>Rúbrica de coevaluación cumplimentada y diario de aprendizaje reflexivo.</t>
  </si>
  <si>
    <t>SDA 2</t>
  </si>
  <si>
    <t>¿Qué suena en tu insti?</t>
  </si>
  <si>
    <t>Una investigación sonora sobre los gustos musicales de nuestra comunidad</t>
  </si>
  <si>
    <t>El departamento de música quiere renovar su programación para conectar mejor con el alumnado, pero necesita datos reales sobre sus gustos y hábitos musicales, no suposiciones.</t>
  </si>
  <si>
    <t>Diseñar y aplicar una encuesta sobre hábitos musicales al alumnado del centro, analizar los datos obtenidos y elaborar un informe que identifique tendencias y las conecte con los periodos históricos musicales trabajados en clase.</t>
  </si>
  <si>
    <t xml:space="preserve">
• Plantilla de encuesta (papel o Google Forms)
• Hoja de cálculo (Excel o Google Sheets) para volcado y gráficas
• Audiciones seleccionadas de cada periodo histórico
• Fichas-resumen de los periodos
• Ordenadores o tablets para el análisis</t>
  </si>
  <si>
    <t>Educación para la ciudadanía (respeto a la diversidad de gustos), competencia digital (tratamiento de datos), y emprendimiento (gestión de un proyecto).</t>
  </si>
  <si>
    <t>Se presenta la pregunta guía y el encargo del departamento de música. El alumnado reflexiona sobre qué les gustaría saber de los hábitos musicales del centro y formula hipótesis iniciales.</t>
  </si>
  <si>
    <t>Cuaderno con hipótesis y primeras ideas sobre la encuesta.</t>
  </si>
  <si>
    <t>Se trabajan los periodos históricos musicales (Medievo, Moderna, Contemporánea) y sus características. También se enseña cómo diseñar una encuesta válida y cómo representar datos (gráficas de barras, sectores).</t>
  </si>
  <si>
    <t>Ejercicios de identificación de rasgos estilísticos en audiciones y ejercicios de interpretación de gráficas.</t>
  </si>
  <si>
    <t>El alumnado recoge los datos de la encuesta en el centro (fuera del aula, durante recreos) y los vuelca en una hoja de cálculo. Luego realiza el análisis descriptivo (frecuencias, modas) y genera gráficas.</t>
  </si>
  <si>
    <t>Hoja de datos completa y gráficas generadas por equipo.</t>
  </si>
  <si>
    <t>Cada equipo redacta el informe de investigación (introducción, metodología, resultados, discusión conectando con periodos históricos) y prepara una presentación oral de 5-7 minutos para la audiencia real.</t>
  </si>
  <si>
    <t>Informe escrito y presentación (diapositivas o póster).</t>
  </si>
  <si>
    <t>Se realiza la presentación ante el departamento de música y familias (en directo o grabado). Tras ello, cada equipo completa una diana de autoevaluación y se aplican las rúbricas de los criterios evaluados.</t>
  </si>
  <si>
    <t>Rúbricas cumplimentadas y diana de autoevaluación.</t>
  </si>
  <si>
    <t>SDA 3</t>
  </si>
  <si>
    <t>Paseo sonoro por el Madrid de los Austrias</t>
  </si>
  <si>
    <t>Una guía musical para redescubrir el Barrio de los Austrias</t>
  </si>
  <si>
    <t>La Junta Municipal del Centro quiere revitalizar el Barrio de los Austrias, uno de los conjuntos históricos más importantes de Madrid, mediante una ruta cultural accesible que integre música de las épocas medieval, renacentista y barroca. El alumnado de 3.º ESO actuará como creador de contenidos para un prototipo de audioguía.</t>
  </si>
  <si>
    <t>Diseñar y grabar una audioguía musicada de 5 paradas en el Barrio de los Austrias, seleccionando y, en algunos casos, interpretando piezas musicales de los periodos trabajados, y explicando su vínculo con el espacio histórico.</t>
  </si>
  <si>
    <t xml:space="preserve">
• Ordenadores con Audacity o programa de edición de audio
• Micrófonos o grabadoras de móviles
• Partituras de música medieval, renacentista y barroca (nivel fácil)
• Instrumentos de aula (flautas, metalófonos, percusión) o voces
• Mapa del Barrio de los Austrias (plano o digital)
• Ejemplos de audioguías reales</t>
  </si>
  <si>
    <t>Educación patrimonial, uso crítico de tecnologías de grabación y edición, trabajo en equipo y responsabilidad social.</t>
  </si>
  <si>
    <t>Se presenta el encargo de la Junta Municipal: crear un prototipo de audioguía para el Barrio de los Austrias. Se visiona un vídeo corto sobre el barrio y se escuchan ejemplos de música renacentista y barroca. Se lanza la pregunta guía y se forman equipos heterogéneos de 4-5 personas.</t>
  </si>
  <si>
    <t>Preguntas iniciales e ideas en un mural colaborativo.</t>
  </si>
  <si>
    <t>Talleres rotativos: (a) análisis de obras medievales, renacentistas y barrocas para identificar rasgos estilísticos (criterio 1.1) y funciones (criterio 1.2); (b) lectura de partituras sencillas de estos periodos (criterio 3.1); (c) práctica guiada de una pieza breve para interpretar (criterio 3.2). Cada equipo elige una pieza de un periodo que trabajarán para la audioguía.</t>
  </si>
  <si>
    <t>Fichas de análisis de cada taller completadas en equipo.</t>
  </si>
  <si>
    <t>Los equipos investigan cinco espacios concretos del Barrio de los Austrias (p. ej. Plaza Mayor, Palacio Real, Catedral, Arco de Cuchilleros, Calle Mayor). Para cada espacio seleccionan una pieza musical del periodo histórico correspondiente y escriben un guion de 1-2 minutos que explique la función de esa música en el contexto. Paralelamente, ensayan la interpretación de la pieza elegida (la misma u otra) para grabarla.</t>
  </si>
  <si>
    <t>Guion escrito de la narración y partitura con anotaciones de ensayo.</t>
  </si>
  <si>
    <t>Grabación de la narración y la música (en aula de música o con dispositivos móviles). Edición sencilla con Audacity o similar para mezclar pistas. Diseño de un mapa de la ruta. Preparación de una presentación-resumen para la audiencia real.</t>
  </si>
  <si>
    <t>Archivos de audio editados y mapa diseñado.</t>
  </si>
  <si>
    <t>Presentación del prototipo a un representante de la Junta Municipal (o en su defecto, a otro grupo de alumnos) mediante una pequeña muestra de la ruta. Coevaluación entre equipos con rúbrica. Autoevaluación individual mediante diana. Asignación de niveles de logro a cada criterio por parte del docente.</t>
  </si>
  <si>
    <t>Rúbricas cumplimentadas y dianas de autoevaluación.</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</si>
  <si>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</si>
  <si>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</si>
  <si>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</si>
  <si>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</si>
  <si>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</si>
  <si>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</si>
  <si>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</si>
  <si>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</si>
  <si>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</si>
  <si>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</si>
  <si>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</si>
  <si>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</si>
  <si>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</si>
  <si>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</si>
  <si>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</si>
  <si>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</si>
  <si>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</si>
  <si>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</si>
  <si>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</si>
  <si>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</si>
  <si>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</si>
  <si>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</si>
  <si>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</si>
  <si>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</si>
  <si>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</si>
  <si>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</si>
  <si>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</si>
  <si>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</si>
  <si>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</si>
  <si>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</si>
  <si>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</si>
  <si>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</si>
  <si>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</si>
  <si>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</si>
  <si>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</si>
  <si>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</si>
  <si>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</si>
  <si>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</si>
  <si>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</si>
  <si>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</si>
  <si>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</si>
  <si>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</si>
  <si>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</si>
  <si>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</si>
  <si>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</si>
  <si>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</si>
  <si>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</si>
  <si>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 de la CCAA</t>
  </si>
  <si>
    <t>Categoría</t>
  </si>
  <si>
    <t>Pregunta</t>
  </si>
  <si>
    <t>Respuesta</t>
  </si>
  <si>
    <t>Normativa</t>
  </si>
  <si>
    <t>¿Qué decreto autonómico regula Música en 3.º ESO en Madrid y cuál es su estructura?</t>
  </si>
  <si>
    <t>La enseñanza de Música en 3.º ESO en Madrid se rige por el Decreto 65/2022, de 20 de julio, que establece el currículo de la ESO. Incluye 4 competencias específicas, 10 criterios de evaluación y 22 saberes básicos, con 3 horas semanales.</t>
  </si>
  <si>
    <t>Secuenciación</t>
  </si>
  <si>
    <t>¿En qué se diferencia la carga horaria de Música en 3.º ESO en Madrid respecto a Castilla-La Mancha?</t>
  </si>
  <si>
    <t>En Madrid, Música en 3.º ESO tiene 3 horas semanales, mientras que en Castilla-La Mancha son 2 horas. Esto afecta la profundización en los 22 saberes básicos y la evaluación de los 10 criterios.</t>
  </si>
  <si>
    <t>Evaluación</t>
  </si>
  <si>
    <t>¿Cómo se distribuyen las 3 horas semanales de Música en 3.º ESO para optimizar el aprendizaje práctico?</t>
  </si>
  <si>
    <t>Se recomienda una sesión de 1 hora teórica y 2 horas prácticas semanales, aprovechando el aula de música y recursos como instrumentos y software de edición, para cubrir los 22 saberes básicos.</t>
  </si>
  <si>
    <t>Recuperación</t>
  </si>
  <si>
    <t>¿Qué plan de recuperación se aplica para alumnos de 3.º ESO con Música pendiente de cursos anteriores en Madrid?</t>
  </si>
  <si>
    <t>Se realiza un plan específico con actividades de refuerzo sobre los saberes básicos no superados, evaluados mediante criterios reducidos y entregas trimestrales, siguiendo la normativa de evaluación de la Comunidad de Madrid.</t>
  </si>
  <si>
    <t>Atencion_diversidad</t>
  </si>
  <si>
    <t>¿Qué medidas concretas de atención a la diversidad se aplican en Música de 3.º ESO en Madrid?</t>
  </si>
  <si>
    <t>Incluyen adaptaciones curriculares no significativas, uso de materiales multisensoriales (partituras coloreadas, audios guiados) y flexibilización de agrupamientos para trabajar las 4 competencias específicas, según el Decreto de currículo.</t>
  </si>
  <si>
    <t>Departamento</t>
  </si>
  <si>
    <t>¿Con qué otras materias se coordina Música en 3.º ESO en Madrid para proyectos interdisciplinares?</t>
  </si>
  <si>
    <t>Se coordina con Educación Plástica (creación de audiovisuales) e Historia (contexto de obras musicales), diseñando situaciones de aprendizaje que integren criterios de ambas áreas, conforme al proyecto educativo del centro.</t>
  </si>
  <si>
    <t>Inspeccion</t>
  </si>
  <si>
    <t>¿Qué aspectos concretos revisa la inspección educativa en la programación de Música de 3.º ESO en Madrid?</t>
  </si>
  <si>
    <t>La inspección verifica la vinculación de los 10 criterios de evaluación con los 22 saberes básicos, la coherencia de las situaciones de aprendizaje y la atención a la diversidad, así como el uso de instrumentos variados de evaluación.</t>
  </si>
  <si>
    <t>¿Qué recursos y bibliografía oficial se recomiendan para la programación de Música en 3.º ESO en Madrid?</t>
  </si>
  <si>
    <t>Se recomiendan libros de texto como 'Música 3.º ESO' de Editex o 'Música 3' de Akal, software gratuito (Audacity, MuseScore), y plataformas como RecursosMusica.es, en línea con los 22 saberes básicos.</t>
  </si>
  <si>
    <t>Cómo programar tu LOMLOE — guía 7 pasos</t>
  </si>
  <si>
    <t>Título</t>
  </si>
  <si>
    <t>Tiempo estimado</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</si>
  <si>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</si>
  <si>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</si>
  <si>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</si>
  <si>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</si>
  <si>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</si>
  <si>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</si>
  <si>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</si>
  <si>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</si>
  <si>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</si>
  <si>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</si>
  <si>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</si>
  <si>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</si>
  <si>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</si>
  <si>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</si>
  <si>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</si>
  <si>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</si>
  <si>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</si>
  <si>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</si>
  <si>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</si>
  <si>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</si>
  <si>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</si>
  <si>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</si>
  <si>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</si>
  <si>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</si>
  <si>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</si>
  <si>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</si>
  <si>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</si>
  <si>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</si>
  <si>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</si>
  <si>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</si>
  <si>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</si>
  <si>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culturas desde el Medievo hasta la Edad Contemporánea, evidenciando una actitud de apertura, int</t>
  </si>
  <si>
    <t>Explicar, con actitud abierta y respetuosa, las funciones desempeñadas por determinadas producciones musicales y dancísticas, relacionándolas con las principales características de</t>
  </si>
  <si>
    <t xml:space="preserve">Establecer conexiones entre manifestaciones musicales y dancísticas de diferentes culturas a lo largo de la Edad Media, Moderna, valorando su influencia sobre la música y la danza </t>
  </si>
  <si>
    <t>Expresar ideas, sentimientos y emociones en actividades pautadas de improvisación, seleccionando las técnicas más adecuadas de entre las que conforman el repertorio personal de rec</t>
  </si>
  <si>
    <t>Elaborar piezas musicales o dancísticas estructuradas, a partir de actividades de improvisación, seleccionando las técnicas del repertorio personal de recursos más adecuadas a la i</t>
  </si>
  <si>
    <t xml:space="preserve">Interpretar con corrección piezas musicales y dancísticas sencillas, individuales y grupales, dentro y fuera del aula, gestionando de forma guiada la ansiedad y el miedo escénico, </t>
  </si>
  <si>
    <t>Interpretar con corrección y expresividad piezas musicales y dancísticas, individuales y grupales, dentro y fuera del aula, gestionando la ansiedad y el miedo escénico, y mantenien</t>
  </si>
  <si>
    <t>Participar activamente en la planificación y en la ejecución de propuestas artísticomusicales colaborativas, valorando las aportaciones del resto de integrantes del grupo y descubr</t>
  </si>
  <si>
    <t>Participar activamente en la planificación y en la ejecución de obras artístico-musicales colaborativas, asumiendo diferentes funciones, valorando las aportaciones del resto de int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</si>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</sst>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10</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326</v>
      </c>
      <c r="B1" s="4"/>
      <c r="C1" s="4"/>
      <c r="D1" s="4"/>
    </row>
    <row r="2" spans="1:4">
      <c r="A2" s="8" t="s">
        <v>167</v>
      </c>
      <c r="B2" s="8" t="s">
        <v>327</v>
      </c>
      <c r="C2" s="8" t="s">
        <v>328</v>
      </c>
      <c r="D2" s="8" t="s">
        <v>329</v>
      </c>
    </row>
    <row r="3" spans="1:4">
      <c r="A3" s="7" t="s">
        <v>44</v>
      </c>
      <c r="B3" s="7" t="s">
        <v>330</v>
      </c>
      <c r="C3" s="7" t="s">
        <v>331</v>
      </c>
      <c r="D3" s="7" t="s">
        <v>332</v>
      </c>
    </row>
    <row r="4" spans="1:4">
      <c r="A4" s="7" t="s">
        <v>51</v>
      </c>
      <c r="B4" s="7" t="s">
        <v>333</v>
      </c>
      <c r="C4" s="7" t="s">
        <v>334</v>
      </c>
      <c r="D4" s="7" t="s">
        <v>335</v>
      </c>
    </row>
    <row r="5" spans="1:4">
      <c r="A5" s="7" t="s">
        <v>58</v>
      </c>
      <c r="B5" s="7" t="s">
        <v>336</v>
      </c>
      <c r="C5" s="7" t="s">
        <v>337</v>
      </c>
      <c r="D5" s="7" t="s">
        <v>338</v>
      </c>
    </row>
    <row r="6" spans="1:4">
      <c r="A6" s="7" t="s">
        <v>65</v>
      </c>
      <c r="B6" s="7" t="s">
        <v>339</v>
      </c>
      <c r="C6" s="7" t="s">
        <v>340</v>
      </c>
      <c r="D6" s="7"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342</v>
      </c>
      <c r="B1" s="4"/>
      <c r="C1" s="4"/>
    </row>
    <row r="2" spans="1:3">
      <c r="A2" s="8" t="s">
        <v>343</v>
      </c>
      <c r="B2" s="8" t="s">
        <v>344</v>
      </c>
      <c r="C2" s="8" t="s">
        <v>345</v>
      </c>
    </row>
    <row r="3" spans="1:3">
      <c r="A3" s="7" t="s">
        <v>346</v>
      </c>
      <c r="B3" s="7" t="s">
        <v>347</v>
      </c>
      <c r="C3" s="7" t="s">
        <v>348</v>
      </c>
    </row>
    <row r="4" spans="1:3">
      <c r="A4" s="7" t="s">
        <v>349</v>
      </c>
      <c r="B4" s="7" t="s">
        <v>350</v>
      </c>
      <c r="C4" s="7" t="s">
        <v>351</v>
      </c>
    </row>
    <row r="5" spans="1:3">
      <c r="A5" s="7" t="s">
        <v>352</v>
      </c>
      <c r="B5" s="7" t="s">
        <v>353</v>
      </c>
      <c r="C5" s="7" t="s">
        <v>354</v>
      </c>
    </row>
    <row r="6" spans="1:3">
      <c r="A6" s="7" t="s">
        <v>355</v>
      </c>
      <c r="B6" s="7" t="s">
        <v>356</v>
      </c>
      <c r="C6" s="7" t="s">
        <v>357</v>
      </c>
    </row>
    <row r="7" spans="1:3">
      <c r="A7" s="7" t="s">
        <v>358</v>
      </c>
      <c r="B7" s="7" t="s">
        <v>359</v>
      </c>
      <c r="C7" s="7" t="s">
        <v>360</v>
      </c>
    </row>
    <row r="8" spans="1:3">
      <c r="A8" s="7" t="s">
        <v>361</v>
      </c>
      <c r="B8" s="7" t="s">
        <v>362</v>
      </c>
      <c r="C8" s="7" t="s">
        <v>363</v>
      </c>
    </row>
    <row r="9" spans="1:3">
      <c r="A9" s="7" t="s">
        <v>364</v>
      </c>
      <c r="B9" s="7" t="s">
        <v>365</v>
      </c>
      <c r="C9" s="7" t="s">
        <v>366</v>
      </c>
    </row>
    <row r="10" spans="1:3">
      <c r="A10" s="7" t="s">
        <v>236</v>
      </c>
      <c r="B10" s="7" t="s">
        <v>367</v>
      </c>
      <c r="C10" s="7" t="s">
        <v>368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369</v>
      </c>
      <c r="B1" s="4"/>
      <c r="C1" s="4"/>
      <c r="D1" s="4"/>
      <c r="E1" s="4"/>
    </row>
    <row r="2" spans="1:5">
      <c r="A2" s="8" t="s">
        <v>137</v>
      </c>
      <c r="B2" s="8" t="s">
        <v>370</v>
      </c>
      <c r="C2" s="8" t="s">
        <v>371</v>
      </c>
      <c r="D2" s="8" t="s">
        <v>242</v>
      </c>
      <c r="E2" s="8" t="s">
        <v>372</v>
      </c>
    </row>
    <row r="3" spans="1:5">
      <c r="A3" s="7">
        <v>1</v>
      </c>
      <c r="B3" s="7" t="s">
        <v>373</v>
      </c>
      <c r="C3" s="7" t="s">
        <v>374</v>
      </c>
      <c r="D3" s="7" t="s">
        <v>375</v>
      </c>
      <c r="E3" s="7" t="s">
        <v>376</v>
      </c>
    </row>
    <row r="4" spans="1:5">
      <c r="A4" s="7">
        <v>2</v>
      </c>
      <c r="B4" s="7" t="s">
        <v>377</v>
      </c>
      <c r="C4" s="7" t="s">
        <v>378</v>
      </c>
      <c r="D4" s="7" t="s">
        <v>379</v>
      </c>
      <c r="E4" s="7" t="s">
        <v>380</v>
      </c>
    </row>
    <row r="5" spans="1:5">
      <c r="A5" s="7">
        <v>3</v>
      </c>
      <c r="B5" s="7" t="s">
        <v>381</v>
      </c>
      <c r="C5" s="7" t="s">
        <v>374</v>
      </c>
      <c r="D5" s="7" t="s">
        <v>382</v>
      </c>
      <c r="E5" s="7" t="s">
        <v>383</v>
      </c>
    </row>
    <row r="6" spans="1:5">
      <c r="A6" s="7">
        <v>4</v>
      </c>
      <c r="B6" s="7" t="s">
        <v>384</v>
      </c>
      <c r="C6" s="7" t="s">
        <v>374</v>
      </c>
      <c r="D6" s="7" t="s">
        <v>385</v>
      </c>
      <c r="E6" s="7" t="s">
        <v>386</v>
      </c>
    </row>
    <row r="7" spans="1:5">
      <c r="A7" s="7">
        <v>5</v>
      </c>
      <c r="B7" s="7" t="s">
        <v>387</v>
      </c>
      <c r="C7" s="7" t="s">
        <v>388</v>
      </c>
      <c r="D7" s="7" t="s">
        <v>389</v>
      </c>
      <c r="E7" s="7" t="s">
        <v>390</v>
      </c>
    </row>
    <row r="8" spans="1:5">
      <c r="A8" s="7">
        <v>6</v>
      </c>
      <c r="B8" s="7" t="s">
        <v>391</v>
      </c>
      <c r="C8" s="7" t="s">
        <v>392</v>
      </c>
      <c r="D8" s="7" t="s">
        <v>393</v>
      </c>
      <c r="E8" s="7" t="s">
        <v>394</v>
      </c>
    </row>
    <row r="9" spans="1:5">
      <c r="A9" s="7">
        <v>7</v>
      </c>
      <c r="B9" s="7" t="s">
        <v>395</v>
      </c>
      <c r="C9" s="7" t="s">
        <v>392</v>
      </c>
      <c r="D9" s="7" t="s">
        <v>396</v>
      </c>
      <c r="E9" s="7" t="s">
        <v>397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398</v>
      </c>
      <c r="B1" s="4"/>
      <c r="C1" s="4"/>
      <c r="D1" s="4"/>
      <c r="E1" s="4"/>
      <c r="F1" s="4"/>
    </row>
    <row r="2" spans="1:6">
      <c r="A2" s="8" t="s">
        <v>36</v>
      </c>
      <c r="B2" s="8" t="s">
        <v>72</v>
      </c>
      <c r="C2" s="8" t="s">
        <v>399</v>
      </c>
      <c r="D2" s="8" t="s">
        <v>400</v>
      </c>
      <c r="E2" s="8" t="s">
        <v>401</v>
      </c>
      <c r="F2" s="8" t="s">
        <v>402</v>
      </c>
    </row>
    <row r="3" spans="1:6">
      <c r="A3" s="7">
        <v>1.1</v>
      </c>
      <c r="B3" s="7" t="s">
        <v>44</v>
      </c>
      <c r="C3" s="7" t="s">
        <v>403</v>
      </c>
      <c r="D3" s="9">
        <v>6.67</v>
      </c>
      <c r="E3" s="9">
        <v>6.67</v>
      </c>
      <c r="F3" s="7"/>
    </row>
    <row r="4" spans="1:6">
      <c r="A4" s="7">
        <v>1.2</v>
      </c>
      <c r="B4" s="7" t="s">
        <v>44</v>
      </c>
      <c r="C4" s="7" t="s">
        <v>404</v>
      </c>
      <c r="D4" s="9">
        <v>6.67</v>
      </c>
      <c r="E4" s="9">
        <v>6.67</v>
      </c>
      <c r="F4" s="7"/>
    </row>
    <row r="5" spans="1:6">
      <c r="A5" s="7">
        <v>1.3</v>
      </c>
      <c r="B5" s="7" t="s">
        <v>44</v>
      </c>
      <c r="C5" s="7" t="s">
        <v>405</v>
      </c>
      <c r="D5" s="9">
        <v>6.67</v>
      </c>
      <c r="E5" s="9">
        <v>6.67</v>
      </c>
      <c r="F5" s="7"/>
    </row>
    <row r="6" spans="1:6">
      <c r="A6" s="7">
        <v>2.1</v>
      </c>
      <c r="B6" s="7" t="s">
        <v>51</v>
      </c>
      <c r="C6" s="7" t="s">
        <v>406</v>
      </c>
      <c r="D6" s="9">
        <v>10.0</v>
      </c>
      <c r="E6" s="9">
        <v>10.0</v>
      </c>
      <c r="F6" s="7"/>
    </row>
    <row r="7" spans="1:6">
      <c r="A7" s="7">
        <v>2.2</v>
      </c>
      <c r="B7" s="7" t="s">
        <v>51</v>
      </c>
      <c r="C7" s="7" t="s">
        <v>407</v>
      </c>
      <c r="D7" s="9">
        <v>10.0</v>
      </c>
      <c r="E7" s="9">
        <v>10.0</v>
      </c>
      <c r="F7" s="7"/>
    </row>
    <row r="8" spans="1:6">
      <c r="A8" s="7">
        <v>3.1</v>
      </c>
      <c r="B8" s="7" t="s">
        <v>58</v>
      </c>
      <c r="C8" s="7" t="s">
        <v>109</v>
      </c>
      <c r="D8" s="9">
        <v>6.67</v>
      </c>
      <c r="E8" s="9">
        <v>6.67</v>
      </c>
      <c r="F8" s="7"/>
    </row>
    <row r="9" spans="1:6">
      <c r="A9" s="7">
        <v>3.2</v>
      </c>
      <c r="B9" s="7" t="s">
        <v>58</v>
      </c>
      <c r="C9" s="7" t="s">
        <v>408</v>
      </c>
      <c r="D9" s="9">
        <v>6.67</v>
      </c>
      <c r="E9" s="9">
        <v>6.67</v>
      </c>
      <c r="F9" s="7"/>
    </row>
    <row r="10" spans="1:6">
      <c r="A10" s="7">
        <v>3.3</v>
      </c>
      <c r="B10" s="7" t="s">
        <v>58</v>
      </c>
      <c r="C10" s="7" t="s">
        <v>409</v>
      </c>
      <c r="D10" s="9">
        <v>6.67</v>
      </c>
      <c r="E10" s="9">
        <v>6.67</v>
      </c>
      <c r="F10" s="7"/>
    </row>
    <row r="11" spans="1:6">
      <c r="A11" s="7">
        <v>4.1</v>
      </c>
      <c r="B11" s="7" t="s">
        <v>65</v>
      </c>
      <c r="C11" s="7" t="s">
        <v>410</v>
      </c>
      <c r="D11" s="9">
        <v>10.0</v>
      </c>
      <c r="E11" s="9">
        <v>10.0</v>
      </c>
      <c r="F11" s="7"/>
    </row>
    <row r="12" spans="1:6">
      <c r="A12" s="7">
        <v>4.2</v>
      </c>
      <c r="B12" s="7" t="s">
        <v>65</v>
      </c>
      <c r="C12" s="7" t="s">
        <v>411</v>
      </c>
      <c r="D12" s="9">
        <v>10.0</v>
      </c>
      <c r="E12" s="9">
        <v>10.0</v>
      </c>
      <c r="F12" s="7"/>
    </row>
    <row r="13" spans="1:6">
      <c r="A13" s="7" t="s">
        <v>412</v>
      </c>
      <c r="B13" s="7"/>
      <c r="C13" s="7"/>
      <c r="D13" s="9"/>
      <c r="E13" s="9">
        <f>SUM(E3:E12)</f>
        <v>80.02000000000001</v>
      </c>
      <c r="F13" s="7" t="s">
        <v>413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8" t="s">
        <v>414</v>
      </c>
      <c r="B1" s="8" t="s">
        <v>415</v>
      </c>
      <c r="C1" s="8">
        <v>1.1</v>
      </c>
      <c r="D1" s="8">
        <v>1.2</v>
      </c>
      <c r="E1" s="8">
        <v>1.3</v>
      </c>
      <c r="F1" s="8">
        <v>2.1</v>
      </c>
      <c r="G1" s="8">
        <v>2.2</v>
      </c>
      <c r="H1" s="8">
        <v>3.1</v>
      </c>
      <c r="I1" s="8">
        <v>3.2</v>
      </c>
      <c r="J1" s="8">
        <v>3.3</v>
      </c>
      <c r="K1" s="8">
        <v>4.1</v>
      </c>
      <c r="L1" s="8">
        <v>4.2</v>
      </c>
      <c r="M1" s="8" t="s">
        <v>416</v>
      </c>
      <c r="N1" s="8" t="s">
        <v>402</v>
      </c>
    </row>
    <row r="2" spans="1:14">
      <c r="A2" s="7" t="s">
        <v>417</v>
      </c>
      <c r="B2" s="7"/>
      <c r="C2" s="7"/>
      <c r="D2" s="7"/>
      <c r="E2" s="7"/>
      <c r="F2" s="7"/>
      <c r="G2" s="7"/>
      <c r="H2" s="7"/>
      <c r="I2" s="7"/>
      <c r="J2" s="7"/>
      <c r="K2" s="7"/>
      <c r="L2" s="7"/>
      <c r="M2" s="7" t="str">
        <f>IFERROR(AVERAGE(C2:L2),"")</f>
        <v/>
      </c>
      <c r="N2" s="7"/>
    </row>
    <row r="3" spans="1:14">
      <c r="A3" s="7" t="s">
        <v>418</v>
      </c>
      <c r="B3" s="7"/>
      <c r="C3" s="7"/>
      <c r="D3" s="7"/>
      <c r="E3" s="7"/>
      <c r="F3" s="7"/>
      <c r="G3" s="7"/>
      <c r="H3" s="7"/>
      <c r="I3" s="7"/>
      <c r="J3" s="7"/>
      <c r="K3" s="7"/>
      <c r="L3" s="7"/>
      <c r="M3" s="7" t="str">
        <f>IFERROR(AVERAGE(C3:L3),"")</f>
        <v/>
      </c>
      <c r="N3" s="7"/>
    </row>
    <row r="4" spans="1:14">
      <c r="A4" s="7" t="s">
        <v>419</v>
      </c>
      <c r="B4" s="7"/>
      <c r="C4" s="7"/>
      <c r="D4" s="7"/>
      <c r="E4" s="7"/>
      <c r="F4" s="7"/>
      <c r="G4" s="7"/>
      <c r="H4" s="7"/>
      <c r="I4" s="7"/>
      <c r="J4" s="7"/>
      <c r="K4" s="7"/>
      <c r="L4" s="7"/>
      <c r="M4" s="7" t="str">
        <f>IFERROR(AVERAGE(C4:L4),"")</f>
        <v/>
      </c>
      <c r="N4" s="7"/>
    </row>
    <row r="5" spans="1:14">
      <c r="A5" s="7" t="s">
        <v>420</v>
      </c>
      <c r="B5" s="7"/>
      <c r="C5" s="7"/>
      <c r="D5" s="7"/>
      <c r="E5" s="7"/>
      <c r="F5" s="7"/>
      <c r="G5" s="7"/>
      <c r="H5" s="7"/>
      <c r="I5" s="7"/>
      <c r="J5" s="7"/>
      <c r="K5" s="7"/>
      <c r="L5" s="7"/>
      <c r="M5" s="7" t="str">
        <f>IFERROR(AVERAGE(C5:L5),"")</f>
        <v/>
      </c>
      <c r="N5" s="7"/>
    </row>
    <row r="6" spans="1:14">
      <c r="A6" s="7" t="s">
        <v>421</v>
      </c>
      <c r="B6" s="7"/>
      <c r="C6" s="7"/>
      <c r="D6" s="7"/>
      <c r="E6" s="7"/>
      <c r="F6" s="7"/>
      <c r="G6" s="7"/>
      <c r="H6" s="7"/>
      <c r="I6" s="7"/>
      <c r="J6" s="7"/>
      <c r="K6" s="7"/>
      <c r="L6" s="7"/>
      <c r="M6" s="7" t="str">
        <f>IFERROR(AVERAGE(C6:L6),"")</f>
        <v/>
      </c>
      <c r="N6" s="7"/>
    </row>
    <row r="7" spans="1:14">
      <c r="A7" s="7" t="s">
        <v>422</v>
      </c>
      <c r="B7" s="7"/>
      <c r="C7" s="7"/>
      <c r="D7" s="7"/>
      <c r="E7" s="7"/>
      <c r="F7" s="7"/>
      <c r="G7" s="7"/>
      <c r="H7" s="7"/>
      <c r="I7" s="7"/>
      <c r="J7" s="7"/>
      <c r="K7" s="7"/>
      <c r="L7" s="7"/>
      <c r="M7" s="7" t="str">
        <f>IFERROR(AVERAGE(C7:L7),"")</f>
        <v/>
      </c>
      <c r="N7" s="7"/>
    </row>
    <row r="8" spans="1:14">
      <c r="A8" s="7" t="s">
        <v>423</v>
      </c>
      <c r="B8" s="7"/>
      <c r="C8" s="7"/>
      <c r="D8" s="7"/>
      <c r="E8" s="7"/>
      <c r="F8" s="7"/>
      <c r="G8" s="7"/>
      <c r="H8" s="7"/>
      <c r="I8" s="7"/>
      <c r="J8" s="7"/>
      <c r="K8" s="7"/>
      <c r="L8" s="7"/>
      <c r="M8" s="7" t="str">
        <f>IFERROR(AVERAGE(C8:L8),"")</f>
        <v/>
      </c>
      <c r="N8" s="7"/>
    </row>
    <row r="9" spans="1:14">
      <c r="A9" s="7" t="s">
        <v>424</v>
      </c>
      <c r="B9" s="7"/>
      <c r="C9" s="7"/>
      <c r="D9" s="7"/>
      <c r="E9" s="7"/>
      <c r="F9" s="7"/>
      <c r="G9" s="7"/>
      <c r="H9" s="7"/>
      <c r="I9" s="7"/>
      <c r="J9" s="7"/>
      <c r="K9" s="7"/>
      <c r="L9" s="7"/>
      <c r="M9" s="7" t="str">
        <f>IFERROR(AVERAGE(C9:L9),"")</f>
        <v/>
      </c>
      <c r="N9" s="7"/>
    </row>
    <row r="10" spans="1:14">
      <c r="A10" s="7" t="s">
        <v>425</v>
      </c>
      <c r="B10" s="7"/>
      <c r="C10" s="7"/>
      <c r="D10" s="7"/>
      <c r="E10" s="7"/>
      <c r="F10" s="7"/>
      <c r="G10" s="7"/>
      <c r="H10" s="7"/>
      <c r="I10" s="7"/>
      <c r="J10" s="7"/>
      <c r="K10" s="7"/>
      <c r="L10" s="7"/>
      <c r="M10" s="7" t="str">
        <f>IFERROR(AVERAGE(C10:L10),"")</f>
        <v/>
      </c>
      <c r="N10" s="7"/>
    </row>
    <row r="11" spans="1:14">
      <c r="A11" s="7" t="s">
        <v>426</v>
      </c>
      <c r="B11" s="7"/>
      <c r="C11" s="7"/>
      <c r="D11" s="7"/>
      <c r="E11" s="7"/>
      <c r="F11" s="7"/>
      <c r="G11" s="7"/>
      <c r="H11" s="7"/>
      <c r="I11" s="7"/>
      <c r="J11" s="7"/>
      <c r="K11" s="7"/>
      <c r="L11" s="7"/>
      <c r="M11" s="7" t="str">
        <f>IFERROR(AVERAGE(C11:L11),"")</f>
        <v/>
      </c>
      <c r="N11" s="7"/>
    </row>
    <row r="12" spans="1:14">
      <c r="A12" s="7" t="s">
        <v>427</v>
      </c>
      <c r="B12" s="7"/>
      <c r="C12" s="7"/>
      <c r="D12" s="7"/>
      <c r="E12" s="7"/>
      <c r="F12" s="7"/>
      <c r="G12" s="7"/>
      <c r="H12" s="7"/>
      <c r="I12" s="7"/>
      <c r="J12" s="7"/>
      <c r="K12" s="7"/>
      <c r="L12" s="7"/>
      <c r="M12" s="7" t="str">
        <f>IFERROR(AVERAGE(C12:L12),"")</f>
        <v/>
      </c>
      <c r="N12" s="7"/>
    </row>
    <row r="13" spans="1:14">
      <c r="A13" s="7" t="s">
        <v>428</v>
      </c>
      <c r="B13" s="7"/>
      <c r="C13" s="7"/>
      <c r="D13" s="7"/>
      <c r="E13" s="7"/>
      <c r="F13" s="7"/>
      <c r="G13" s="7"/>
      <c r="H13" s="7"/>
      <c r="I13" s="7"/>
      <c r="J13" s="7"/>
      <c r="K13" s="7"/>
      <c r="L13" s="7"/>
      <c r="M13" s="7" t="str">
        <f>IFERROR(AVERAGE(C13:L13),"")</f>
        <v/>
      </c>
      <c r="N13" s="7"/>
    </row>
    <row r="14" spans="1:14">
      <c r="A14" s="7" t="s">
        <v>429</v>
      </c>
      <c r="B14" s="7"/>
      <c r="C14" s="7"/>
      <c r="D14" s="7"/>
      <c r="E14" s="7"/>
      <c r="F14" s="7"/>
      <c r="G14" s="7"/>
      <c r="H14" s="7"/>
      <c r="I14" s="7"/>
      <c r="J14" s="7"/>
      <c r="K14" s="7"/>
      <c r="L14" s="7"/>
      <c r="M14" s="7" t="str">
        <f>IFERROR(AVERAGE(C14:L14),"")</f>
        <v/>
      </c>
      <c r="N14" s="7"/>
    </row>
    <row r="15" spans="1:14">
      <c r="A15" s="7" t="s">
        <v>430</v>
      </c>
      <c r="B15" s="7"/>
      <c r="C15" s="7"/>
      <c r="D15" s="7"/>
      <c r="E15" s="7"/>
      <c r="F15" s="7"/>
      <c r="G15" s="7"/>
      <c r="H15" s="7"/>
      <c r="I15" s="7"/>
      <c r="J15" s="7"/>
      <c r="K15" s="7"/>
      <c r="L15" s="7"/>
      <c r="M15" s="7" t="str">
        <f>IFERROR(AVERAGE(C15:L15),"")</f>
        <v/>
      </c>
      <c r="N15" s="7"/>
    </row>
    <row r="16" spans="1:14">
      <c r="A16" s="7" t="s">
        <v>431</v>
      </c>
      <c r="B16" s="7"/>
      <c r="C16" s="7"/>
      <c r="D16" s="7"/>
      <c r="E16" s="7"/>
      <c r="F16" s="7"/>
      <c r="G16" s="7"/>
      <c r="H16" s="7"/>
      <c r="I16" s="7"/>
      <c r="J16" s="7"/>
      <c r="K16" s="7"/>
      <c r="L16" s="7"/>
      <c r="M16" s="7" t="str">
        <f>IFERROR(AVERAGE(C16:L16),"")</f>
        <v/>
      </c>
      <c r="N16" s="7"/>
    </row>
    <row r="17" spans="1:14">
      <c r="A17" s="7" t="s">
        <v>432</v>
      </c>
      <c r="B17" s="7"/>
      <c r="C17" s="7"/>
      <c r="D17" s="7"/>
      <c r="E17" s="7"/>
      <c r="F17" s="7"/>
      <c r="G17" s="7"/>
      <c r="H17" s="7"/>
      <c r="I17" s="7"/>
      <c r="J17" s="7"/>
      <c r="K17" s="7"/>
      <c r="L17" s="7"/>
      <c r="M17" s="7" t="str">
        <f>IFERROR(AVERAGE(C17:L17),"")</f>
        <v/>
      </c>
      <c r="N17" s="7"/>
    </row>
    <row r="18" spans="1:14">
      <c r="A18" s="7" t="s">
        <v>433</v>
      </c>
      <c r="B18" s="7"/>
      <c r="C18" s="7"/>
      <c r="D18" s="7"/>
      <c r="E18" s="7"/>
      <c r="F18" s="7"/>
      <c r="G18" s="7"/>
      <c r="H18" s="7"/>
      <c r="I18" s="7"/>
      <c r="J18" s="7"/>
      <c r="K18" s="7"/>
      <c r="L18" s="7"/>
      <c r="M18" s="7" t="str">
        <f>IFERROR(AVERAGE(C18:L18),"")</f>
        <v/>
      </c>
      <c r="N18" s="7"/>
    </row>
    <row r="19" spans="1:14">
      <c r="A19" s="7" t="s">
        <v>434</v>
      </c>
      <c r="B19" s="7"/>
      <c r="C19" s="7"/>
      <c r="D19" s="7"/>
      <c r="E19" s="7"/>
      <c r="F19" s="7"/>
      <c r="G19" s="7"/>
      <c r="H19" s="7"/>
      <c r="I19" s="7"/>
      <c r="J19" s="7"/>
      <c r="K19" s="7"/>
      <c r="L19" s="7"/>
      <c r="M19" s="7" t="str">
        <f>IFERROR(AVERAGE(C19:L19),"")</f>
        <v/>
      </c>
      <c r="N19" s="7"/>
    </row>
    <row r="20" spans="1:14">
      <c r="A20" s="7" t="s">
        <v>435</v>
      </c>
      <c r="B20" s="7"/>
      <c r="C20" s="7"/>
      <c r="D20" s="7"/>
      <c r="E20" s="7"/>
      <c r="F20" s="7"/>
      <c r="G20" s="7"/>
      <c r="H20" s="7"/>
      <c r="I20" s="7"/>
      <c r="J20" s="7"/>
      <c r="K20" s="7"/>
      <c r="L20" s="7"/>
      <c r="M20" s="7" t="str">
        <f>IFERROR(AVERAGE(C20:L20),"")</f>
        <v/>
      </c>
      <c r="N20" s="7"/>
    </row>
    <row r="21" spans="1:14">
      <c r="A21" s="7" t="s">
        <v>436</v>
      </c>
      <c r="B21" s="7"/>
      <c r="C21" s="7"/>
      <c r="D21" s="7"/>
      <c r="E21" s="7"/>
      <c r="F21" s="7"/>
      <c r="G21" s="7"/>
      <c r="H21" s="7"/>
      <c r="I21" s="7"/>
      <c r="J21" s="7"/>
      <c r="K21" s="7"/>
      <c r="L21" s="7"/>
      <c r="M21" s="7" t="str">
        <f>IFERROR(AVERAGE(C21:L21),"")</f>
        <v/>
      </c>
      <c r="N21" s="7"/>
    </row>
    <row r="22" spans="1:14">
      <c r="A22" s="7" t="s">
        <v>437</v>
      </c>
      <c r="B22" s="7"/>
      <c r="C22" s="7"/>
      <c r="D22" s="7"/>
      <c r="E22" s="7"/>
      <c r="F22" s="7"/>
      <c r="G22" s="7"/>
      <c r="H22" s="7"/>
      <c r="I22" s="7"/>
      <c r="J22" s="7"/>
      <c r="K22" s="7"/>
      <c r="L22" s="7"/>
      <c r="M22" s="7" t="str">
        <f>IFERROR(AVERAGE(C22:L22),"")</f>
        <v/>
      </c>
      <c r="N22" s="7"/>
    </row>
    <row r="23" spans="1:14">
      <c r="A23" s="7" t="s">
        <v>438</v>
      </c>
      <c r="B23" s="7"/>
      <c r="C23" s="7"/>
      <c r="D23" s="7"/>
      <c r="E23" s="7"/>
      <c r="F23" s="7"/>
      <c r="G23" s="7"/>
      <c r="H23" s="7"/>
      <c r="I23" s="7"/>
      <c r="J23" s="7"/>
      <c r="K23" s="7"/>
      <c r="L23" s="7"/>
      <c r="M23" s="7" t="str">
        <f>IFERROR(AVERAGE(C23:L23),"")</f>
        <v/>
      </c>
      <c r="N23" s="7"/>
    </row>
    <row r="24" spans="1:14">
      <c r="A24" s="7" t="s">
        <v>439</v>
      </c>
      <c r="B24" s="7"/>
      <c r="C24" s="7"/>
      <c r="D24" s="7"/>
      <c r="E24" s="7"/>
      <c r="F24" s="7"/>
      <c r="G24" s="7"/>
      <c r="H24" s="7"/>
      <c r="I24" s="7"/>
      <c r="J24" s="7"/>
      <c r="K24" s="7"/>
      <c r="L24" s="7"/>
      <c r="M24" s="7" t="str">
        <f>IFERROR(AVERAGE(C24:L24),"")</f>
        <v/>
      </c>
      <c r="N24" s="7"/>
    </row>
    <row r="25" spans="1:14">
      <c r="A25" s="7" t="s">
        <v>440</v>
      </c>
      <c r="B25" s="7"/>
      <c r="C25" s="7"/>
      <c r="D25" s="7"/>
      <c r="E25" s="7"/>
      <c r="F25" s="7"/>
      <c r="G25" s="7"/>
      <c r="H25" s="7"/>
      <c r="I25" s="7"/>
      <c r="J25" s="7"/>
      <c r="K25" s="7"/>
      <c r="L25" s="7"/>
      <c r="M25" s="7" t="str">
        <f>IFERROR(AVERAGE(C25:L25),"")</f>
        <v/>
      </c>
      <c r="N25" s="7"/>
    </row>
    <row r="26" spans="1:14">
      <c r="A26" s="7" t="s">
        <v>441</v>
      </c>
      <c r="B26" s="7"/>
      <c r="C26" s="7"/>
      <c r="D26" s="7"/>
      <c r="E26" s="7"/>
      <c r="F26" s="7"/>
      <c r="G26" s="7"/>
      <c r="H26" s="7"/>
      <c r="I26" s="7"/>
      <c r="J26" s="7"/>
      <c r="K26" s="7"/>
      <c r="L26" s="7"/>
      <c r="M26" s="7" t="str">
        <f>IFERROR(AVERAGE(C26:L26),"")</f>
        <v/>
      </c>
      <c r="N26" s="7"/>
    </row>
    <row r="27" spans="1:14">
      <c r="A27" s="7" t="s">
        <v>442</v>
      </c>
      <c r="B27" s="7"/>
      <c r="C27" s="7"/>
      <c r="D27" s="7"/>
      <c r="E27" s="7"/>
      <c r="F27" s="7"/>
      <c r="G27" s="7"/>
      <c r="H27" s="7"/>
      <c r="I27" s="7"/>
      <c r="J27" s="7"/>
      <c r="K27" s="7"/>
      <c r="L27" s="7"/>
      <c r="M27" s="7" t="str">
        <f>IFERROR(AVERAGE(C27:L27),"")</f>
        <v/>
      </c>
      <c r="N27" s="7"/>
    </row>
    <row r="28" spans="1:14">
      <c r="A28" s="7" t="s">
        <v>443</v>
      </c>
      <c r="B28" s="7"/>
      <c r="C28" s="7"/>
      <c r="D28" s="7"/>
      <c r="E28" s="7"/>
      <c r="F28" s="7"/>
      <c r="G28" s="7"/>
      <c r="H28" s="7"/>
      <c r="I28" s="7"/>
      <c r="J28" s="7"/>
      <c r="K28" s="7"/>
      <c r="L28" s="7"/>
      <c r="M28" s="7" t="str">
        <f>IFERROR(AVERAGE(C28:L28),"")</f>
        <v/>
      </c>
      <c r="N28" s="7"/>
    </row>
    <row r="29" spans="1:14">
      <c r="A29" s="7" t="s">
        <v>444</v>
      </c>
      <c r="B29" s="7"/>
      <c r="C29" s="7"/>
      <c r="D29" s="7"/>
      <c r="E29" s="7"/>
      <c r="F29" s="7"/>
      <c r="G29" s="7"/>
      <c r="H29" s="7"/>
      <c r="I29" s="7"/>
      <c r="J29" s="7"/>
      <c r="K29" s="7"/>
      <c r="L29" s="7"/>
      <c r="M29" s="7" t="str">
        <f>IFERROR(AVERAGE(C29:L29),"")</f>
        <v/>
      </c>
      <c r="N29" s="7"/>
    </row>
    <row r="30" spans="1:14">
      <c r="A30" s="7" t="s">
        <v>445</v>
      </c>
      <c r="B30" s="7"/>
      <c r="C30" s="7"/>
      <c r="D30" s="7"/>
      <c r="E30" s="7"/>
      <c r="F30" s="7"/>
      <c r="G30" s="7"/>
      <c r="H30" s="7"/>
      <c r="I30" s="7"/>
      <c r="J30" s="7"/>
      <c r="K30" s="7"/>
      <c r="L30" s="7"/>
      <c r="M30" s="7" t="str">
        <f>IFERROR(AVERAGE(C30:L30),"")</f>
        <v/>
      </c>
      <c r="N30" s="7"/>
    </row>
    <row r="31" spans="1:14">
      <c r="A31" s="7" t="s">
        <v>446</v>
      </c>
      <c r="B31" s="7"/>
      <c r="C31" s="7"/>
      <c r="D31" s="7"/>
      <c r="E31" s="7"/>
      <c r="F31" s="7"/>
      <c r="G31" s="7"/>
      <c r="H31" s="7"/>
      <c r="I31" s="7"/>
      <c r="J31" s="7"/>
      <c r="K31" s="7"/>
      <c r="L31" s="7"/>
      <c r="M31" s="7" t="str">
        <f>IFERROR(AVERAGE(C31:L31),"")</f>
        <v/>
      </c>
      <c r="N31" s="7"/>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50</v>
      </c>
      <c r="G2" s="7" t="s">
        <v>81</v>
      </c>
      <c r="H2" s="7" t="s">
        <v>82</v>
      </c>
      <c r="I2" s="7" t="s">
        <v>83</v>
      </c>
      <c r="J2" s="7" t="s">
        <v>84</v>
      </c>
      <c r="K2" s="9">
        <v>10.0</v>
      </c>
    </row>
    <row r="3" spans="1:11">
      <c r="A3" s="7" t="s">
        <v>43</v>
      </c>
      <c r="B3" s="7">
        <v>1.2</v>
      </c>
      <c r="C3" s="7" t="s">
        <v>44</v>
      </c>
      <c r="D3" s="7" t="s">
        <v>85</v>
      </c>
      <c r="E3" s="7" t="s">
        <v>86</v>
      </c>
      <c r="F3" s="7" t="s">
        <v>87</v>
      </c>
      <c r="G3" s="7" t="s">
        <v>88</v>
      </c>
      <c r="H3" s="7" t="s">
        <v>89</v>
      </c>
      <c r="I3" s="7" t="s">
        <v>90</v>
      </c>
      <c r="J3" s="7" t="s">
        <v>91</v>
      </c>
      <c r="K3" s="9">
        <v>10.0</v>
      </c>
    </row>
    <row r="4" spans="1:11">
      <c r="A4" s="7" t="s">
        <v>43</v>
      </c>
      <c r="B4" s="7">
        <v>1.3</v>
      </c>
      <c r="C4" s="7" t="s">
        <v>44</v>
      </c>
      <c r="D4" s="7" t="s">
        <v>92</v>
      </c>
      <c r="E4" s="7" t="s">
        <v>93</v>
      </c>
      <c r="F4" s="7" t="s">
        <v>94</v>
      </c>
      <c r="G4" s="7" t="s">
        <v>95</v>
      </c>
      <c r="H4" s="7" t="s">
        <v>82</v>
      </c>
      <c r="I4" s="7" t="s">
        <v>96</v>
      </c>
      <c r="J4" s="7" t="s">
        <v>97</v>
      </c>
      <c r="K4" s="9">
        <v>10.0</v>
      </c>
    </row>
    <row r="5" spans="1:11">
      <c r="A5" s="7" t="s">
        <v>43</v>
      </c>
      <c r="B5" s="7">
        <v>2.1</v>
      </c>
      <c r="C5" s="7" t="s">
        <v>51</v>
      </c>
      <c r="D5" s="7" t="s">
        <v>98</v>
      </c>
      <c r="E5" s="7" t="s">
        <v>99</v>
      </c>
      <c r="F5" s="7" t="s">
        <v>71</v>
      </c>
      <c r="G5" s="7" t="s">
        <v>100</v>
      </c>
      <c r="H5" s="7" t="s">
        <v>82</v>
      </c>
      <c r="I5" s="7" t="s">
        <v>101</v>
      </c>
      <c r="J5" s="7" t="s">
        <v>102</v>
      </c>
      <c r="K5" s="9">
        <v>10.0</v>
      </c>
    </row>
    <row r="6" spans="1:11">
      <c r="A6" s="7" t="s">
        <v>43</v>
      </c>
      <c r="B6" s="7">
        <v>2.2</v>
      </c>
      <c r="C6" s="7" t="s">
        <v>51</v>
      </c>
      <c r="D6" s="7" t="s">
        <v>103</v>
      </c>
      <c r="E6" s="7" t="s">
        <v>104</v>
      </c>
      <c r="F6" s="7" t="s">
        <v>105</v>
      </c>
      <c r="G6" s="7" t="s">
        <v>106</v>
      </c>
      <c r="H6" s="7" t="s">
        <v>82</v>
      </c>
      <c r="I6" s="7" t="s">
        <v>107</v>
      </c>
      <c r="J6" s="7" t="s">
        <v>108</v>
      </c>
      <c r="K6" s="9">
        <v>10.0</v>
      </c>
    </row>
    <row r="7" spans="1:11">
      <c r="A7" s="7" t="s">
        <v>43</v>
      </c>
      <c r="B7" s="7">
        <v>3.1</v>
      </c>
      <c r="C7" s="7" t="s">
        <v>58</v>
      </c>
      <c r="D7" s="7" t="s">
        <v>109</v>
      </c>
      <c r="E7" s="7" t="s">
        <v>110</v>
      </c>
      <c r="F7" s="7" t="s">
        <v>64</v>
      </c>
      <c r="G7" s="7" t="s">
        <v>111</v>
      </c>
      <c r="H7" s="7" t="s">
        <v>112</v>
      </c>
      <c r="I7" s="7" t="s">
        <v>113</v>
      </c>
      <c r="J7" s="7" t="s">
        <v>114</v>
      </c>
      <c r="K7" s="9">
        <v>10.0</v>
      </c>
    </row>
    <row r="8" spans="1:11">
      <c r="A8" s="7" t="s">
        <v>43</v>
      </c>
      <c r="B8" s="7">
        <v>3.2</v>
      </c>
      <c r="C8" s="7" t="s">
        <v>58</v>
      </c>
      <c r="D8" s="7" t="s">
        <v>115</v>
      </c>
      <c r="E8" s="7" t="s">
        <v>116</v>
      </c>
      <c r="F8" s="7" t="s">
        <v>117</v>
      </c>
      <c r="G8" s="7" t="s">
        <v>118</v>
      </c>
      <c r="H8" s="7" t="s">
        <v>82</v>
      </c>
      <c r="I8" s="7" t="s">
        <v>119</v>
      </c>
      <c r="J8" s="7" t="s">
        <v>120</v>
      </c>
      <c r="K8" s="9">
        <v>10.0</v>
      </c>
    </row>
    <row r="9" spans="1:11">
      <c r="A9" s="7" t="s">
        <v>43</v>
      </c>
      <c r="B9" s="7">
        <v>3.3</v>
      </c>
      <c r="C9" s="7" t="s">
        <v>58</v>
      </c>
      <c r="D9" s="7" t="s">
        <v>121</v>
      </c>
      <c r="E9" s="7" t="s">
        <v>122</v>
      </c>
      <c r="F9" s="7" t="s">
        <v>64</v>
      </c>
      <c r="G9" s="7" t="s">
        <v>123</v>
      </c>
      <c r="H9" s="7" t="s">
        <v>82</v>
      </c>
      <c r="I9" s="7" t="s">
        <v>124</v>
      </c>
      <c r="J9" s="7" t="s">
        <v>125</v>
      </c>
      <c r="K9" s="9">
        <v>10.0</v>
      </c>
    </row>
    <row r="10" spans="1:11">
      <c r="A10" s="7" t="s">
        <v>43</v>
      </c>
      <c r="B10" s="7">
        <v>4.1</v>
      </c>
      <c r="C10" s="7" t="s">
        <v>65</v>
      </c>
      <c r="D10" s="7" t="s">
        <v>126</v>
      </c>
      <c r="E10" s="7" t="s">
        <v>127</v>
      </c>
      <c r="F10" s="7" t="s">
        <v>71</v>
      </c>
      <c r="G10" s="7" t="s">
        <v>128</v>
      </c>
      <c r="H10" s="7" t="s">
        <v>82</v>
      </c>
      <c r="I10" s="7" t="s">
        <v>129</v>
      </c>
      <c r="J10" s="7" t="s">
        <v>130</v>
      </c>
      <c r="K10" s="9">
        <v>10.0</v>
      </c>
    </row>
    <row r="11" spans="1:11">
      <c r="A11" s="7" t="s">
        <v>43</v>
      </c>
      <c r="B11" s="7">
        <v>4.2</v>
      </c>
      <c r="C11" s="7" t="s">
        <v>65</v>
      </c>
      <c r="D11" s="7" t="s">
        <v>131</v>
      </c>
      <c r="E11" s="7" t="s">
        <v>132</v>
      </c>
      <c r="F11" s="7" t="s">
        <v>71</v>
      </c>
      <c r="G11" s="7" t="s">
        <v>133</v>
      </c>
      <c r="H11" s="7" t="s">
        <v>82</v>
      </c>
      <c r="I11" s="7" t="s">
        <v>134</v>
      </c>
      <c r="J11" s="7" t="s">
        <v>135</v>
      </c>
      <c r="K11" s="9">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136</v>
      </c>
      <c r="C1" s="8" t="s">
        <v>137</v>
      </c>
      <c r="D1" s="8" t="s">
        <v>138</v>
      </c>
      <c r="E1" s="8" t="s">
        <v>38</v>
      </c>
      <c r="F1" s="8" t="s">
        <v>139</v>
      </c>
      <c r="G1" s="8" t="s">
        <v>140</v>
      </c>
      <c r="H1" s="8" t="s">
        <v>141</v>
      </c>
      <c r="I1" s="8" t="s">
        <v>142</v>
      </c>
    </row>
    <row r="2" spans="1:9">
      <c r="A2" s="7" t="s">
        <v>43</v>
      </c>
      <c r="B2" s="7" t="s">
        <v>143</v>
      </c>
      <c r="C2" s="7">
        <v>1</v>
      </c>
      <c r="D2" s="7" t="s">
        <v>144</v>
      </c>
      <c r="E2" s="7"/>
      <c r="F2" s="7"/>
      <c r="G2" s="7"/>
      <c r="H2" s="7"/>
      <c r="I2" s="7"/>
    </row>
    <row r="3" spans="1:9">
      <c r="A3" s="7" t="s">
        <v>43</v>
      </c>
      <c r="B3" s="7" t="s">
        <v>143</v>
      </c>
      <c r="C3" s="7">
        <v>2</v>
      </c>
      <c r="D3" s="7" t="s">
        <v>145</v>
      </c>
      <c r="E3" s="7"/>
      <c r="F3" s="7"/>
      <c r="G3" s="7"/>
      <c r="H3" s="7"/>
      <c r="I3" s="7"/>
    </row>
    <row r="4" spans="1:9">
      <c r="A4" s="7" t="s">
        <v>43</v>
      </c>
      <c r="B4" s="7" t="s">
        <v>143</v>
      </c>
      <c r="C4" s="7">
        <v>3</v>
      </c>
      <c r="D4" s="7" t="s">
        <v>146</v>
      </c>
      <c r="E4" s="7"/>
      <c r="F4" s="7"/>
      <c r="G4" s="7"/>
      <c r="H4" s="7"/>
      <c r="I4" s="7"/>
    </row>
    <row r="5" spans="1:9">
      <c r="A5" s="7" t="s">
        <v>43</v>
      </c>
      <c r="B5" s="7" t="s">
        <v>143</v>
      </c>
      <c r="C5" s="7">
        <v>4</v>
      </c>
      <c r="D5" s="7" t="s">
        <v>147</v>
      </c>
      <c r="E5" s="7"/>
      <c r="F5" s="7"/>
      <c r="G5" s="7"/>
      <c r="H5" s="7"/>
      <c r="I5" s="7"/>
    </row>
    <row r="6" spans="1:9">
      <c r="A6" s="7" t="s">
        <v>43</v>
      </c>
      <c r="B6" s="7" t="s">
        <v>143</v>
      </c>
      <c r="C6" s="7">
        <v>5</v>
      </c>
      <c r="D6" s="7" t="s">
        <v>148</v>
      </c>
      <c r="E6" s="7"/>
      <c r="F6" s="7"/>
      <c r="G6" s="7"/>
      <c r="H6" s="7"/>
      <c r="I6" s="7"/>
    </row>
    <row r="7" spans="1:9">
      <c r="A7" s="7" t="s">
        <v>43</v>
      </c>
      <c r="B7" s="7" t="s">
        <v>143</v>
      </c>
      <c r="C7" s="7">
        <v>6</v>
      </c>
      <c r="D7" s="7" t="s">
        <v>149</v>
      </c>
      <c r="E7" s="7"/>
      <c r="F7" s="7"/>
      <c r="G7" s="7"/>
      <c r="H7" s="7"/>
      <c r="I7" s="7"/>
    </row>
    <row r="8" spans="1:9">
      <c r="A8" s="7" t="s">
        <v>43</v>
      </c>
      <c r="B8" s="7" t="s">
        <v>143</v>
      </c>
      <c r="C8" s="7">
        <v>7</v>
      </c>
      <c r="D8" s="7" t="s">
        <v>150</v>
      </c>
      <c r="E8" s="7"/>
      <c r="F8" s="7"/>
      <c r="G8" s="7"/>
      <c r="H8" s="7"/>
      <c r="I8" s="7"/>
    </row>
    <row r="9" spans="1:9">
      <c r="A9" s="7" t="s">
        <v>43</v>
      </c>
      <c r="B9" s="7" t="s">
        <v>143</v>
      </c>
      <c r="C9" s="7">
        <v>8</v>
      </c>
      <c r="D9" s="7" t="s">
        <v>151</v>
      </c>
      <c r="E9" s="7"/>
      <c r="F9" s="7"/>
      <c r="G9" s="7"/>
      <c r="H9" s="7"/>
      <c r="I9" s="7"/>
    </row>
    <row r="10" spans="1:9">
      <c r="A10" s="7" t="s">
        <v>43</v>
      </c>
      <c r="B10" s="7" t="s">
        <v>143</v>
      </c>
      <c r="C10" s="7">
        <v>1</v>
      </c>
      <c r="D10" s="7" t="s">
        <v>152</v>
      </c>
      <c r="E10" s="7"/>
      <c r="F10" s="7"/>
      <c r="G10" s="7"/>
      <c r="H10" s="7"/>
      <c r="I10" s="7"/>
    </row>
    <row r="11" spans="1:9">
      <c r="A11" s="7" t="s">
        <v>43</v>
      </c>
      <c r="B11" s="7" t="s">
        <v>143</v>
      </c>
      <c r="C11" s="7">
        <v>2</v>
      </c>
      <c r="D11" s="7" t="s">
        <v>153</v>
      </c>
      <c r="E11" s="7"/>
      <c r="F11" s="7"/>
      <c r="G11" s="7"/>
      <c r="H11" s="7"/>
      <c r="I11" s="7"/>
    </row>
    <row r="12" spans="1:9">
      <c r="A12" s="7" t="s">
        <v>43</v>
      </c>
      <c r="B12" s="7" t="s">
        <v>143</v>
      </c>
      <c r="C12" s="7">
        <v>3</v>
      </c>
      <c r="D12" s="7" t="s">
        <v>154</v>
      </c>
      <c r="E12" s="7"/>
      <c r="F12" s="7"/>
      <c r="G12" s="7"/>
      <c r="H12" s="7"/>
      <c r="I12" s="7"/>
    </row>
    <row r="13" spans="1:9">
      <c r="A13" s="7" t="s">
        <v>43</v>
      </c>
      <c r="B13" s="7" t="s">
        <v>143</v>
      </c>
      <c r="C13" s="7">
        <v>4</v>
      </c>
      <c r="D13" s="7" t="s">
        <v>155</v>
      </c>
      <c r="E13" s="7"/>
      <c r="F13" s="7"/>
      <c r="G13" s="7"/>
      <c r="H13" s="7"/>
      <c r="I13" s="7"/>
    </row>
    <row r="14" spans="1:9">
      <c r="A14" s="7" t="s">
        <v>43</v>
      </c>
      <c r="B14" s="7" t="s">
        <v>143</v>
      </c>
      <c r="C14" s="7">
        <v>5</v>
      </c>
      <c r="D14" s="7" t="s">
        <v>156</v>
      </c>
      <c r="E14" s="7"/>
      <c r="F14" s="7"/>
      <c r="G14" s="7"/>
      <c r="H14" s="7"/>
      <c r="I14" s="7"/>
    </row>
    <row r="15" spans="1:9">
      <c r="A15" s="7" t="s">
        <v>43</v>
      </c>
      <c r="B15" s="7" t="s">
        <v>143</v>
      </c>
      <c r="C15" s="7">
        <v>6</v>
      </c>
      <c r="D15" s="7" t="s">
        <v>157</v>
      </c>
      <c r="E15" s="7"/>
      <c r="F15" s="7"/>
      <c r="G15" s="7"/>
      <c r="H15" s="7"/>
      <c r="I15" s="7"/>
    </row>
    <row r="16" spans="1:9">
      <c r="A16" s="7" t="s">
        <v>43</v>
      </c>
      <c r="B16" s="7" t="s">
        <v>143</v>
      </c>
      <c r="C16" s="7">
        <v>1</v>
      </c>
      <c r="D16" s="7" t="s">
        <v>158</v>
      </c>
      <c r="E16" s="7"/>
      <c r="F16" s="7"/>
      <c r="G16" s="7"/>
      <c r="H16" s="7"/>
      <c r="I16" s="7"/>
    </row>
    <row r="17" spans="1:9">
      <c r="A17" s="7" t="s">
        <v>43</v>
      </c>
      <c r="B17" s="7" t="s">
        <v>143</v>
      </c>
      <c r="C17" s="7">
        <v>2</v>
      </c>
      <c r="D17" s="7" t="s">
        <v>159</v>
      </c>
      <c r="E17" s="7"/>
      <c r="F17" s="7"/>
      <c r="G17" s="7"/>
      <c r="H17" s="7"/>
      <c r="I17" s="7"/>
    </row>
    <row r="18" spans="1:9">
      <c r="A18" s="7" t="s">
        <v>43</v>
      </c>
      <c r="B18" s="7" t="s">
        <v>143</v>
      </c>
      <c r="C18" s="7">
        <v>3</v>
      </c>
      <c r="D18" s="7" t="s">
        <v>160</v>
      </c>
      <c r="E18" s="7"/>
      <c r="F18" s="7"/>
      <c r="G18" s="7"/>
      <c r="H18" s="7"/>
      <c r="I18" s="7"/>
    </row>
    <row r="19" spans="1:9">
      <c r="A19" s="7" t="s">
        <v>43</v>
      </c>
      <c r="B19" s="7" t="s">
        <v>143</v>
      </c>
      <c r="C19" s="7">
        <v>4</v>
      </c>
      <c r="D19" s="7" t="s">
        <v>161</v>
      </c>
      <c r="E19" s="7"/>
      <c r="F19" s="7"/>
      <c r="G19" s="7"/>
      <c r="H19" s="7"/>
      <c r="I19" s="7"/>
    </row>
    <row r="20" spans="1:9">
      <c r="A20" s="7" t="s">
        <v>43</v>
      </c>
      <c r="B20" s="7" t="s">
        <v>143</v>
      </c>
      <c r="C20" s="7">
        <v>5</v>
      </c>
      <c r="D20" s="7" t="s">
        <v>162</v>
      </c>
      <c r="E20" s="7"/>
      <c r="F20" s="7"/>
      <c r="G20" s="7"/>
      <c r="H20" s="7"/>
      <c r="I20" s="7"/>
    </row>
    <row r="21" spans="1:9">
      <c r="A21" s="7" t="s">
        <v>43</v>
      </c>
      <c r="B21" s="7" t="s">
        <v>143</v>
      </c>
      <c r="C21" s="7">
        <v>6</v>
      </c>
      <c r="D21" s="7" t="s">
        <v>163</v>
      </c>
      <c r="E21" s="7"/>
      <c r="F21" s="7"/>
      <c r="G21" s="7"/>
      <c r="H21" s="7"/>
      <c r="I21" s="7"/>
    </row>
    <row r="22" spans="1:9">
      <c r="A22" s="7" t="s">
        <v>43</v>
      </c>
      <c r="B22" s="7" t="s">
        <v>143</v>
      </c>
      <c r="C22" s="7">
        <v>7</v>
      </c>
      <c r="D22" s="7" t="s">
        <v>164</v>
      </c>
      <c r="E22" s="7"/>
      <c r="F22" s="7"/>
      <c r="G22" s="7"/>
      <c r="H22" s="7"/>
      <c r="I22" s="7"/>
    </row>
    <row r="23" spans="1:9">
      <c r="A23" s="7" t="s">
        <v>43</v>
      </c>
      <c r="B23" s="7" t="s">
        <v>143</v>
      </c>
      <c r="C23" s="7">
        <v>8</v>
      </c>
      <c r="D23" s="7" t="s">
        <v>165</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166</v>
      </c>
      <c r="B1" s="4"/>
      <c r="C1" s="4"/>
      <c r="D1" s="4"/>
      <c r="E1" s="4"/>
      <c r="F1" s="4"/>
      <c r="G1" s="4"/>
    </row>
    <row r="2" spans="1:7">
      <c r="A2" s="8" t="s">
        <v>167</v>
      </c>
      <c r="B2" s="8" t="s">
        <v>168</v>
      </c>
      <c r="C2" s="8" t="s">
        <v>169</v>
      </c>
      <c r="D2" s="8" t="s">
        <v>170</v>
      </c>
      <c r="E2" s="8" t="s">
        <v>171</v>
      </c>
      <c r="F2" s="8" t="s">
        <v>172</v>
      </c>
      <c r="G2" s="8" t="s">
        <v>173</v>
      </c>
    </row>
    <row r="3" spans="1:7">
      <c r="A3" s="7" t="s">
        <v>44</v>
      </c>
      <c r="B3" s="7">
        <v>20</v>
      </c>
      <c r="C3" s="7" t="s">
        <v>174</v>
      </c>
      <c r="D3" s="7">
        <v>1</v>
      </c>
      <c r="E3" s="7" t="s">
        <v>175</v>
      </c>
      <c r="F3" s="7" t="s">
        <v>176</v>
      </c>
      <c r="G3" s="7" t="s">
        <v>177</v>
      </c>
    </row>
    <row r="4" spans="1:7">
      <c r="A4" s="7"/>
      <c r="B4" s="7"/>
      <c r="C4" s="7"/>
      <c r="D4" s="7">
        <v>2</v>
      </c>
      <c r="E4" s="7" t="s">
        <v>178</v>
      </c>
      <c r="F4" s="7" t="s">
        <v>179</v>
      </c>
      <c r="G4" s="7" t="s">
        <v>180</v>
      </c>
    </row>
    <row r="5" spans="1:7">
      <c r="A5" s="7"/>
      <c r="B5" s="7"/>
      <c r="C5" s="7"/>
      <c r="D5" s="7">
        <v>3</v>
      </c>
      <c r="E5" s="7" t="s">
        <v>181</v>
      </c>
      <c r="F5" s="7" t="s">
        <v>182</v>
      </c>
      <c r="G5" s="7" t="s">
        <v>183</v>
      </c>
    </row>
    <row r="6" spans="1:7">
      <c r="A6" s="7"/>
      <c r="B6" s="7"/>
      <c r="C6" s="7"/>
      <c r="D6" s="7">
        <v>4</v>
      </c>
      <c r="E6" s="7" t="s">
        <v>184</v>
      </c>
      <c r="F6" s="7" t="s">
        <v>185</v>
      </c>
      <c r="G6" s="7" t="s">
        <v>186</v>
      </c>
    </row>
    <row r="7" spans="1:7">
      <c r="A7" s="7" t="s">
        <v>51</v>
      </c>
      <c r="B7" s="7">
        <v>20</v>
      </c>
      <c r="C7" s="7" t="s">
        <v>187</v>
      </c>
      <c r="D7" s="7">
        <v>1</v>
      </c>
      <c r="E7" s="7" t="s">
        <v>175</v>
      </c>
      <c r="F7" s="7" t="s">
        <v>176</v>
      </c>
      <c r="G7" s="7" t="s">
        <v>188</v>
      </c>
    </row>
    <row r="8" spans="1:7">
      <c r="A8" s="7"/>
      <c r="B8" s="7"/>
      <c r="C8" s="7"/>
      <c r="D8" s="7">
        <v>2</v>
      </c>
      <c r="E8" s="7" t="s">
        <v>178</v>
      </c>
      <c r="F8" s="7" t="s">
        <v>179</v>
      </c>
      <c r="G8" s="7" t="s">
        <v>189</v>
      </c>
    </row>
    <row r="9" spans="1:7">
      <c r="A9" s="7"/>
      <c r="B9" s="7"/>
      <c r="C9" s="7"/>
      <c r="D9" s="7">
        <v>3</v>
      </c>
      <c r="E9" s="7" t="s">
        <v>181</v>
      </c>
      <c r="F9" s="7" t="s">
        <v>182</v>
      </c>
      <c r="G9" s="7" t="s">
        <v>190</v>
      </c>
    </row>
    <row r="10" spans="1:7">
      <c r="A10" s="7"/>
      <c r="B10" s="7"/>
      <c r="C10" s="7"/>
      <c r="D10" s="7">
        <v>4</v>
      </c>
      <c r="E10" s="7" t="s">
        <v>184</v>
      </c>
      <c r="F10" s="7" t="s">
        <v>185</v>
      </c>
      <c r="G10" s="7" t="s">
        <v>191</v>
      </c>
    </row>
    <row r="11" spans="1:7">
      <c r="A11" s="7" t="s">
        <v>58</v>
      </c>
      <c r="B11" s="7">
        <v>20</v>
      </c>
      <c r="C11" s="7" t="s">
        <v>174</v>
      </c>
      <c r="D11" s="7">
        <v>1</v>
      </c>
      <c r="E11" s="7" t="s">
        <v>175</v>
      </c>
      <c r="F11" s="7" t="s">
        <v>176</v>
      </c>
      <c r="G11" s="7" t="s">
        <v>192</v>
      </c>
    </row>
    <row r="12" spans="1:7">
      <c r="A12" s="7"/>
      <c r="B12" s="7"/>
      <c r="C12" s="7"/>
      <c r="D12" s="7">
        <v>2</v>
      </c>
      <c r="E12" s="7" t="s">
        <v>178</v>
      </c>
      <c r="F12" s="7" t="s">
        <v>179</v>
      </c>
      <c r="G12" s="7" t="s">
        <v>193</v>
      </c>
    </row>
    <row r="13" spans="1:7">
      <c r="A13" s="7"/>
      <c r="B13" s="7"/>
      <c r="C13" s="7"/>
      <c r="D13" s="7">
        <v>3</v>
      </c>
      <c r="E13" s="7" t="s">
        <v>181</v>
      </c>
      <c r="F13" s="7" t="s">
        <v>182</v>
      </c>
      <c r="G13" s="7" t="s">
        <v>194</v>
      </c>
    </row>
    <row r="14" spans="1:7">
      <c r="A14" s="7"/>
      <c r="B14" s="7"/>
      <c r="C14" s="7"/>
      <c r="D14" s="7">
        <v>4</v>
      </c>
      <c r="E14" s="7" t="s">
        <v>184</v>
      </c>
      <c r="F14" s="7" t="s">
        <v>185</v>
      </c>
      <c r="G14" s="7" t="s">
        <v>195</v>
      </c>
    </row>
    <row r="15" spans="1:7">
      <c r="A15" s="7" t="s">
        <v>65</v>
      </c>
      <c r="B15" s="7">
        <v>20</v>
      </c>
      <c r="C15" s="7" t="s">
        <v>174</v>
      </c>
      <c r="D15" s="7">
        <v>1</v>
      </c>
      <c r="E15" s="7" t="s">
        <v>175</v>
      </c>
      <c r="F15" s="7" t="s">
        <v>176</v>
      </c>
      <c r="G15" s="7" t="s">
        <v>196</v>
      </c>
    </row>
    <row r="16" spans="1:7">
      <c r="A16" s="7"/>
      <c r="B16" s="7"/>
      <c r="C16" s="7"/>
      <c r="D16" s="7">
        <v>2</v>
      </c>
      <c r="E16" s="7" t="s">
        <v>178</v>
      </c>
      <c r="F16" s="7" t="s">
        <v>179</v>
      </c>
      <c r="G16" s="7" t="s">
        <v>197</v>
      </c>
    </row>
    <row r="17" spans="1:7">
      <c r="A17" s="7"/>
      <c r="B17" s="7"/>
      <c r="C17" s="7"/>
      <c r="D17" s="7">
        <v>3</v>
      </c>
      <c r="E17" s="7" t="s">
        <v>181</v>
      </c>
      <c r="F17" s="7" t="s">
        <v>182</v>
      </c>
      <c r="G17" s="7" t="s">
        <v>198</v>
      </c>
    </row>
    <row r="18" spans="1:7">
      <c r="A18" s="7"/>
      <c r="B18" s="7"/>
      <c r="C18" s="7"/>
      <c r="D18" s="7">
        <v>4</v>
      </c>
      <c r="E18" s="7" t="s">
        <v>184</v>
      </c>
      <c r="F18" s="7" t="s">
        <v>185</v>
      </c>
      <c r="G18" s="7"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200</v>
      </c>
      <c r="B1" s="4"/>
      <c r="C1" s="4"/>
      <c r="D1" s="4"/>
      <c r="E1" s="4"/>
      <c r="F1" s="4"/>
      <c r="G1" s="4"/>
    </row>
    <row r="2" spans="1:7">
      <c r="A2" s="8" t="s">
        <v>201</v>
      </c>
      <c r="B2" s="8" t="s">
        <v>202</v>
      </c>
      <c r="C2" s="8" t="s">
        <v>203</v>
      </c>
      <c r="D2" s="8" t="s">
        <v>204</v>
      </c>
      <c r="E2" s="8" t="s">
        <v>205</v>
      </c>
      <c r="F2" s="8" t="s">
        <v>206</v>
      </c>
      <c r="G2" s="8" t="s">
        <v>207</v>
      </c>
    </row>
    <row r="3" spans="1:7">
      <c r="A3" s="7">
        <v>1</v>
      </c>
      <c r="B3" s="7" t="s">
        <v>208</v>
      </c>
      <c r="C3" s="7">
        <v>35</v>
      </c>
      <c r="D3" s="7" t="s">
        <v>209</v>
      </c>
      <c r="E3" s="7" t="s">
        <v>210</v>
      </c>
      <c r="F3" s="7" t="s">
        <v>211</v>
      </c>
      <c r="G3" s="7" t="s">
        <v>212</v>
      </c>
    </row>
    <row r="4" spans="1:7">
      <c r="A4" s="7"/>
      <c r="B4" s="7" t="s">
        <v>213</v>
      </c>
      <c r="C4" s="7"/>
      <c r="D4" s="7" t="s">
        <v>214</v>
      </c>
      <c r="E4" s="7"/>
      <c r="F4" s="7"/>
      <c r="G4" s="7"/>
    </row>
    <row r="5" spans="1:7">
      <c r="A5" s="7">
        <v>2</v>
      </c>
      <c r="B5" s="7" t="s">
        <v>215</v>
      </c>
      <c r="C5" s="7">
        <v>35</v>
      </c>
      <c r="D5" s="7" t="s">
        <v>216</v>
      </c>
      <c r="E5" s="7" t="s">
        <v>217</v>
      </c>
      <c r="F5" s="7" t="s">
        <v>218</v>
      </c>
      <c r="G5" s="7" t="s">
        <v>219</v>
      </c>
    </row>
    <row r="6" spans="1:7">
      <c r="A6" s="7"/>
      <c r="B6" s="7" t="s">
        <v>213</v>
      </c>
      <c r="C6" s="7"/>
      <c r="D6" s="7" t="s">
        <v>220</v>
      </c>
      <c r="E6" s="7"/>
      <c r="F6" s="7"/>
      <c r="G6" s="7"/>
    </row>
    <row r="7" spans="1:7">
      <c r="A7" s="7">
        <v>3</v>
      </c>
      <c r="B7" s="7" t="s">
        <v>221</v>
      </c>
      <c r="C7" s="7">
        <v>35</v>
      </c>
      <c r="D7" s="7" t="s">
        <v>222</v>
      </c>
      <c r="E7" s="7" t="s">
        <v>223</v>
      </c>
      <c r="F7" s="7" t="s">
        <v>224</v>
      </c>
      <c r="G7" s="7" t="s">
        <v>225</v>
      </c>
    </row>
    <row r="8" spans="1:7">
      <c r="A8" s="7"/>
      <c r="B8" s="7" t="s">
        <v>213</v>
      </c>
      <c r="C8" s="7"/>
      <c r="D8" s="7" t="s">
        <v>226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227</v>
      </c>
      <c r="B1" s="4"/>
      <c r="C1" s="4"/>
      <c r="D1" s="4"/>
      <c r="E1" s="4"/>
    </row>
    <row r="2" spans="1:5">
      <c r="A2" s="1" t="s">
        <v>228</v>
      </c>
      <c r="B2" s="1" t="s">
        <v>229</v>
      </c>
      <c r="C2" s="1"/>
      <c r="D2" s="1"/>
      <c r="E2" s="1"/>
    </row>
    <row r="3" spans="1:5">
      <c r="A3" s="10" t="s">
        <v>230</v>
      </c>
      <c r="B3" s="7" t="s">
        <v>231</v>
      </c>
      <c r="C3" s="5"/>
      <c r="D3" s="5"/>
      <c r="E3" s="5"/>
    </row>
    <row r="4" spans="1:5">
      <c r="A4" s="10" t="s">
        <v>232</v>
      </c>
      <c r="B4" s="7" t="s">
        <v>233</v>
      </c>
      <c r="C4" s="5"/>
      <c r="D4" s="5"/>
      <c r="E4" s="5"/>
    </row>
    <row r="5" spans="1:5">
      <c r="A5" s="10" t="s">
        <v>234</v>
      </c>
      <c r="B5" s="7" t="s">
        <v>235</v>
      </c>
      <c r="C5" s="5"/>
      <c r="D5" s="5"/>
      <c r="E5" s="5"/>
    </row>
    <row r="6" spans="1:5">
      <c r="A6" s="10" t="s">
        <v>236</v>
      </c>
      <c r="B6" s="7" t="s">
        <v>237</v>
      </c>
      <c r="C6" s="5"/>
      <c r="D6" s="5"/>
      <c r="E6" s="5"/>
    </row>
    <row r="7" spans="1:5">
      <c r="A7" s="10" t="s">
        <v>238</v>
      </c>
      <c r="B7" s="7" t="s">
        <v>239</v>
      </c>
      <c r="C7" s="5"/>
      <c r="D7" s="5"/>
      <c r="E7" s="5"/>
    </row>
    <row r="8" spans="1:5">
      <c r="A8" s="11" t="s">
        <v>137</v>
      </c>
      <c r="B8" s="11" t="s">
        <v>240</v>
      </c>
      <c r="C8" s="11" t="s">
        <v>241</v>
      </c>
      <c r="D8" s="11" t="s">
        <v>242</v>
      </c>
      <c r="E8" s="11" t="s">
        <v>243</v>
      </c>
    </row>
    <row r="9" spans="1:5">
      <c r="A9" s="7">
        <v>1</v>
      </c>
      <c r="B9" s="7" t="s">
        <v>244</v>
      </c>
      <c r="C9" s="7" t="s">
        <v>245</v>
      </c>
      <c r="D9" s="7" t="s">
        <v>246</v>
      </c>
      <c r="E9" s="7" t="s">
        <v>247</v>
      </c>
    </row>
    <row r="10" spans="1:5">
      <c r="A10" s="7">
        <v>2</v>
      </c>
      <c r="B10" s="7" t="s">
        <v>248</v>
      </c>
      <c r="C10" s="7" t="s">
        <v>249</v>
      </c>
      <c r="D10" s="7" t="s">
        <v>250</v>
      </c>
      <c r="E10" s="7" t="s">
        <v>251</v>
      </c>
    </row>
    <row r="11" spans="1:5">
      <c r="A11" s="7">
        <v>3</v>
      </c>
      <c r="B11" s="7" t="s">
        <v>252</v>
      </c>
      <c r="C11" s="7" t="s">
        <v>249</v>
      </c>
      <c r="D11" s="7" t="s">
        <v>253</v>
      </c>
      <c r="E11" s="7" t="s">
        <v>254</v>
      </c>
    </row>
    <row r="12" spans="1:5">
      <c r="A12" s="7">
        <v>4</v>
      </c>
      <c r="B12" s="7" t="s">
        <v>255</v>
      </c>
      <c r="C12" s="7" t="s">
        <v>249</v>
      </c>
      <c r="D12" s="7" t="s">
        <v>256</v>
      </c>
      <c r="E12" s="7" t="s">
        <v>257</v>
      </c>
    </row>
    <row r="13" spans="1:5">
      <c r="A13" s="7">
        <v>5</v>
      </c>
      <c r="B13" s="7" t="s">
        <v>258</v>
      </c>
      <c r="C13" s="7" t="s">
        <v>245</v>
      </c>
      <c r="D13" s="7" t="s">
        <v>259</v>
      </c>
      <c r="E13" s="7" t="s">
        <v>260</v>
      </c>
    </row>
    <row r="15" spans="1:5">
      <c r="A15" s="1" t="s">
        <v>261</v>
      </c>
      <c r="B15" s="1" t="s">
        <v>262</v>
      </c>
      <c r="C15" s="1"/>
      <c r="D15" s="1"/>
      <c r="E15" s="1"/>
    </row>
    <row r="16" spans="1:5">
      <c r="A16" s="10" t="s">
        <v>230</v>
      </c>
      <c r="B16" s="7" t="s">
        <v>263</v>
      </c>
      <c r="C16" s="5"/>
      <c r="D16" s="5"/>
      <c r="E16" s="5"/>
    </row>
    <row r="17" spans="1:5">
      <c r="A17" s="10" t="s">
        <v>232</v>
      </c>
      <c r="B17" s="7" t="s">
        <v>264</v>
      </c>
      <c r="C17" s="5"/>
      <c r="D17" s="5"/>
      <c r="E17" s="5"/>
    </row>
    <row r="18" spans="1:5">
      <c r="A18" s="10" t="s">
        <v>234</v>
      </c>
      <c r="B18" s="7" t="s">
        <v>265</v>
      </c>
      <c r="C18" s="5"/>
      <c r="D18" s="5"/>
      <c r="E18" s="5"/>
    </row>
    <row r="19" spans="1:5">
      <c r="A19" s="10" t="s">
        <v>236</v>
      </c>
      <c r="B19" s="7" t="s">
        <v>266</v>
      </c>
      <c r="C19" s="5"/>
      <c r="D19" s="5"/>
      <c r="E19" s="5"/>
    </row>
    <row r="20" spans="1:5">
      <c r="A20" s="10" t="s">
        <v>238</v>
      </c>
      <c r="B20" s="7" t="s">
        <v>267</v>
      </c>
      <c r="C20" s="5"/>
      <c r="D20" s="5"/>
      <c r="E20" s="5"/>
    </row>
    <row r="21" spans="1:5">
      <c r="A21" s="11" t="s">
        <v>137</v>
      </c>
      <c r="B21" s="11" t="s">
        <v>240</v>
      </c>
      <c r="C21" s="11" t="s">
        <v>241</v>
      </c>
      <c r="D21" s="11" t="s">
        <v>242</v>
      </c>
      <c r="E21" s="11" t="s">
        <v>243</v>
      </c>
    </row>
    <row r="22" spans="1:5">
      <c r="A22" s="7">
        <v>1</v>
      </c>
      <c r="B22" s="7" t="s">
        <v>244</v>
      </c>
      <c r="C22" s="7" t="s">
        <v>245</v>
      </c>
      <c r="D22" s="7" t="s">
        <v>268</v>
      </c>
      <c r="E22" s="7" t="s">
        <v>269</v>
      </c>
    </row>
    <row r="23" spans="1:5">
      <c r="A23" s="7">
        <v>2</v>
      </c>
      <c r="B23" s="7" t="s">
        <v>248</v>
      </c>
      <c r="C23" s="7" t="s">
        <v>249</v>
      </c>
      <c r="D23" s="7" t="s">
        <v>270</v>
      </c>
      <c r="E23" s="7" t="s">
        <v>271</v>
      </c>
    </row>
    <row r="24" spans="1:5">
      <c r="A24" s="7">
        <v>3</v>
      </c>
      <c r="B24" s="7" t="s">
        <v>252</v>
      </c>
      <c r="C24" s="7" t="s">
        <v>249</v>
      </c>
      <c r="D24" s="7" t="s">
        <v>272</v>
      </c>
      <c r="E24" s="7" t="s">
        <v>273</v>
      </c>
    </row>
    <row r="25" spans="1:5">
      <c r="A25" s="7">
        <v>4</v>
      </c>
      <c r="B25" s="7" t="s">
        <v>255</v>
      </c>
      <c r="C25" s="7" t="s">
        <v>249</v>
      </c>
      <c r="D25" s="7" t="s">
        <v>274</v>
      </c>
      <c r="E25" s="7" t="s">
        <v>275</v>
      </c>
    </row>
    <row r="26" spans="1:5">
      <c r="A26" s="7">
        <v>5</v>
      </c>
      <c r="B26" s="7" t="s">
        <v>258</v>
      </c>
      <c r="C26" s="7" t="s">
        <v>245</v>
      </c>
      <c r="D26" s="7" t="s">
        <v>276</v>
      </c>
      <c r="E26" s="7" t="s">
        <v>277</v>
      </c>
    </row>
    <row r="28" spans="1:5">
      <c r="A28" s="1" t="s">
        <v>278</v>
      </c>
      <c r="B28" s="1" t="s">
        <v>279</v>
      </c>
      <c r="C28" s="1"/>
      <c r="D28" s="1"/>
      <c r="E28" s="1"/>
    </row>
    <row r="29" spans="1:5">
      <c r="A29" s="10" t="s">
        <v>230</v>
      </c>
      <c r="B29" s="7" t="s">
        <v>280</v>
      </c>
      <c r="C29" s="5"/>
      <c r="D29" s="5"/>
      <c r="E29" s="5"/>
    </row>
    <row r="30" spans="1:5">
      <c r="A30" s="10" t="s">
        <v>232</v>
      </c>
      <c r="B30" s="7" t="s">
        <v>281</v>
      </c>
      <c r="C30" s="5"/>
      <c r="D30" s="5"/>
      <c r="E30" s="5"/>
    </row>
    <row r="31" spans="1:5">
      <c r="A31" s="10" t="s">
        <v>234</v>
      </c>
      <c r="B31" s="7" t="s">
        <v>282</v>
      </c>
      <c r="C31" s="5"/>
      <c r="D31" s="5"/>
      <c r="E31" s="5"/>
    </row>
    <row r="32" spans="1:5">
      <c r="A32" s="10" t="s">
        <v>236</v>
      </c>
      <c r="B32" s="7" t="s">
        <v>283</v>
      </c>
      <c r="C32" s="5"/>
      <c r="D32" s="5"/>
      <c r="E32" s="5"/>
    </row>
    <row r="33" spans="1:5">
      <c r="A33" s="10" t="s">
        <v>238</v>
      </c>
      <c r="B33" s="7" t="s">
        <v>284</v>
      </c>
      <c r="C33" s="5"/>
      <c r="D33" s="5"/>
      <c r="E33" s="5"/>
    </row>
    <row r="34" spans="1:5">
      <c r="A34" s="11" t="s">
        <v>137</v>
      </c>
      <c r="B34" s="11" t="s">
        <v>240</v>
      </c>
      <c r="C34" s="11" t="s">
        <v>241</v>
      </c>
      <c r="D34" s="11" t="s">
        <v>242</v>
      </c>
      <c r="E34" s="11" t="s">
        <v>243</v>
      </c>
    </row>
    <row r="35" spans="1:5">
      <c r="A35" s="7">
        <v>1</v>
      </c>
      <c r="B35" s="7" t="s">
        <v>244</v>
      </c>
      <c r="C35" s="7" t="s">
        <v>245</v>
      </c>
      <c r="D35" s="7" t="s">
        <v>285</v>
      </c>
      <c r="E35" s="7" t="s">
        <v>286</v>
      </c>
    </row>
    <row r="36" spans="1:5">
      <c r="A36" s="7">
        <v>2</v>
      </c>
      <c r="B36" s="7" t="s">
        <v>248</v>
      </c>
      <c r="C36" s="7" t="s">
        <v>249</v>
      </c>
      <c r="D36" s="7" t="s">
        <v>287</v>
      </c>
      <c r="E36" s="7" t="s">
        <v>288</v>
      </c>
    </row>
    <row r="37" spans="1:5">
      <c r="A37" s="7">
        <v>3</v>
      </c>
      <c r="B37" s="7" t="s">
        <v>252</v>
      </c>
      <c r="C37" s="7" t="s">
        <v>249</v>
      </c>
      <c r="D37" s="7" t="s">
        <v>289</v>
      </c>
      <c r="E37" s="7" t="s">
        <v>290</v>
      </c>
    </row>
    <row r="38" spans="1:5">
      <c r="A38" s="7">
        <v>4</v>
      </c>
      <c r="B38" s="7" t="s">
        <v>255</v>
      </c>
      <c r="C38" s="7" t="s">
        <v>249</v>
      </c>
      <c r="D38" s="7" t="s">
        <v>291</v>
      </c>
      <c r="E38" s="7" t="s">
        <v>292</v>
      </c>
    </row>
    <row r="39" spans="1:5">
      <c r="A39" s="7">
        <v>5</v>
      </c>
      <c r="B39" s="7" t="s">
        <v>258</v>
      </c>
      <c r="C39" s="7" t="s">
        <v>245</v>
      </c>
      <c r="D39" s="7" t="s">
        <v>293</v>
      </c>
      <c r="E39" s="7" t="s">
        <v>294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295</v>
      </c>
      <c r="B1" s="4"/>
      <c r="C1" s="4"/>
      <c r="D1" s="4"/>
    </row>
    <row r="2" spans="1:4">
      <c r="A2" s="8" t="s">
        <v>167</v>
      </c>
      <c r="B2" s="8" t="s">
        <v>296</v>
      </c>
      <c r="C2" s="8" t="s">
        <v>297</v>
      </c>
      <c r="D2" s="8" t="s">
        <v>298</v>
      </c>
    </row>
    <row r="3" spans="1:4">
      <c r="A3" s="7" t="s">
        <v>44</v>
      </c>
      <c r="B3" s="7" t="s">
        <v>299</v>
      </c>
      <c r="C3" s="7" t="s">
        <v>300</v>
      </c>
      <c r="D3" s="7" t="s">
        <v>301</v>
      </c>
    </row>
    <row r="4" spans="1:4">
      <c r="A4" s="7" t="s">
        <v>44</v>
      </c>
      <c r="B4" s="7" t="s">
        <v>302</v>
      </c>
      <c r="C4" s="7" t="s">
        <v>303</v>
      </c>
      <c r="D4" s="7" t="s">
        <v>304</v>
      </c>
    </row>
    <row r="5" spans="1:4">
      <c r="A5" s="7" t="s">
        <v>44</v>
      </c>
      <c r="B5" s="7" t="s">
        <v>305</v>
      </c>
      <c r="C5" s="7" t="s">
        <v>306</v>
      </c>
      <c r="D5" s="7" t="s">
        <v>307</v>
      </c>
    </row>
    <row r="6" spans="1:4">
      <c r="A6" s="7" t="s">
        <v>51</v>
      </c>
      <c r="B6" s="7" t="s">
        <v>299</v>
      </c>
      <c r="C6" s="7" t="s">
        <v>308</v>
      </c>
      <c r="D6" s="7" t="s">
        <v>309</v>
      </c>
    </row>
    <row r="7" spans="1:4">
      <c r="A7" s="7" t="s">
        <v>51</v>
      </c>
      <c r="B7" s="7" t="s">
        <v>302</v>
      </c>
      <c r="C7" s="7" t="s">
        <v>310</v>
      </c>
      <c r="D7" s="7" t="s">
        <v>311</v>
      </c>
    </row>
    <row r="8" spans="1:4">
      <c r="A8" s="7" t="s">
        <v>51</v>
      </c>
      <c r="B8" s="7" t="s">
        <v>305</v>
      </c>
      <c r="C8" s="7" t="s">
        <v>312</v>
      </c>
      <c r="D8" s="7" t="s">
        <v>313</v>
      </c>
    </row>
    <row r="9" spans="1:4">
      <c r="A9" s="7" t="s">
        <v>58</v>
      </c>
      <c r="B9" s="7" t="s">
        <v>299</v>
      </c>
      <c r="C9" s="7" t="s">
        <v>314</v>
      </c>
      <c r="D9" s="7" t="s">
        <v>315</v>
      </c>
    </row>
    <row r="10" spans="1:4">
      <c r="A10" s="7" t="s">
        <v>58</v>
      </c>
      <c r="B10" s="7" t="s">
        <v>302</v>
      </c>
      <c r="C10" s="7" t="s">
        <v>316</v>
      </c>
      <c r="D10" s="7" t="s">
        <v>317</v>
      </c>
    </row>
    <row r="11" spans="1:4">
      <c r="A11" s="7" t="s">
        <v>58</v>
      </c>
      <c r="B11" s="7" t="s">
        <v>305</v>
      </c>
      <c r="C11" s="7" t="s">
        <v>318</v>
      </c>
      <c r="D11" s="7" t="s">
        <v>319</v>
      </c>
    </row>
    <row r="12" spans="1:4">
      <c r="A12" s="7" t="s">
        <v>65</v>
      </c>
      <c r="B12" s="7" t="s">
        <v>299</v>
      </c>
      <c r="C12" s="7" t="s">
        <v>320</v>
      </c>
      <c r="D12" s="7" t="s">
        <v>321</v>
      </c>
    </row>
    <row r="13" spans="1:4">
      <c r="A13" s="7" t="s">
        <v>65</v>
      </c>
      <c r="B13" s="7" t="s">
        <v>302</v>
      </c>
      <c r="C13" s="7" t="s">
        <v>322</v>
      </c>
      <c r="D13" s="7" t="s">
        <v>323</v>
      </c>
    </row>
    <row r="14" spans="1:4">
      <c r="A14" s="7" t="s">
        <v>65</v>
      </c>
      <c r="B14" s="7" t="s">
        <v>305</v>
      </c>
      <c r="C14" s="7" t="s">
        <v>324</v>
      </c>
      <c r="D14" s="7"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2026-07-10T20:27:08+02:00</dcterms:created>
  <dcterms:modified xsi:type="dcterms:W3CDTF">2026-07-10T20:27:08+02:00</dcterms:modified>
  <dc:title>Currículo LOMLOE Musica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