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<sst xmlns="http://schemas.openxmlformats.org/spreadsheetml/2006/main" uniqueCount="319">
  <si>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</si>
  <si>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</si>
  <si>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Musica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</si>
  <si>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</si>
  <si>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</si>
  <si>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</si>
  <si>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</si>
  <si>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</si>
  <si>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</si>
  <si>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</si>
  <si>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</si>
  <si>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</si>
  <si>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</si>
  <si>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</si>
  <si>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</si>
  <si>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</si>
  <si>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</si>
  <si>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</si>
  <si>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</si>
  <si>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</si>
  <si>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</si>
  <si>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</si>
  <si>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</si>
  <si>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</si>
  <si>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</si>
  <si>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</si>
  <si>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</si>
  <si>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</si>
  <si>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</si>
  <si>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</si>
  <si>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</si>
  <si>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</si>
  <si>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</si>
  <si>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</si>
  <si>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</si>
  <si>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</si>
  <si>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</si>
  <si>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</si>
  <si>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</si>
  <si>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</si>
  <si>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</si>
  <si>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</si>
  <si>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</si>
  <si>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</si>
  <si>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</si>
  <si>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</si>
  <si>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</si>
  <si>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</si>
  <si>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</si>
  <si>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</si>
  <si>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</si>
  <si>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</si>
  <si>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</si>
  <si>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</si>
  <si>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</si>
  <si>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</si>
  <si>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</si>
  <si>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</si>
  <si>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</si>
  <si>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</si>
  <si>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</si>
  <si>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</si>
  <si>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</si>
  <si>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</si>
  <si>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</si>
  <si>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</si>
  <si>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</si>
  <si>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</si>
  <si>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</si>
  <si>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</si>
  <si>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</si>
  <si>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</si>
  <si>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</si>
  <si>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</si>
  <si>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Rubrica produccion</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</si>
  <si>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</si>
  <si>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</si>
  <si>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</si>
  <si>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</si>
  <si>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</si>
  <si>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</si>
  <si>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</si>
  <si>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</si>
  <si>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los elementos básicos del lenguaje musical y analizando de forma guiada las estructuras de las piezas,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</si>
  <si>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</si>
  <si>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</si>
  <si>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</si>
  <si>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</si>
  <si>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</si>
  <si>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diferentes técnicas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</si>
  <si>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</si>
  <si>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</si>
  <si>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</si>
  <si>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</si>
  <si>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</si>
  <si>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y expresividad piezas musicales y dancísticas, individuales y grupales, dentro y fuera del aula, gestionando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</si>
  <si>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</si>
  <si>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</si>
  <si>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</si>
  <si>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</si>
  <si>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</si>
  <si>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</si>
  <si>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</si>
  <si>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</si>
  <si>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</si>
  <si>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</si>
  <si>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</si>
  <si>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</si>
  <si>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</si>
  <si>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</si>
  <si>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</si>
  <si>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</si>
  <si>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</si>
  <si>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</si>
  <si>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</si>
  <si>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</si>
  <si>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</si>
  <si>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</si>
  <si>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A.1. El silencio, el sonido, el ruido y la escucha activa. Sensibilidad ante la polución sonora y la creación de ambientes saludables de escucha.</t>
  </si>
  <si>
    <t>A.3. Voces e instrumentos: clasificación general de los instrumentos por familias y características. Agrupaciones.</t>
  </si>
  <si>
    <t>A.6. Estereotipos y roles de género transmitidos a través de la música y la danza Mitos, estereotipos y roles de género transmitidos a través de la música y</t>
  </si>
  <si>
    <t>A.7. Herramientas digitales para la recepción musical.</t>
  </si>
  <si>
    <t>A.9. Normas de comportamiento básicas en la recepción musical: respeto y valoración.</t>
  </si>
  <si>
    <t>A.1. El silencio, el sonido, el ruido y la escucha activa. Sensibilización y actitud crítica ante la polución sonora y el consumo indiscriminado de música.</t>
  </si>
  <si>
    <t>A.2. Obras musicales y dancísticas: análisis descriptivo de sus características más relevantes.</t>
  </si>
  <si>
    <t>Principales géneros musicales y dancísticos.</t>
  </si>
  <si>
    <t>A.3. Voces e instrumentos. Evolución y agrupaciones. Relevancia en las distintas etapas.</t>
  </si>
  <si>
    <t>A.4. Compositoras y compositores, artistas e intérpretes internacionales, nacionales, regionales y locales.</t>
  </si>
  <si>
    <t>A.5. Conciertos, actuaciones musicales y manifestaciones artístico-musicales en vivo y registradas.</t>
  </si>
  <si>
    <t>A.6. Mitos, estereotipos y roles de género trasmitidos a través de la música y la danza.</t>
  </si>
  <si>
    <t>A.8. Estrategias de búsqueda, selección y reelaboración de información fiable, pertinente y de calidad.</t>
  </si>
  <si>
    <t>A.9. Actitud de respeto y valoración en la recepción musical.</t>
  </si>
  <si>
    <t>B.1. La partitura: identificación y aplicación de grafías, lectura y escritura musical. La partitura: identificación y aplicación de grafías, lectura y escritura musical.</t>
  </si>
  <si>
    <t>B.2. Elementos básicos del lenguaje musical: parámetros del sonido. Texturas.</t>
  </si>
  <si>
    <t>Formas musicales.</t>
  </si>
  <si>
    <t>B.3. Principales géneros musicales y escénicos del patrimonio cultural.</t>
  </si>
  <si>
    <t>B.4. Repertorio vocal, instrumental o corporal individual o grupal de distintos tipos de música del patrimonio musical propio y de otras culturas.</t>
  </si>
  <si>
    <t>B.5. Técnicas básicas para la interpretación: técnicas vocales, instrumentales y corporales, técnicas de estudio y de control de emociones.</t>
  </si>
  <si>
    <t>B.6. Técnicas de improvisación guiada.</t>
  </si>
  <si>
    <t>B.7. Proyectos musicales y audiovisuales: empleo de la voz, el cuerpo, los instrumentos musicales, los medios y las aplicaciones tecnológicas.</t>
  </si>
  <si>
    <t>B.8. Hábitos de consumo musical responsable.</t>
  </si>
  <si>
    <t>B.9. Herramientas digitales para la interpretación y/o creación musical.</t>
  </si>
  <si>
    <t>B.10. Normas de comportamiento y participación en actividades musicales.</t>
  </si>
  <si>
    <t>B.1. La partitura: lectura y escritura musical.</t>
  </si>
  <si>
    <t>B.2. Elementos del lenguaje musical. Tonalidad: modulación, funciones armónicas, progresiones armónicas. Formas musicales complejas.</t>
  </si>
  <si>
    <t>B.3. Repertorio vocal, instrumental o corporal individual o grupal de distintos tipos de música del patrimonio musical histórico, actual y de otras culturas.</t>
  </si>
  <si>
    <t>B.4. Técnicas para la interpretación: técnicas vocales, instrumentales y corporales, técnicas de estudio y de control de emociones.</t>
  </si>
  <si>
    <t>B.5. Técnicas de improvisación guiada y libre: melódicas y rítmicas vocales, instrumentales o corporales.</t>
  </si>
  <si>
    <t>B.6. Planificación y ejecución de proyectos musicales y audiovisuales: empleo de la voz, el cuerpo, los instrumentos musicales, los medios y las aplicaciones tecnológicas.</t>
  </si>
  <si>
    <t>B.7. Valores y hábitos de consumo responsable en las plataformas digitales y las redes sociales musicales.</t>
  </si>
  <si>
    <t>B.8. Recursos para la creación de productos musicales y audiovisuales. Herramientas digitales para la creación musical. Secuenciadores, editores de partituras y aplicaciones informáticas.</t>
  </si>
  <si>
    <t>B.9. Actitudes de respeto y colaboración en la participación activa en actividades musicales.</t>
  </si>
  <si>
    <t>C.1. Música y danza de distintos contextos históricos o geográficos.</t>
  </si>
  <si>
    <t>C.1. Historia de la música y la danza en España: periodos, características, géneros, voces, instrumentos y agrupaciones.</t>
  </si>
  <si>
    <t>C.2. Tradiciones musicales y dancísticas de otras culturas del mundo. Funciones, pervivencia e influencias en otros estilos musicales.</t>
  </si>
  <si>
    <t>C.3. Músicas populares, urbanas y contemporáneas.</t>
  </si>
  <si>
    <t>C.4. 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</si>
  <si>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</si>
  <si>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</si>
  <si>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</si>
  <si>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</si>
  <si>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</si>
  <si>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</si>
  <si>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</si>
  <si>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</si>
  <si>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</si>
  <si>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</si>
  <si>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</si>
  <si>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</si>
  <si>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</si>
  <si>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</si>
  <si>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</si>
  <si>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</si>
  <si>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</si>
  <si>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</si>
  <si>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</si>
  <si>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</si>
  <si>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</si>
  <si>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</si>
  <si>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</si>
  <si>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</si>
  <si>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</si>
  <si>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</si>
  <si>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</si>
  <si>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</si>
  <si>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</si>
  <si>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</si>
  <si>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</si>
  <si>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</si>
  <si>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</si>
  <si>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</si>
  <si>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</si>
  <si>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</si>
  <si>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</si>
  <si>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</si>
  <si>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</si>
  <si>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</si>
  <si>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</si>
  <si>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</si>
  <si>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</si>
  <si>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</si>
  <si>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</si>
  <si>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</si>
  <si>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</si>
  <si>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</si>
  <si>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</si>
  <si>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</si>
  <si>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</si>
  <si>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</si>
  <si>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</si>
  <si>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</si>
  <si>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</si>
  <si>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</si>
  <si>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</si>
  <si>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</si>
  <si>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</si>
  <si>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</si>
  <si>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</si>
  <si>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</si>
  <si>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</si>
  <si>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</si>
  <si>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</si>
  <si>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</si>
  <si>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</si>
  <si>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</si>
  <si>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</si>
  <si>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</si>
  <si>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</si>
  <si>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</si>
  <si>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</si>
  <si>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</si>
  <si>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</si>
  <si>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</si>
  <si>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</si>
  <si>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</si>
  <si>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</si>
  <si>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</si>
  <si>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</si>
  <si>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</si>
  <si>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</si>
  <si>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</si>
  <si>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</si>
  <si>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</si>
  <si>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</si>
  <si>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</si>
  <si>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</si>
  <si>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</si>
  <si>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</si>
  <si>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</si>
  <si>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</si>
  <si>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</si>
  <si>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</si>
  <si>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</si>
  <si>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</si>
  <si>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</si>
  <si>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</si>
  <si>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</si>
  <si>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</si>
  <si>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</si>
  <si>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</si>
  <si>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</si>
  <si>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</si>
  <si>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</si>
  <si>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</si>
  <si>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</si>
  <si>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</si>
  <si>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</si>
  <si>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</si>
  <si>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</si>
  <si>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</si>
  <si>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</si>
  <si>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</si>
  <si>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</si>
  <si>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</si>
  <si>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</si>
  <si>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</si>
  <si>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</si>
  <si>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</si>
  <si>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</si>
  <si>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Participar, con iniciativa, confianza y creatividad, en la exploración de técnicas musicales y dancísticas de mayor complejidad, por medio de improvisaciones libres y pautadas, ind</t>
  </si>
  <si>
    <t>Expresar ideas, sentimientos y emociones en actividades pautadas de improvisación, seleccionando las técnicas más adecuadas de entre las que conforman el repertorio personal de rec</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</si>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</sst>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158</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57</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111</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268</v>
      </c>
      <c r="D8" s="5" t="s">
        <v>269</v>
      </c>
      <c r="E8" s="5" t="s">
        <v>270</v>
      </c>
    </row>
    <row r="9" spans="1:5">
      <c r="A9" s="5">
        <v>7</v>
      </c>
      <c r="B9" s="5" t="s">
        <v>271</v>
      </c>
      <c r="C9" s="5" t="s">
        <v>268</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64</v>
      </c>
      <c r="C2" s="6" t="s">
        <v>275</v>
      </c>
      <c r="D2" s="6" t="s">
        <v>276</v>
      </c>
      <c r="E2" s="6" t="s">
        <v>277</v>
      </c>
      <c r="F2" s="6" t="s">
        <v>278</v>
      </c>
    </row>
    <row r="3" spans="1:6">
      <c r="A3" s="5">
        <v>2.1</v>
      </c>
      <c r="B3" s="5" t="s">
        <v>43</v>
      </c>
      <c r="C3" s="5" t="s">
        <v>279</v>
      </c>
      <c r="D3" s="7">
        <v>10.0</v>
      </c>
      <c r="E3" s="7">
        <v>10.0</v>
      </c>
      <c r="F3" s="5"/>
    </row>
    <row r="4" spans="1:6">
      <c r="A4" s="5">
        <v>2.2</v>
      </c>
      <c r="B4" s="5" t="s">
        <v>43</v>
      </c>
      <c r="C4" s="5" t="s">
        <v>280</v>
      </c>
      <c r="D4" s="7">
        <v>10.0</v>
      </c>
      <c r="E4" s="7">
        <v>10.0</v>
      </c>
      <c r="F4" s="5"/>
    </row>
    <row r="5" spans="1:6">
      <c r="A5" s="5">
        <v>3.1</v>
      </c>
      <c r="B5" s="5" t="s">
        <v>50</v>
      </c>
      <c r="C5" s="5" t="s">
        <v>83</v>
      </c>
      <c r="D5" s="7">
        <v>6.67</v>
      </c>
      <c r="E5" s="7">
        <v>6.67</v>
      </c>
      <c r="F5" s="5"/>
    </row>
    <row r="6" spans="1:6">
      <c r="A6" s="5">
        <v>3.2</v>
      </c>
      <c r="B6" s="5" t="s">
        <v>50</v>
      </c>
      <c r="C6" s="5" t="s">
        <v>89</v>
      </c>
      <c r="D6" s="7">
        <v>6.67</v>
      </c>
      <c r="E6" s="7">
        <v>6.67</v>
      </c>
      <c r="F6" s="5"/>
    </row>
    <row r="7" spans="1:6">
      <c r="A7" s="5">
        <v>3.3</v>
      </c>
      <c r="B7" s="5" t="s">
        <v>50</v>
      </c>
      <c r="C7" s="5" t="s">
        <v>281</v>
      </c>
      <c r="D7" s="7">
        <v>6.67</v>
      </c>
      <c r="E7" s="7">
        <v>6.67</v>
      </c>
      <c r="F7" s="5"/>
    </row>
    <row r="8" spans="1:6">
      <c r="A8" s="5">
        <v>4.1</v>
      </c>
      <c r="B8" s="5" t="s">
        <v>57</v>
      </c>
      <c r="C8" s="5" t="s">
        <v>282</v>
      </c>
      <c r="D8" s="7">
        <v>10.0</v>
      </c>
      <c r="E8" s="7">
        <v>10.0</v>
      </c>
      <c r="F8" s="5"/>
    </row>
    <row r="9" spans="1:6">
      <c r="A9" s="5">
        <v>4.2</v>
      </c>
      <c r="B9" s="5" t="s">
        <v>57</v>
      </c>
      <c r="C9" s="5" t="s">
        <v>283</v>
      </c>
      <c r="D9" s="7">
        <v>10.0</v>
      </c>
      <c r="E9" s="7">
        <v>10.0</v>
      </c>
      <c r="F9" s="5"/>
    </row>
    <row r="10" spans="1:6">
      <c r="A10" s="5" t="s">
        <v>284</v>
      </c>
      <c r="B10" s="5"/>
      <c r="C10" s="5"/>
      <c r="D10" s="7"/>
      <c r="E10" s="7">
        <f>SUM(E3:E9)</f>
        <v>60.010000000000005</v>
      </c>
      <c r="F10"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286</v>
      </c>
      <c r="B1" s="6" t="s">
        <v>287</v>
      </c>
      <c r="C1" s="6">
        <v>2.1</v>
      </c>
      <c r="D1" s="6">
        <v>2.2</v>
      </c>
      <c r="E1" s="6">
        <v>3.1</v>
      </c>
      <c r="F1" s="6">
        <v>3.2</v>
      </c>
      <c r="G1" s="6">
        <v>3.3</v>
      </c>
      <c r="H1" s="6">
        <v>4.1</v>
      </c>
      <c r="I1" s="6">
        <v>4.2</v>
      </c>
      <c r="J1" s="6" t="s">
        <v>288</v>
      </c>
      <c r="K1" s="6" t="s">
        <v>278</v>
      </c>
    </row>
    <row r="2" spans="1:11">
      <c r="A2" s="5" t="s">
        <v>289</v>
      </c>
      <c r="B2" s="5"/>
      <c r="C2" s="5"/>
      <c r="D2" s="5"/>
      <c r="E2" s="5"/>
      <c r="F2" s="5"/>
      <c r="G2" s="5"/>
      <c r="H2" s="5"/>
      <c r="I2" s="5"/>
      <c r="J2" s="5" t="str">
        <f>IFERROR(AVERAGE(C2:I2),"")</f>
        <v/>
      </c>
      <c r="K2" s="5"/>
    </row>
    <row r="3" spans="1:11">
      <c r="A3" s="5" t="s">
        <v>290</v>
      </c>
      <c r="B3" s="5"/>
      <c r="C3" s="5"/>
      <c r="D3" s="5"/>
      <c r="E3" s="5"/>
      <c r="F3" s="5"/>
      <c r="G3" s="5"/>
      <c r="H3" s="5"/>
      <c r="I3" s="5"/>
      <c r="J3" s="5" t="str">
        <f>IFERROR(AVERAGE(C3:I3),"")</f>
        <v/>
      </c>
      <c r="K3" s="5"/>
    </row>
    <row r="4" spans="1:11">
      <c r="A4" s="5" t="s">
        <v>291</v>
      </c>
      <c r="B4" s="5"/>
      <c r="C4" s="5"/>
      <c r="D4" s="5"/>
      <c r="E4" s="5"/>
      <c r="F4" s="5"/>
      <c r="G4" s="5"/>
      <c r="H4" s="5"/>
      <c r="I4" s="5"/>
      <c r="J4" s="5" t="str">
        <f>IFERROR(AVERAGE(C4:I4),"")</f>
        <v/>
      </c>
      <c r="K4" s="5"/>
    </row>
    <row r="5" spans="1:11">
      <c r="A5" s="5" t="s">
        <v>292</v>
      </c>
      <c r="B5" s="5"/>
      <c r="C5" s="5"/>
      <c r="D5" s="5"/>
      <c r="E5" s="5"/>
      <c r="F5" s="5"/>
      <c r="G5" s="5"/>
      <c r="H5" s="5"/>
      <c r="I5" s="5"/>
      <c r="J5" s="5" t="str">
        <f>IFERROR(AVERAGE(C5:I5),"")</f>
        <v/>
      </c>
      <c r="K5" s="5"/>
    </row>
    <row r="6" spans="1:11">
      <c r="A6" s="5" t="s">
        <v>293</v>
      </c>
      <c r="B6" s="5"/>
      <c r="C6" s="5"/>
      <c r="D6" s="5"/>
      <c r="E6" s="5"/>
      <c r="F6" s="5"/>
      <c r="G6" s="5"/>
      <c r="H6" s="5"/>
      <c r="I6" s="5"/>
      <c r="J6" s="5" t="str">
        <f>IFERROR(AVERAGE(C6:I6),"")</f>
        <v/>
      </c>
      <c r="K6" s="5"/>
    </row>
    <row r="7" spans="1:11">
      <c r="A7" s="5" t="s">
        <v>294</v>
      </c>
      <c r="B7" s="5"/>
      <c r="C7" s="5"/>
      <c r="D7" s="5"/>
      <c r="E7" s="5"/>
      <c r="F7" s="5"/>
      <c r="G7" s="5"/>
      <c r="H7" s="5"/>
      <c r="I7" s="5"/>
      <c r="J7" s="5" t="str">
        <f>IFERROR(AVERAGE(C7:I7),"")</f>
        <v/>
      </c>
      <c r="K7" s="5"/>
    </row>
    <row r="8" spans="1:11">
      <c r="A8" s="5" t="s">
        <v>295</v>
      </c>
      <c r="B8" s="5"/>
      <c r="C8" s="5"/>
      <c r="D8" s="5"/>
      <c r="E8" s="5"/>
      <c r="F8" s="5"/>
      <c r="G8" s="5"/>
      <c r="H8" s="5"/>
      <c r="I8" s="5"/>
      <c r="J8" s="5" t="str">
        <f>IFERROR(AVERAGE(C8:I8),"")</f>
        <v/>
      </c>
      <c r="K8" s="5"/>
    </row>
    <row r="9" spans="1:11">
      <c r="A9" s="5" t="s">
        <v>296</v>
      </c>
      <c r="B9" s="5"/>
      <c r="C9" s="5"/>
      <c r="D9" s="5"/>
      <c r="E9" s="5"/>
      <c r="F9" s="5"/>
      <c r="G9" s="5"/>
      <c r="H9" s="5"/>
      <c r="I9" s="5"/>
      <c r="J9" s="5" t="str">
        <f>IFERROR(AVERAGE(C9:I9),"")</f>
        <v/>
      </c>
      <c r="K9" s="5"/>
    </row>
    <row r="10" spans="1:11">
      <c r="A10" s="5" t="s">
        <v>297</v>
      </c>
      <c r="B10" s="5"/>
      <c r="C10" s="5"/>
      <c r="D10" s="5"/>
      <c r="E10" s="5"/>
      <c r="F10" s="5"/>
      <c r="G10" s="5"/>
      <c r="H10" s="5"/>
      <c r="I10" s="5"/>
      <c r="J10" s="5" t="str">
        <f>IFERROR(AVERAGE(C10:I10),"")</f>
        <v/>
      </c>
      <c r="K10" s="5"/>
    </row>
    <row r="11" spans="1:11">
      <c r="A11" s="5" t="s">
        <v>298</v>
      </c>
      <c r="B11" s="5"/>
      <c r="C11" s="5"/>
      <c r="D11" s="5"/>
      <c r="E11" s="5"/>
      <c r="F11" s="5"/>
      <c r="G11" s="5"/>
      <c r="H11" s="5"/>
      <c r="I11" s="5"/>
      <c r="J11" s="5" t="str">
        <f>IFERROR(AVERAGE(C11:I11),"")</f>
        <v/>
      </c>
      <c r="K11" s="5"/>
    </row>
    <row r="12" spans="1:11">
      <c r="A12" s="5" t="s">
        <v>299</v>
      </c>
      <c r="B12" s="5"/>
      <c r="C12" s="5"/>
      <c r="D12" s="5"/>
      <c r="E12" s="5"/>
      <c r="F12" s="5"/>
      <c r="G12" s="5"/>
      <c r="H12" s="5"/>
      <c r="I12" s="5"/>
      <c r="J12" s="5" t="str">
        <f>IFERROR(AVERAGE(C12:I12),"")</f>
        <v/>
      </c>
      <c r="K12" s="5"/>
    </row>
    <row r="13" spans="1:11">
      <c r="A13" s="5" t="s">
        <v>300</v>
      </c>
      <c r="B13" s="5"/>
      <c r="C13" s="5"/>
      <c r="D13" s="5"/>
      <c r="E13" s="5"/>
      <c r="F13" s="5"/>
      <c r="G13" s="5"/>
      <c r="H13" s="5"/>
      <c r="I13" s="5"/>
      <c r="J13" s="5" t="str">
        <f>IFERROR(AVERAGE(C13:I13),"")</f>
        <v/>
      </c>
      <c r="K13" s="5"/>
    </row>
    <row r="14" spans="1:11">
      <c r="A14" s="5" t="s">
        <v>301</v>
      </c>
      <c r="B14" s="5"/>
      <c r="C14" s="5"/>
      <c r="D14" s="5"/>
      <c r="E14" s="5"/>
      <c r="F14" s="5"/>
      <c r="G14" s="5"/>
      <c r="H14" s="5"/>
      <c r="I14" s="5"/>
      <c r="J14" s="5" t="str">
        <f>IFERROR(AVERAGE(C14:I14),"")</f>
        <v/>
      </c>
      <c r="K14" s="5"/>
    </row>
    <row r="15" spans="1:11">
      <c r="A15" s="5" t="s">
        <v>302</v>
      </c>
      <c r="B15" s="5"/>
      <c r="C15" s="5"/>
      <c r="D15" s="5"/>
      <c r="E15" s="5"/>
      <c r="F15" s="5"/>
      <c r="G15" s="5"/>
      <c r="H15" s="5"/>
      <c r="I15" s="5"/>
      <c r="J15" s="5" t="str">
        <f>IFERROR(AVERAGE(C15:I15),"")</f>
        <v/>
      </c>
      <c r="K15" s="5"/>
    </row>
    <row r="16" spans="1:11">
      <c r="A16" s="5" t="s">
        <v>303</v>
      </c>
      <c r="B16" s="5"/>
      <c r="C16" s="5"/>
      <c r="D16" s="5"/>
      <c r="E16" s="5"/>
      <c r="F16" s="5"/>
      <c r="G16" s="5"/>
      <c r="H16" s="5"/>
      <c r="I16" s="5"/>
      <c r="J16" s="5" t="str">
        <f>IFERROR(AVERAGE(C16:I16),"")</f>
        <v/>
      </c>
      <c r="K16" s="5"/>
    </row>
    <row r="17" spans="1:11">
      <c r="A17" s="5" t="s">
        <v>304</v>
      </c>
      <c r="B17" s="5"/>
      <c r="C17" s="5"/>
      <c r="D17" s="5"/>
      <c r="E17" s="5"/>
      <c r="F17" s="5"/>
      <c r="G17" s="5"/>
      <c r="H17" s="5"/>
      <c r="I17" s="5"/>
      <c r="J17" s="5" t="str">
        <f>IFERROR(AVERAGE(C17:I17),"")</f>
        <v/>
      </c>
      <c r="K17" s="5"/>
    </row>
    <row r="18" spans="1:11">
      <c r="A18" s="5" t="s">
        <v>305</v>
      </c>
      <c r="B18" s="5"/>
      <c r="C18" s="5"/>
      <c r="D18" s="5"/>
      <c r="E18" s="5"/>
      <c r="F18" s="5"/>
      <c r="G18" s="5"/>
      <c r="H18" s="5"/>
      <c r="I18" s="5"/>
      <c r="J18" s="5" t="str">
        <f>IFERROR(AVERAGE(C18:I18),"")</f>
        <v/>
      </c>
      <c r="K18" s="5"/>
    </row>
    <row r="19" spans="1:11">
      <c r="A19" s="5" t="s">
        <v>306</v>
      </c>
      <c r="B19" s="5"/>
      <c r="C19" s="5"/>
      <c r="D19" s="5"/>
      <c r="E19" s="5"/>
      <c r="F19" s="5"/>
      <c r="G19" s="5"/>
      <c r="H19" s="5"/>
      <c r="I19" s="5"/>
      <c r="J19" s="5" t="str">
        <f>IFERROR(AVERAGE(C19:I19),"")</f>
        <v/>
      </c>
      <c r="K19" s="5"/>
    </row>
    <row r="20" spans="1:11">
      <c r="A20" s="5" t="s">
        <v>307</v>
      </c>
      <c r="B20" s="5"/>
      <c r="C20" s="5"/>
      <c r="D20" s="5"/>
      <c r="E20" s="5"/>
      <c r="F20" s="5"/>
      <c r="G20" s="5"/>
      <c r="H20" s="5"/>
      <c r="I20" s="5"/>
      <c r="J20" s="5" t="str">
        <f>IFERROR(AVERAGE(C20:I20),"")</f>
        <v/>
      </c>
      <c r="K20" s="5"/>
    </row>
    <row r="21" spans="1:11">
      <c r="A21" s="5" t="s">
        <v>308</v>
      </c>
      <c r="B21" s="5"/>
      <c r="C21" s="5"/>
      <c r="D21" s="5"/>
      <c r="E21" s="5"/>
      <c r="F21" s="5"/>
      <c r="G21" s="5"/>
      <c r="H21" s="5"/>
      <c r="I21" s="5"/>
      <c r="J21" s="5" t="str">
        <f>IFERROR(AVERAGE(C21:I21),"")</f>
        <v/>
      </c>
      <c r="K21" s="5"/>
    </row>
    <row r="22" spans="1:11">
      <c r="A22" s="5" t="s">
        <v>309</v>
      </c>
      <c r="B22" s="5"/>
      <c r="C22" s="5"/>
      <c r="D22" s="5"/>
      <c r="E22" s="5"/>
      <c r="F22" s="5"/>
      <c r="G22" s="5"/>
      <c r="H22" s="5"/>
      <c r="I22" s="5"/>
      <c r="J22" s="5" t="str">
        <f>IFERROR(AVERAGE(C22:I22),"")</f>
        <v/>
      </c>
      <c r="K22" s="5"/>
    </row>
    <row r="23" spans="1:11">
      <c r="A23" s="5" t="s">
        <v>310</v>
      </c>
      <c r="B23" s="5"/>
      <c r="C23" s="5"/>
      <c r="D23" s="5"/>
      <c r="E23" s="5"/>
      <c r="F23" s="5"/>
      <c r="G23" s="5"/>
      <c r="H23" s="5"/>
      <c r="I23" s="5"/>
      <c r="J23" s="5" t="str">
        <f>IFERROR(AVERAGE(C23:I23),"")</f>
        <v/>
      </c>
      <c r="K23" s="5"/>
    </row>
    <row r="24" spans="1:11">
      <c r="A24" s="5" t="s">
        <v>311</v>
      </c>
      <c r="B24" s="5"/>
      <c r="C24" s="5"/>
      <c r="D24" s="5"/>
      <c r="E24" s="5"/>
      <c r="F24" s="5"/>
      <c r="G24" s="5"/>
      <c r="H24" s="5"/>
      <c r="I24" s="5"/>
      <c r="J24" s="5" t="str">
        <f>IFERROR(AVERAGE(C24:I24),"")</f>
        <v/>
      </c>
      <c r="K24" s="5"/>
    </row>
    <row r="25" spans="1:11">
      <c r="A25" s="5" t="s">
        <v>312</v>
      </c>
      <c r="B25" s="5"/>
      <c r="C25" s="5"/>
      <c r="D25" s="5"/>
      <c r="E25" s="5"/>
      <c r="F25" s="5"/>
      <c r="G25" s="5"/>
      <c r="H25" s="5"/>
      <c r="I25" s="5"/>
      <c r="J25" s="5" t="str">
        <f>IFERROR(AVERAGE(C25:I25),"")</f>
        <v/>
      </c>
      <c r="K25" s="5"/>
    </row>
    <row r="26" spans="1:11">
      <c r="A26" s="5" t="s">
        <v>313</v>
      </c>
      <c r="B26" s="5"/>
      <c r="C26" s="5"/>
      <c r="D26" s="5"/>
      <c r="E26" s="5"/>
      <c r="F26" s="5"/>
      <c r="G26" s="5"/>
      <c r="H26" s="5"/>
      <c r="I26" s="5"/>
      <c r="J26" s="5" t="str">
        <f>IFERROR(AVERAGE(C26:I26),"")</f>
        <v/>
      </c>
      <c r="K26" s="5"/>
    </row>
    <row r="27" spans="1:11">
      <c r="A27" s="5" t="s">
        <v>314</v>
      </c>
      <c r="B27" s="5"/>
      <c r="C27" s="5"/>
      <c r="D27" s="5"/>
      <c r="E27" s="5"/>
      <c r="F27" s="5"/>
      <c r="G27" s="5"/>
      <c r="H27" s="5"/>
      <c r="I27" s="5"/>
      <c r="J27" s="5" t="str">
        <f>IFERROR(AVERAGE(C27:I27),"")</f>
        <v/>
      </c>
      <c r="K27" s="5"/>
    </row>
    <row r="28" spans="1:11">
      <c r="A28" s="5" t="s">
        <v>315</v>
      </c>
      <c r="B28" s="5"/>
      <c r="C28" s="5"/>
      <c r="D28" s="5"/>
      <c r="E28" s="5"/>
      <c r="F28" s="5"/>
      <c r="G28" s="5"/>
      <c r="H28" s="5"/>
      <c r="I28" s="5"/>
      <c r="J28" s="5" t="str">
        <f>IFERROR(AVERAGE(C28:I28),"")</f>
        <v/>
      </c>
      <c r="K28" s="5"/>
    </row>
    <row r="29" spans="1:11">
      <c r="A29" s="5" t="s">
        <v>316</v>
      </c>
      <c r="B29" s="5"/>
      <c r="C29" s="5"/>
      <c r="D29" s="5"/>
      <c r="E29" s="5"/>
      <c r="F29" s="5"/>
      <c r="G29" s="5"/>
      <c r="H29" s="5"/>
      <c r="I29" s="5"/>
      <c r="J29" s="5" t="str">
        <f>IFERROR(AVERAGE(C29:I29),"")</f>
        <v/>
      </c>
      <c r="K29" s="5"/>
    </row>
    <row r="30" spans="1:11">
      <c r="A30" s="5" t="s">
        <v>317</v>
      </c>
      <c r="B30" s="5"/>
      <c r="C30" s="5"/>
      <c r="D30" s="5"/>
      <c r="E30" s="5"/>
      <c r="F30" s="5"/>
      <c r="G30" s="5"/>
      <c r="H30" s="5"/>
      <c r="I30" s="5"/>
      <c r="J30" s="5" t="str">
        <f>IFERROR(AVERAGE(C30:I30),"")</f>
        <v/>
      </c>
      <c r="K30" s="5"/>
    </row>
    <row r="31" spans="1:11">
      <c r="A31" s="5" t="s">
        <v>318</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2.1</v>
      </c>
      <c r="C2" s="5" t="s">
        <v>43</v>
      </c>
      <c r="D2" s="5" t="s">
        <v>71</v>
      </c>
      <c r="E2" s="5" t="s">
        <v>72</v>
      </c>
      <c r="F2" s="5" t="s">
        <v>63</v>
      </c>
      <c r="G2" s="5" t="s">
        <v>73</v>
      </c>
      <c r="H2" s="5" t="s">
        <v>74</v>
      </c>
      <c r="I2" s="5" t="s">
        <v>75</v>
      </c>
      <c r="J2" s="5" t="s">
        <v>76</v>
      </c>
      <c r="K2" s="7">
        <v>14.29</v>
      </c>
    </row>
    <row r="3" spans="1:11">
      <c r="A3" s="5" t="s">
        <v>35</v>
      </c>
      <c r="B3" s="5">
        <v>2.2</v>
      </c>
      <c r="C3" s="5" t="s">
        <v>43</v>
      </c>
      <c r="D3" s="5" t="s">
        <v>77</v>
      </c>
      <c r="E3" s="5" t="s">
        <v>78</v>
      </c>
      <c r="F3" s="5" t="s">
        <v>79</v>
      </c>
      <c r="G3" s="5" t="s">
        <v>80</v>
      </c>
      <c r="H3" s="5" t="s">
        <v>74</v>
      </c>
      <c r="I3" s="5" t="s">
        <v>81</v>
      </c>
      <c r="J3" s="5" t="s">
        <v>82</v>
      </c>
      <c r="K3" s="7">
        <v>14.29</v>
      </c>
    </row>
    <row r="4" spans="1:11">
      <c r="A4" s="5" t="s">
        <v>35</v>
      </c>
      <c r="B4" s="5">
        <v>3.1</v>
      </c>
      <c r="C4" s="5" t="s">
        <v>50</v>
      </c>
      <c r="D4" s="5" t="s">
        <v>83</v>
      </c>
      <c r="E4" s="5" t="s">
        <v>84</v>
      </c>
      <c r="F4" s="5" t="s">
        <v>56</v>
      </c>
      <c r="G4" s="5" t="s">
        <v>85</v>
      </c>
      <c r="H4" s="5" t="s">
        <v>86</v>
      </c>
      <c r="I4" s="5" t="s">
        <v>87</v>
      </c>
      <c r="J4" s="5" t="s">
        <v>88</v>
      </c>
      <c r="K4" s="7">
        <v>14.29</v>
      </c>
    </row>
    <row r="5" spans="1:11">
      <c r="A5" s="5" t="s">
        <v>35</v>
      </c>
      <c r="B5" s="5">
        <v>3.2</v>
      </c>
      <c r="C5" s="5" t="s">
        <v>50</v>
      </c>
      <c r="D5" s="5" t="s">
        <v>89</v>
      </c>
      <c r="E5" s="5" t="s">
        <v>90</v>
      </c>
      <c r="F5" s="5" t="s">
        <v>91</v>
      </c>
      <c r="G5" s="5" t="s">
        <v>92</v>
      </c>
      <c r="H5" s="5" t="s">
        <v>74</v>
      </c>
      <c r="I5" s="5" t="s">
        <v>93</v>
      </c>
      <c r="J5" s="5" t="s">
        <v>94</v>
      </c>
      <c r="K5" s="7">
        <v>14.29</v>
      </c>
    </row>
    <row r="6" spans="1:11">
      <c r="A6" s="5" t="s">
        <v>35</v>
      </c>
      <c r="B6" s="5">
        <v>3.3</v>
      </c>
      <c r="C6" s="5" t="s">
        <v>50</v>
      </c>
      <c r="D6" s="5" t="s">
        <v>95</v>
      </c>
      <c r="E6" s="5" t="s">
        <v>96</v>
      </c>
      <c r="F6" s="5" t="s">
        <v>56</v>
      </c>
      <c r="G6" s="5" t="s">
        <v>97</v>
      </c>
      <c r="H6" s="5" t="s">
        <v>74</v>
      </c>
      <c r="I6" s="5" t="s">
        <v>98</v>
      </c>
      <c r="J6" s="5" t="s">
        <v>99</v>
      </c>
      <c r="K6" s="7">
        <v>14.29</v>
      </c>
    </row>
    <row r="7" spans="1:11">
      <c r="A7" s="5" t="s">
        <v>35</v>
      </c>
      <c r="B7" s="5">
        <v>4.1</v>
      </c>
      <c r="C7" s="5" t="s">
        <v>57</v>
      </c>
      <c r="D7" s="5" t="s">
        <v>100</v>
      </c>
      <c r="E7" s="5" t="s">
        <v>101</v>
      </c>
      <c r="F7" s="5" t="s">
        <v>63</v>
      </c>
      <c r="G7" s="5" t="s">
        <v>102</v>
      </c>
      <c r="H7" s="5" t="s">
        <v>74</v>
      </c>
      <c r="I7" s="5" t="s">
        <v>103</v>
      </c>
      <c r="J7" s="5" t="s">
        <v>104</v>
      </c>
      <c r="K7" s="7">
        <v>14.29</v>
      </c>
    </row>
    <row r="8" spans="1:11">
      <c r="A8" s="5" t="s">
        <v>35</v>
      </c>
      <c r="B8" s="5">
        <v>4.2</v>
      </c>
      <c r="C8" s="5" t="s">
        <v>57</v>
      </c>
      <c r="D8" s="5" t="s">
        <v>105</v>
      </c>
      <c r="E8" s="5" t="s">
        <v>106</v>
      </c>
      <c r="F8" s="5" t="s">
        <v>63</v>
      </c>
      <c r="G8" s="5" t="s">
        <v>107</v>
      </c>
      <c r="H8" s="5" t="s">
        <v>74</v>
      </c>
      <c r="I8" s="5" t="s">
        <v>108</v>
      </c>
      <c r="J8" s="5" t="s">
        <v>109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110</v>
      </c>
      <c r="C1" s="6" t="s">
        <v>111</v>
      </c>
      <c r="D1" s="6" t="s">
        <v>112</v>
      </c>
      <c r="E1" s="6" t="s">
        <v>30</v>
      </c>
      <c r="F1" s="6" t="s">
        <v>113</v>
      </c>
      <c r="G1" s="6" t="s">
        <v>114</v>
      </c>
      <c r="H1" s="6" t="s">
        <v>115</v>
      </c>
      <c r="I1" s="6" t="s">
        <v>116</v>
      </c>
    </row>
    <row r="2" spans="1:9">
      <c r="A2" s="5" t="s">
        <v>35</v>
      </c>
      <c r="B2" s="5" t="s">
        <v>117</v>
      </c>
      <c r="C2" s="5">
        <v>1</v>
      </c>
      <c r="D2" s="5" t="s">
        <v>118</v>
      </c>
      <c r="E2" s="5"/>
      <c r="F2" s="5"/>
      <c r="G2" s="5"/>
      <c r="H2" s="5"/>
      <c r="I2" s="5"/>
    </row>
    <row r="3" spans="1:9">
      <c r="A3" s="5" t="s">
        <v>35</v>
      </c>
      <c r="B3" s="5" t="s">
        <v>117</v>
      </c>
      <c r="C3" s="5">
        <v>2</v>
      </c>
      <c r="D3" s="5" t="s">
        <v>119</v>
      </c>
      <c r="E3" s="5"/>
      <c r="F3" s="5"/>
      <c r="G3" s="5"/>
      <c r="H3" s="5"/>
      <c r="I3" s="5"/>
    </row>
    <row r="4" spans="1:9">
      <c r="A4" s="5" t="s">
        <v>35</v>
      </c>
      <c r="B4" s="5" t="s">
        <v>117</v>
      </c>
      <c r="C4" s="5">
        <v>3</v>
      </c>
      <c r="D4" s="5" t="s">
        <v>120</v>
      </c>
      <c r="E4" s="5"/>
      <c r="F4" s="5"/>
      <c r="G4" s="5"/>
      <c r="H4" s="5"/>
      <c r="I4" s="5"/>
    </row>
    <row r="5" spans="1:9">
      <c r="A5" s="5" t="s">
        <v>35</v>
      </c>
      <c r="B5" s="5" t="s">
        <v>117</v>
      </c>
      <c r="C5" s="5">
        <v>4</v>
      </c>
      <c r="D5" s="5" t="s">
        <v>121</v>
      </c>
      <c r="E5" s="5"/>
      <c r="F5" s="5"/>
      <c r="G5" s="5"/>
      <c r="H5" s="5"/>
      <c r="I5" s="5"/>
    </row>
    <row r="6" spans="1:9">
      <c r="A6" s="5" t="s">
        <v>35</v>
      </c>
      <c r="B6" s="5" t="s">
        <v>117</v>
      </c>
      <c r="C6" s="5">
        <v>5</v>
      </c>
      <c r="D6" s="5" t="s">
        <v>122</v>
      </c>
      <c r="E6" s="5"/>
      <c r="F6" s="5"/>
      <c r="G6" s="5"/>
      <c r="H6" s="5"/>
      <c r="I6" s="5"/>
    </row>
    <row r="7" spans="1:9">
      <c r="A7" s="5" t="s">
        <v>35</v>
      </c>
      <c r="B7" s="5" t="s">
        <v>117</v>
      </c>
      <c r="C7" s="5">
        <v>6</v>
      </c>
      <c r="D7" s="5" t="s">
        <v>123</v>
      </c>
      <c r="E7" s="5"/>
      <c r="F7" s="5"/>
      <c r="G7" s="5"/>
      <c r="H7" s="5"/>
      <c r="I7" s="5"/>
    </row>
    <row r="8" spans="1:9">
      <c r="A8" s="5" t="s">
        <v>35</v>
      </c>
      <c r="B8" s="5" t="s">
        <v>117</v>
      </c>
      <c r="C8" s="5">
        <v>7</v>
      </c>
      <c r="D8" s="5" t="s">
        <v>124</v>
      </c>
      <c r="E8" s="5"/>
      <c r="F8" s="5"/>
      <c r="G8" s="5"/>
      <c r="H8" s="5"/>
      <c r="I8" s="5"/>
    </row>
    <row r="9" spans="1:9">
      <c r="A9" s="5" t="s">
        <v>35</v>
      </c>
      <c r="B9" s="5" t="s">
        <v>117</v>
      </c>
      <c r="C9" s="5">
        <v>8</v>
      </c>
      <c r="D9" s="5" t="s">
        <v>125</v>
      </c>
      <c r="E9" s="5"/>
      <c r="F9" s="5"/>
      <c r="G9" s="5"/>
      <c r="H9" s="5"/>
      <c r="I9" s="5"/>
    </row>
    <row r="10" spans="1:9">
      <c r="A10" s="5" t="s">
        <v>35</v>
      </c>
      <c r="B10" s="5" t="s">
        <v>117</v>
      </c>
      <c r="C10" s="5">
        <v>9</v>
      </c>
      <c r="D10" s="5" t="s">
        <v>126</v>
      </c>
      <c r="E10" s="5"/>
      <c r="F10" s="5"/>
      <c r="G10" s="5"/>
      <c r="H10" s="5"/>
      <c r="I10" s="5"/>
    </row>
    <row r="11" spans="1:9">
      <c r="A11" s="5" t="s">
        <v>35</v>
      </c>
      <c r="B11" s="5" t="s">
        <v>117</v>
      </c>
      <c r="C11" s="5">
        <v>10</v>
      </c>
      <c r="D11" s="5" t="s">
        <v>127</v>
      </c>
      <c r="E11" s="5"/>
      <c r="F11" s="5"/>
      <c r="G11" s="5"/>
      <c r="H11" s="5"/>
      <c r="I11" s="5"/>
    </row>
    <row r="12" spans="1:9">
      <c r="A12" s="5" t="s">
        <v>35</v>
      </c>
      <c r="B12" s="5" t="s">
        <v>117</v>
      </c>
      <c r="C12" s="5">
        <v>11</v>
      </c>
      <c r="D12" s="5" t="s">
        <v>128</v>
      </c>
      <c r="E12" s="5"/>
      <c r="F12" s="5"/>
      <c r="G12" s="5"/>
      <c r="H12" s="5"/>
      <c r="I12" s="5"/>
    </row>
    <row r="13" spans="1:9">
      <c r="A13" s="5" t="s">
        <v>35</v>
      </c>
      <c r="B13" s="5" t="s">
        <v>117</v>
      </c>
      <c r="C13" s="5">
        <v>12</v>
      </c>
      <c r="D13" s="5" t="s">
        <v>129</v>
      </c>
      <c r="E13" s="5"/>
      <c r="F13" s="5"/>
      <c r="G13" s="5"/>
      <c r="H13" s="5"/>
      <c r="I13" s="5"/>
    </row>
    <row r="14" spans="1:9">
      <c r="A14" s="5" t="s">
        <v>35</v>
      </c>
      <c r="B14" s="5" t="s">
        <v>117</v>
      </c>
      <c r="C14" s="5">
        <v>13</v>
      </c>
      <c r="D14" s="5" t="s">
        <v>130</v>
      </c>
      <c r="E14" s="5"/>
      <c r="F14" s="5"/>
      <c r="G14" s="5"/>
      <c r="H14" s="5"/>
      <c r="I14" s="5"/>
    </row>
    <row r="15" spans="1:9">
      <c r="A15" s="5" t="s">
        <v>35</v>
      </c>
      <c r="B15" s="5" t="s">
        <v>117</v>
      </c>
      <c r="C15" s="5">
        <v>14</v>
      </c>
      <c r="D15" s="5" t="s">
        <v>131</v>
      </c>
      <c r="E15" s="5"/>
      <c r="F15" s="5"/>
      <c r="G15" s="5"/>
      <c r="H15" s="5"/>
      <c r="I15" s="5"/>
    </row>
    <row r="16" spans="1:9">
      <c r="A16" s="5" t="s">
        <v>35</v>
      </c>
      <c r="B16" s="5" t="s">
        <v>117</v>
      </c>
      <c r="C16" s="5">
        <v>1</v>
      </c>
      <c r="D16" s="5" t="s">
        <v>132</v>
      </c>
      <c r="E16" s="5"/>
      <c r="F16" s="5"/>
      <c r="G16" s="5"/>
      <c r="H16" s="5"/>
      <c r="I16" s="5"/>
    </row>
    <row r="17" spans="1:9">
      <c r="A17" s="5" t="s">
        <v>35</v>
      </c>
      <c r="B17" s="5" t="s">
        <v>117</v>
      </c>
      <c r="C17" s="5">
        <v>2</v>
      </c>
      <c r="D17" s="5" t="s">
        <v>133</v>
      </c>
      <c r="E17" s="5"/>
      <c r="F17" s="5"/>
      <c r="G17" s="5"/>
      <c r="H17" s="5"/>
      <c r="I17" s="5"/>
    </row>
    <row r="18" spans="1:9">
      <c r="A18" s="5" t="s">
        <v>35</v>
      </c>
      <c r="B18" s="5" t="s">
        <v>117</v>
      </c>
      <c r="C18" s="5">
        <v>3</v>
      </c>
      <c r="D18" s="5" t="s">
        <v>134</v>
      </c>
      <c r="E18" s="5"/>
      <c r="F18" s="5"/>
      <c r="G18" s="5"/>
      <c r="H18" s="5"/>
      <c r="I18" s="5"/>
    </row>
    <row r="19" spans="1:9">
      <c r="A19" s="5" t="s">
        <v>35</v>
      </c>
      <c r="B19" s="5" t="s">
        <v>117</v>
      </c>
      <c r="C19" s="5">
        <v>4</v>
      </c>
      <c r="D19" s="5" t="s">
        <v>135</v>
      </c>
      <c r="E19" s="5"/>
      <c r="F19" s="5"/>
      <c r="G19" s="5"/>
      <c r="H19" s="5"/>
      <c r="I19" s="5"/>
    </row>
    <row r="20" spans="1:9">
      <c r="A20" s="5" t="s">
        <v>35</v>
      </c>
      <c r="B20" s="5" t="s">
        <v>117</v>
      </c>
      <c r="C20" s="5">
        <v>5</v>
      </c>
      <c r="D20" s="5" t="s">
        <v>136</v>
      </c>
      <c r="E20" s="5"/>
      <c r="F20" s="5"/>
      <c r="G20" s="5"/>
      <c r="H20" s="5"/>
      <c r="I20" s="5"/>
    </row>
    <row r="21" spans="1:9">
      <c r="A21" s="5" t="s">
        <v>35</v>
      </c>
      <c r="B21" s="5" t="s">
        <v>117</v>
      </c>
      <c r="C21" s="5">
        <v>6</v>
      </c>
      <c r="D21" s="5" t="s">
        <v>137</v>
      </c>
      <c r="E21" s="5"/>
      <c r="F21" s="5"/>
      <c r="G21" s="5"/>
      <c r="H21" s="5"/>
      <c r="I21" s="5"/>
    </row>
    <row r="22" spans="1:9">
      <c r="A22" s="5" t="s">
        <v>35</v>
      </c>
      <c r="B22" s="5" t="s">
        <v>117</v>
      </c>
      <c r="C22" s="5">
        <v>7</v>
      </c>
      <c r="D22" s="5" t="s">
        <v>138</v>
      </c>
      <c r="E22" s="5"/>
      <c r="F22" s="5"/>
      <c r="G22" s="5"/>
      <c r="H22" s="5"/>
      <c r="I22" s="5"/>
    </row>
    <row r="23" spans="1:9">
      <c r="A23" s="5" t="s">
        <v>35</v>
      </c>
      <c r="B23" s="5" t="s">
        <v>117</v>
      </c>
      <c r="C23" s="5">
        <v>8</v>
      </c>
      <c r="D23" s="5" t="s">
        <v>139</v>
      </c>
      <c r="E23" s="5"/>
      <c r="F23" s="5"/>
      <c r="G23" s="5"/>
      <c r="H23" s="5"/>
      <c r="I23" s="5"/>
    </row>
    <row r="24" spans="1:9">
      <c r="A24" s="5" t="s">
        <v>35</v>
      </c>
      <c r="B24" s="5" t="s">
        <v>117</v>
      </c>
      <c r="C24" s="5">
        <v>9</v>
      </c>
      <c r="D24" s="5" t="s">
        <v>140</v>
      </c>
      <c r="E24" s="5"/>
      <c r="F24" s="5"/>
      <c r="G24" s="5"/>
      <c r="H24" s="5"/>
      <c r="I24" s="5"/>
    </row>
    <row r="25" spans="1:9">
      <c r="A25" s="5" t="s">
        <v>35</v>
      </c>
      <c r="B25" s="5" t="s">
        <v>117</v>
      </c>
      <c r="C25" s="5">
        <v>10</v>
      </c>
      <c r="D25" s="5" t="s">
        <v>141</v>
      </c>
      <c r="E25" s="5"/>
      <c r="F25" s="5"/>
      <c r="G25" s="5"/>
      <c r="H25" s="5"/>
      <c r="I25" s="5"/>
    </row>
    <row r="26" spans="1:9">
      <c r="A26" s="5" t="s">
        <v>35</v>
      </c>
      <c r="B26" s="5" t="s">
        <v>117</v>
      </c>
      <c r="C26" s="5">
        <v>11</v>
      </c>
      <c r="D26" s="5" t="s">
        <v>142</v>
      </c>
      <c r="E26" s="5"/>
      <c r="F26" s="5"/>
      <c r="G26" s="5"/>
      <c r="H26" s="5"/>
      <c r="I26" s="5"/>
    </row>
    <row r="27" spans="1:9">
      <c r="A27" s="5" t="s">
        <v>35</v>
      </c>
      <c r="B27" s="5" t="s">
        <v>117</v>
      </c>
      <c r="C27" s="5">
        <v>12</v>
      </c>
      <c r="D27" s="5" t="s">
        <v>143</v>
      </c>
      <c r="E27" s="5"/>
      <c r="F27" s="5"/>
      <c r="G27" s="5"/>
      <c r="H27" s="5"/>
      <c r="I27" s="5"/>
    </row>
    <row r="28" spans="1:9">
      <c r="A28" s="5" t="s">
        <v>35</v>
      </c>
      <c r="B28" s="5" t="s">
        <v>117</v>
      </c>
      <c r="C28" s="5">
        <v>13</v>
      </c>
      <c r="D28" s="5" t="s">
        <v>144</v>
      </c>
      <c r="E28" s="5"/>
      <c r="F28" s="5"/>
      <c r="G28" s="5"/>
      <c r="H28" s="5"/>
      <c r="I28" s="5"/>
    </row>
    <row r="29" spans="1:9">
      <c r="A29" s="5" t="s">
        <v>35</v>
      </c>
      <c r="B29" s="5" t="s">
        <v>117</v>
      </c>
      <c r="C29" s="5">
        <v>14</v>
      </c>
      <c r="D29" s="5" t="s">
        <v>145</v>
      </c>
      <c r="E29" s="5"/>
      <c r="F29" s="5"/>
      <c r="G29" s="5"/>
      <c r="H29" s="5"/>
      <c r="I29" s="5"/>
    </row>
    <row r="30" spans="1:9">
      <c r="A30" s="5" t="s">
        <v>35</v>
      </c>
      <c r="B30" s="5" t="s">
        <v>117</v>
      </c>
      <c r="C30" s="5">
        <v>15</v>
      </c>
      <c r="D30" s="5" t="s">
        <v>146</v>
      </c>
      <c r="E30" s="5"/>
      <c r="F30" s="5"/>
      <c r="G30" s="5"/>
      <c r="H30" s="5"/>
      <c r="I30" s="5"/>
    </row>
    <row r="31" spans="1:9">
      <c r="A31" s="5" t="s">
        <v>35</v>
      </c>
      <c r="B31" s="5" t="s">
        <v>117</v>
      </c>
      <c r="C31" s="5">
        <v>16</v>
      </c>
      <c r="D31" s="5" t="s">
        <v>147</v>
      </c>
      <c r="E31" s="5"/>
      <c r="F31" s="5"/>
      <c r="G31" s="5"/>
      <c r="H31" s="5"/>
      <c r="I31" s="5"/>
    </row>
    <row r="32" spans="1:9">
      <c r="A32" s="5" t="s">
        <v>35</v>
      </c>
      <c r="B32" s="5" t="s">
        <v>117</v>
      </c>
      <c r="C32" s="5">
        <v>17</v>
      </c>
      <c r="D32" s="5" t="s">
        <v>148</v>
      </c>
      <c r="E32" s="5"/>
      <c r="F32" s="5"/>
      <c r="G32" s="5"/>
      <c r="H32" s="5"/>
      <c r="I32" s="5"/>
    </row>
    <row r="33" spans="1:9">
      <c r="A33" s="5" t="s">
        <v>35</v>
      </c>
      <c r="B33" s="5" t="s">
        <v>117</v>
      </c>
      <c r="C33" s="5">
        <v>18</v>
      </c>
      <c r="D33" s="5" t="s">
        <v>149</v>
      </c>
      <c r="E33" s="5"/>
      <c r="F33" s="5"/>
      <c r="G33" s="5"/>
      <c r="H33" s="5"/>
      <c r="I33" s="5"/>
    </row>
    <row r="34" spans="1:9">
      <c r="A34" s="5" t="s">
        <v>35</v>
      </c>
      <c r="B34" s="5" t="s">
        <v>117</v>
      </c>
      <c r="C34" s="5">
        <v>19</v>
      </c>
      <c r="D34" s="5" t="s">
        <v>150</v>
      </c>
      <c r="E34" s="5"/>
      <c r="F34" s="5"/>
      <c r="G34" s="5"/>
      <c r="H34" s="5"/>
      <c r="I34" s="5"/>
    </row>
    <row r="35" spans="1:9">
      <c r="A35" s="5" t="s">
        <v>35</v>
      </c>
      <c r="B35" s="5" t="s">
        <v>117</v>
      </c>
      <c r="C35" s="5">
        <v>20</v>
      </c>
      <c r="D35" s="5" t="s">
        <v>151</v>
      </c>
      <c r="E35" s="5"/>
      <c r="F35" s="5"/>
      <c r="G35" s="5"/>
      <c r="H35" s="5"/>
      <c r="I35" s="5"/>
    </row>
    <row r="36" spans="1:9">
      <c r="A36" s="5" t="s">
        <v>35</v>
      </c>
      <c r="B36" s="5" t="s">
        <v>117</v>
      </c>
      <c r="C36" s="5">
        <v>1</v>
      </c>
      <c r="D36" s="5" t="s">
        <v>152</v>
      </c>
      <c r="E36" s="5"/>
      <c r="F36" s="5"/>
      <c r="G36" s="5"/>
      <c r="H36" s="5"/>
      <c r="I36" s="5"/>
    </row>
    <row r="37" spans="1:9">
      <c r="A37" s="5" t="s">
        <v>35</v>
      </c>
      <c r="B37" s="5" t="s">
        <v>117</v>
      </c>
      <c r="C37" s="5">
        <v>2</v>
      </c>
      <c r="D37" s="5" t="s">
        <v>153</v>
      </c>
      <c r="E37" s="5"/>
      <c r="F37" s="5"/>
      <c r="G37" s="5"/>
      <c r="H37" s="5"/>
      <c r="I37" s="5"/>
    </row>
    <row r="38" spans="1:9">
      <c r="A38" s="5" t="s">
        <v>35</v>
      </c>
      <c r="B38" s="5" t="s">
        <v>117</v>
      </c>
      <c r="C38" s="5">
        <v>3</v>
      </c>
      <c r="D38" s="5" t="s">
        <v>154</v>
      </c>
      <c r="E38" s="5"/>
      <c r="F38" s="5"/>
      <c r="G38" s="5"/>
      <c r="H38" s="5"/>
      <c r="I38" s="5"/>
    </row>
    <row r="39" spans="1:9">
      <c r="A39" s="5" t="s">
        <v>35</v>
      </c>
      <c r="B39" s="5" t="s">
        <v>117</v>
      </c>
      <c r="C39" s="5">
        <v>4</v>
      </c>
      <c r="D39" s="5" t="s">
        <v>155</v>
      </c>
      <c r="E39" s="5"/>
      <c r="F39" s="5"/>
      <c r="G39" s="5"/>
      <c r="H39" s="5"/>
      <c r="I39" s="5"/>
    </row>
    <row r="40" spans="1:9">
      <c r="A40" s="5" t="s">
        <v>35</v>
      </c>
      <c r="B40" s="5" t="s">
        <v>117</v>
      </c>
      <c r="C40" s="5">
        <v>5</v>
      </c>
      <c r="D40" s="5" t="s">
        <v>156</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157</v>
      </c>
      <c r="B1" s="3"/>
      <c r="C1" s="3"/>
      <c r="D1" s="3"/>
      <c r="E1" s="3"/>
      <c r="F1" s="3"/>
      <c r="G1" s="3"/>
    </row>
    <row r="2" spans="1:7">
      <c r="A2" s="6" t="s">
        <v>158</v>
      </c>
      <c r="B2" s="6" t="s">
        <v>159</v>
      </c>
      <c r="C2" s="6" t="s">
        <v>160</v>
      </c>
      <c r="D2" s="6" t="s">
        <v>161</v>
      </c>
      <c r="E2" s="6" t="s">
        <v>162</v>
      </c>
      <c r="F2" s="6" t="s">
        <v>163</v>
      </c>
      <c r="G2" s="6" t="s">
        <v>164</v>
      </c>
    </row>
    <row r="3" spans="1:7">
      <c r="A3" s="5" t="s">
        <v>36</v>
      </c>
      <c r="B3" s="5">
        <v>20</v>
      </c>
      <c r="C3" s="5" t="s">
        <v>165</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178</v>
      </c>
      <c r="D7" s="5">
        <v>1</v>
      </c>
      <c r="E7" s="5" t="s">
        <v>166</v>
      </c>
      <c r="F7" s="5" t="s">
        <v>167</v>
      </c>
      <c r="G7" s="5" t="s">
        <v>179</v>
      </c>
    </row>
    <row r="8" spans="1:7">
      <c r="A8" s="5"/>
      <c r="B8" s="5"/>
      <c r="C8" s="5"/>
      <c r="D8" s="5">
        <v>2</v>
      </c>
      <c r="E8" s="5" t="s">
        <v>169</v>
      </c>
      <c r="F8" s="5" t="s">
        <v>170</v>
      </c>
      <c r="G8" s="5" t="s">
        <v>180</v>
      </c>
    </row>
    <row r="9" spans="1:7">
      <c r="A9" s="5"/>
      <c r="B9" s="5"/>
      <c r="C9" s="5"/>
      <c r="D9" s="5">
        <v>3</v>
      </c>
      <c r="E9" s="5" t="s">
        <v>172</v>
      </c>
      <c r="F9" s="5" t="s">
        <v>173</v>
      </c>
      <c r="G9" s="5" t="s">
        <v>181</v>
      </c>
    </row>
    <row r="10" spans="1:7">
      <c r="A10" s="5"/>
      <c r="B10" s="5"/>
      <c r="C10" s="5"/>
      <c r="D10" s="5">
        <v>4</v>
      </c>
      <c r="E10" s="5" t="s">
        <v>175</v>
      </c>
      <c r="F10" s="5" t="s">
        <v>176</v>
      </c>
      <c r="G10" s="5" t="s">
        <v>182</v>
      </c>
    </row>
    <row r="11" spans="1:7">
      <c r="A11" s="5" t="s">
        <v>50</v>
      </c>
      <c r="B11" s="5">
        <v>20</v>
      </c>
      <c r="C11" s="5" t="s">
        <v>165</v>
      </c>
      <c r="D11" s="5">
        <v>1</v>
      </c>
      <c r="E11" s="5" t="s">
        <v>166</v>
      </c>
      <c r="F11" s="5" t="s">
        <v>167</v>
      </c>
      <c r="G11" s="5" t="s">
        <v>183</v>
      </c>
    </row>
    <row r="12" spans="1:7">
      <c r="A12" s="5"/>
      <c r="B12" s="5"/>
      <c r="C12" s="5"/>
      <c r="D12" s="5">
        <v>2</v>
      </c>
      <c r="E12" s="5" t="s">
        <v>169</v>
      </c>
      <c r="F12" s="5" t="s">
        <v>170</v>
      </c>
      <c r="G12" s="5" t="s">
        <v>184</v>
      </c>
    </row>
    <row r="13" spans="1:7">
      <c r="A13" s="5"/>
      <c r="B13" s="5"/>
      <c r="C13" s="5"/>
      <c r="D13" s="5">
        <v>3</v>
      </c>
      <c r="E13" s="5" t="s">
        <v>172</v>
      </c>
      <c r="F13" s="5" t="s">
        <v>173</v>
      </c>
      <c r="G13" s="5" t="s">
        <v>185</v>
      </c>
    </row>
    <row r="14" spans="1:7">
      <c r="A14" s="5"/>
      <c r="B14" s="5"/>
      <c r="C14" s="5"/>
      <c r="D14" s="5">
        <v>4</v>
      </c>
      <c r="E14" s="5" t="s">
        <v>175</v>
      </c>
      <c r="F14" s="5" t="s">
        <v>176</v>
      </c>
      <c r="G14" s="5" t="s">
        <v>186</v>
      </c>
    </row>
    <row r="15" spans="1:7">
      <c r="A15" s="5" t="s">
        <v>57</v>
      </c>
      <c r="B15" s="5">
        <v>20</v>
      </c>
      <c r="C15" s="5" t="s">
        <v>165</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158</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50</v>
      </c>
      <c r="B9" s="5" t="s">
        <v>199</v>
      </c>
      <c r="C9" s="5" t="s">
        <v>214</v>
      </c>
      <c r="D9" s="5" t="s">
        <v>215</v>
      </c>
    </row>
    <row r="10" spans="1:4">
      <c r="A10" s="5" t="s">
        <v>50</v>
      </c>
      <c r="B10" s="5" t="s">
        <v>202</v>
      </c>
      <c r="C10" s="5" t="s">
        <v>216</v>
      </c>
      <c r="D10" s="5" t="s">
        <v>217</v>
      </c>
    </row>
    <row r="11" spans="1:4">
      <c r="A11" s="5" t="s">
        <v>50</v>
      </c>
      <c r="B11" s="5" t="s">
        <v>205</v>
      </c>
      <c r="C11" s="5" t="s">
        <v>218</v>
      </c>
      <c r="D11" s="5" t="s">
        <v>219</v>
      </c>
    </row>
    <row r="12" spans="1:4">
      <c r="A12" s="5" t="s">
        <v>57</v>
      </c>
      <c r="B12" s="5" t="s">
        <v>199</v>
      </c>
      <c r="C12" s="5" t="s">
        <v>220</v>
      </c>
      <c r="D12" s="5" t="s">
        <v>221</v>
      </c>
    </row>
    <row r="13" spans="1:4">
      <c r="A13" s="5" t="s">
        <v>57</v>
      </c>
      <c r="B13" s="5" t="s">
        <v>202</v>
      </c>
      <c r="C13" s="5" t="s">
        <v>222</v>
      </c>
      <c r="D13" s="5" t="s">
        <v>223</v>
      </c>
    </row>
    <row r="14" spans="1:4">
      <c r="A14" s="5" t="s">
        <v>57</v>
      </c>
      <c r="B14" s="5" t="s">
        <v>205</v>
      </c>
      <c r="C14" s="5" t="s">
        <v>224</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Musica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