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<sst xmlns="http://schemas.openxmlformats.org/spreadsheetml/2006/main" uniqueCount="483">
  <si>
    <t>Corrigiendo.es</t>
  </si>
  <si>
    <t>Materia</t>
  </si>
  <si>
    <t>Musica</t>
  </si>
  <si>
    <t>Curso</t>
  </si>
  <si>
    <t>4.º ESO</t>
  </si>
  <si>
    <t>Comunidad Autónoma</t>
  </si>
  <si>
    <t>Aragón</t>
  </si>
  <si>
    <t>Normativa autonómica</t>
  </si>
  <si>
    <t>Orden ECD/1172/2022, de 2 de agosto</t>
  </si>
  <si>
    <t>Estado normativo</t>
  </si>
  <si>
    <t>Fallback boe</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</si>
  <si>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</si>
  <si>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</si>
  <si>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</si>
  <si>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</si>
  <si>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</si>
  <si>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</si>
  <si>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</si>
  <si>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 · secuenciación trimestral · SDAs sugeridas · comparativa CCAA · FAQs CCAA</t>
  </si>
  <si>
    <t>Fuente</t>
  </si>
  <si>
    <t>Decreto autonómico publicado + sintetización pedagógica con IA Gemini</t>
  </si>
  <si>
    <t>Generado</t>
  </si>
  <si>
    <t>10/07/2026 20:19</t>
  </si>
  <si>
    <t>Resumen ejecutivo (CCAA vs BOE)</t>
  </si>
  <si>
    <t>Aragón no ha publicado decreto propio para Música en 4º ESO; aplica íntegro el RD 217/2022 estatal.</t>
  </si>
  <si>
    <t>Contexto pedagógico del curso</t>
  </si>
  <si>
    <t>Curso terminal de la etapa obligatoria con itinerarios diferenciados (académico y aplicado en algunas materias). Marca la frontera entre quienes seguirán a Bachillerato y quienes optarán por FP o el mundo laboral.</t>
  </si>
  <si>
    <t>Aragón vs BOE — Musica</t>
  </si>
  <si>
    <t>Resumen ejecutivo</t>
  </si>
  <si>
    <t>Mantiene del BOE</t>
  </si>
  <si>
    <t>Decreto de referencia</t>
  </si>
  <si>
    <t>RD 217/2022, de 29 de marzo, por el que se establece la ordenación y las enseñanzas mínimas de la Educación Secundaria Obligatoria (BOE de 30 de marzo de 2022).</t>
  </si>
  <si>
    <t>Implicación para la programación</t>
  </si>
  <si>
    <t>La programación didáctica debe seguir exactamente los criterios de evaluación, competencias específicas y saberes básicos del BOE, sin añadidos ni modificaciones autonómicas. Se recomienda verificar posibles actualizaciones normativas.</t>
  </si>
  <si>
    <t>Variante</t>
  </si>
  <si>
    <t>Código</t>
  </si>
  <si>
    <t>Descripción oficial</t>
  </si>
  <si>
    <t>Resumen claro</t>
  </si>
  <si>
    <t>Qué hace el alumnado</t>
  </si>
  <si>
    <t>No es</t>
  </si>
  <si>
    <t>Ejemplo de actividad</t>
  </si>
  <si>
    <t>Palabra clave pedagógica</t>
  </si>
  <si>
    <t>Música</t>
  </si>
  <si>
    <t>CE.MU.1</t>
  </si>
  <si>
    <t>Analizar obras de diferentes épocas y culturas, identificando sus principales rasgos estilísticos y estableciendo relaciones con su contexto, para valorar el patrimonio musical y dancístico como fuente de disfrute y enriquecimiento personal.</t>
  </si>
  <si>
    <t>Analizar obras musicales y dancísticas de distintas épocas y culturas vinculándolas a su contexto para apreciarlas como disfrute.</t>
  </si>
  <si>
    <t>El alumnado analiza obras musicales y dancísticas, identifica rasgos estilísticos, los relaciona con el contexto histórico-cultural y expresa una valoración personal.</t>
  </si>
  <si>
    <t>No es memorizar fechas ni escuchar pasivamente; no es clasificar sin reflexión sobre el contexto ni buscar una única interpretación.</t>
  </si>
  <si>
    <t>El alumnado compara un madrigal renacentista con una pieza de música contemporánea, analizando estilos y contexto social.</t>
  </si>
  <si>
    <t>analizar</t>
  </si>
  <si>
    <t>CE.MU.2</t>
  </si>
  <si>
    <t>Explorar las posibilidades expresivas de diferentes técnicas musicales y dancísticas, a través de actividades de improvisación, para incorporarlas al repertorio personal de recursos y desarrollar el criterio de selección de las técnicas más adecuadas a la intención expresiva La exploración de las distintas técnicas musicales y dancísticas dota al alumnado de recursos y enriquece su capacidad expresiva.</t>
  </si>
  <si>
    <t>Explorar cómo expresar emociones improvisando música y danza para aumentar recursos propios.</t>
  </si>
  <si>
    <t>El alumnado improvisa con instrumentos o movimiento explorando técnicas sonoras y corporales, y selecciona las más adecuadas para una intención expresiva.</t>
  </si>
  <si>
    <t>No es repetir una coreografía o tocar de memoria. Es explorar y elegir conscientemente entre opciones expresivas.</t>
  </si>
  <si>
    <t>Improvisar 8 compases con escala pentatónica para alegría y luego para tristeza, comparando las técnicas usadas.</t>
  </si>
  <si>
    <t>interpretar</t>
  </si>
  <si>
    <t>CE.MU.3</t>
  </si>
  <si>
    <t>Interpretar piezas musicales y dancísticas, gestionando adecuadamente las emociones y empleando diversas estrategias y técnicas vocales, corporales o instrumentales, para ampliar las posibilidades de expresión personal.</t>
  </si>
  <si>
    <t>El alumnado interpreta obras musicales y danzas controlando sus emociones.</t>
  </si>
  <si>
    <t>El alumnado ejecuta piezas musicales o coreografías usando técnicas vocales, corporales o instrumentales mientras gestiona sus emociones.</t>
  </si>
  <si>
    <t>No es tocar notas sin sentimiento ni bailar pasos de memoria; implica expresividad y control emocional.</t>
  </si>
  <si>
    <t>El alumnado prepara y graba una interpretación instrumental gestionando los nervios previos.</t>
  </si>
  <si>
    <t>CE.MU.4</t>
  </si>
  <si>
    <t>Crear propuestas artístico-musicales, empleando la voz, el cuerpo, instrumentos musicales y las herramientas tecnológicas, para potenciar la creatividad e identificar oportunidades de desarrollo personal, social, académico y profesional.</t>
  </si>
  <si>
    <t>El alumnado crea sus propias piezas musicales originales usando voz, cuerpo, instrumentos o tecnología para expresarse y explorar oportunidades.</t>
  </si>
  <si>
    <t>El alumnado compone y produce propuestas musicales propias, combinando recursos sonoros y tecnológicos, y reflexiona sobre su posible aplicación personal y profesional.</t>
  </si>
  <si>
    <t>No es ejecutar piezas ya escritas ni imitar modelos sin variación. No es solo tocar un instrumento siguiendo una partitura.</t>
  </si>
  <si>
    <t>El alumnado inventa un paisaje sonoro de 1 minuto con su propio cuerpo y objetos cotidianos, y lo graba con una app móvil.</t>
  </si>
  <si>
    <t>crear</t>
  </si>
  <si>
    <t>Competencia</t>
  </si>
  <si>
    <t>Verbo de desempeño</t>
  </si>
  <si>
    <t>Evidencia observable</t>
  </si>
  <si>
    <t>Instrumento sugerido</t>
  </si>
  <si>
    <t>Contexto en el aula</t>
  </si>
  <si>
    <t>Errata típica a evitar</t>
  </si>
  <si>
    <t>Peso sugerido %</t>
  </si>
  <si>
    <t>Analizar obras musicales y dancísticas de diferentes épocas y culturas, identificando sus rasgos estilísticos, explicando su relación con el contexto y evidenciando una actitud de apertura, interés y respeto en la escucha o el visionado de las mismas.</t>
  </si>
  <si>
    <t>Identifica rasgos estilísticos de obras musicales y danzas, mostrando respeto e interés.</t>
  </si>
  <si>
    <t>Observar</t>
  </si>
  <si>
    <t>El alumnado entrega una ficha donde señala los rasgos estilísticos de una obra escuchada/visionada, incluyendo una reflexión sobre su actitud.</t>
  </si>
  <si>
    <t>Rúbrica genérica</t>
  </si>
  <si>
    <t>Audición guiada de una obra, con trabajo individual o en parejas.</t>
  </si>
  <si>
    <t>Evaluar solo el reconocimiento de instrumentos o épocas, no los rasgos estilísticos ni la actitud.</t>
  </si>
  <si>
    <t>Valorar críticamente los hábitos, los gustos y los referentes musicales y dancísticos de diferentes épocas y culturas, reflexionando sobre su evolución y sobre su relación con los del presente. CE. MU.2 4º ESO</t>
  </si>
  <si>
    <t>Explicar funciones de obras musicales y dancísticas vinculándolas a su contexto histórico, social y cultural con actitud abierta.</t>
  </si>
  <si>
    <t>Explicar</t>
  </si>
  <si>
    <t>El alumnado realiza una exposición oral o escrita donde explica la función de una producción musical o dancística y la relaciona con su contexto.</t>
  </si>
  <si>
    <t>Exposición / interacción oral</t>
  </si>
  <si>
    <t>Audición de una obra seguida de análisis guiado para relacionar función y contexto.</t>
  </si>
  <si>
    <t>Confundir explicación de función con descripción superficial de características sonoras.</t>
  </si>
  <si>
    <t>Elaborar piezas musicales o dancísticas estructuradas, a partir de actividades de improvisación, seleccionando las técnicas del repertorio personal de recursos más adecuadas a la intención expresiva. CE. MU.3 4º ESO</t>
  </si>
  <si>
    <t>Comunicar ideas y emociones mediante improvisaciones, seleccionando técnicas del repertorio personal.</t>
  </si>
  <si>
    <t>comunicar</t>
  </si>
  <si>
    <t>El alumnado realiza una improvisación musical o dancística que transmite ideas, sentimientos o emociones, eligiendo técnicas adecuadas de su repertorio.</t>
  </si>
  <si>
    <t>Rubrica produccion</t>
  </si>
  <si>
    <t>Actividad de improvisación pautada en el aula de música.</t>
  </si>
  <si>
    <t>Evaluar la técnica instrumental en lugar de la expresividad comunicada.</t>
  </si>
  <si>
    <t>Leer partituras sencillas, identificando los elementos básicos del lenguaje musical y analizando de forma guiada las estructuras de las piezas, con o sin apoyo de la audición.</t>
  </si>
  <si>
    <t>Leer partituras sencillas e identificar con ayuda los elementos básicos del lenguaje musical (notas, ritmo, dinámica, etc.).</t>
  </si>
  <si>
    <t>El alumnado entrega una partitura anotada con los elementos básicos del lenguaje musical identificados.</t>
  </si>
  <si>
    <t>Lectura y análisis guiado de partituras breves en clase.</t>
  </si>
  <si>
    <t>Evaluar solo la ejecución instrumental sin verificar la identificación de elementos musicales.</t>
  </si>
  <si>
    <t>Emplear diferentes técnicas de interpretación vocal, corporal o instrumental, aplicando estrategias de memorización y valorando los ensayos como espacios de escucha y aprendizaje.</t>
  </si>
  <si>
    <t>Aplicar técnicas básicas de interpretación vocal, instrumental o corporal usando estrategias de memorización y valorando los ensayos.</t>
  </si>
  <si>
    <t>aplicar</t>
  </si>
  <si>
    <t>El alumnado interpreta una pieza musical o coreografía aplicando técnicas básicas y estrategias de memorización durante los ensayos.</t>
  </si>
  <si>
    <t>Ensayos en grupo y presentación final de una pieza musical o dancística.</t>
  </si>
  <si>
    <t>Evaluar solo la ejecución final sin considerar el proceso de ensayos y memorización.</t>
  </si>
  <si>
    <t>Interpretar con corrección piezas musicales y dancísticas sencillas, individuales y grupales, dentro y fuera del aula, gestionando de forma guiada la ansiedad y el miedo escénico, y manteniendo la concentración. CE. MU.4 4º ESO</t>
  </si>
  <si>
    <t>Interpretar piezas sencillas con corrección técnica y gestionando la ansiedad escénica de forma guiada.</t>
  </si>
  <si>
    <t>El alumnado realiza una interpretación musical o dancística sencilla, individual o grupal, mostrando control emocional y concentración.</t>
  </si>
  <si>
    <t>Ensayos y presentaciones en clase o pequeños conciertos escolares.</t>
  </si>
  <si>
    <t>Evaluar solo la precisión técnica ignorando la gestión emocional y la concentración.</t>
  </si>
  <si>
    <t>Planificar y desarrollar, con creatividad, propuestas artísticomusicales, tanto individuales como colaborativas, seleccionando, de entre los disponibles, los medios musicales y dancísticos más oportunos, así como las herramientas analógicas o digitales más adecuadas.</t>
  </si>
  <si>
    <t>Planificar y desarrollar creativamente propuestas musicales y dancísticas, individuales o grupales, con medios analógicos y digitales.</t>
  </si>
  <si>
    <t>diseñar</t>
  </si>
  <si>
    <t>El alumnado produce una propuesta artístico-musical que incluye planificación escrita o diagramas y su realización (grabación o actuación).</t>
  </si>
  <si>
    <t>Creación individual o colaborativa de una pieza musical o coreografía utilizando instrumentos y apps.</t>
  </si>
  <si>
    <t>Evaluar únicamente la interpretación final sin considerar el proceso de planificación y creatividad.</t>
  </si>
  <si>
    <t>Participar activamente en la planificación y en la ejecución de propuestas artístico-musicales colaborativas, asumiendo diferentes funciones, valorando las aportaciones del resto de integrantes del grupo e identificando diversas oportunidades de desarrollo personal, social, académico y profesional. /2022</t>
  </si>
  <si>
    <t>Colaborar en la planificación y ejecución grupal de propuestas musicales, valorando las aportaciones y reconociendo oportunidades de desarrollo.</t>
  </si>
  <si>
    <t>colaborar</t>
  </si>
  <si>
    <t>El alumnado produce un plan de montaje musical, ejecuta su parte en una interpretación grupal y redacta una reflexión individual sobre las aportaciones recibidas.</t>
  </si>
  <si>
    <t>Observacion sistematica</t>
  </si>
  <si>
    <t>Trabajo en grupos para crear y presentar una pieza musical o coreografía.</t>
  </si>
  <si>
    <t>Confundir la participación activa con la mera presencia, sin evaluar la calidad de las aportaciones ni la valoración de las ideas ajenas.</t>
  </si>
  <si>
    <t>Bloque</t>
  </si>
  <si>
    <t>#</t>
  </si>
  <si>
    <t>Saber oficial</t>
  </si>
  <si>
    <t>Dimensión</t>
  </si>
  <si>
    <t>Saber previo necesario</t>
  </si>
  <si>
    <t>Conexión competencial</t>
  </si>
  <si>
    <t>Ejemplo actividad de aula</t>
  </si>
  <si>
    <t>Saberes básicos del decreto</t>
  </si>
  <si>
    <t>A.1. Del sonido, del ruido y del silencio en la era digital.</t>
  </si>
  <si>
    <t>El consumo masivo de música en la era digital.</t>
  </si>
  <si>
    <t>Apps y música.</t>
  </si>
  <si>
    <t>Formatos de audio de calidad.</t>
  </si>
  <si>
    <t>El uso del ruido, el sonido y el silencio en la estética vanguardista.</t>
  </si>
  <si>
    <t>El arte del sampleo.</t>
  </si>
  <si>
    <t>El diseño sonoro en la escucha inconsciente.</t>
  </si>
  <si>
    <t>Bloqueadores de ruido</t>
  </si>
  <si>
    <t>A.2. Obras musicales y dancísticas.</t>
  </si>
  <si>
    <t>An á lisis descriptivo de las caracter relevantes de los principales géneros y subgéneros musicales.</t>
  </si>
  <si>
    <t>An á lisis descriptivo de las caracter relevantes de los principales géneros dancísticos: danzas folklóricas, danzas populares o urbanas, ballet o danza clásica, danza moderna y danza contemporánea.</t>
  </si>
  <si>
    <t>A.3. Voces e instrumentos. Evolución y agrupaciones. Relevancia en las distintas etapas.</t>
  </si>
  <si>
    <t>A.4.Compositores y compositoras, artistas, intérpretes y productores internacionales, nacionales, regionales y locales.</t>
  </si>
  <si>
    <t>El ‘genio’ como motor de la cultura.</t>
  </si>
  <si>
    <t>A.5.Conciertos, actuaciones musicales y manifestaciones artístico-musicales en vivo y registradas.</t>
  </si>
  <si>
    <t>La música en las artes escénicas: conciertos, festivales, musicales, ópera, danza, circo, teatro, performance, cine…</t>
  </si>
  <si>
    <t>A.6. Mitos, estereotipos y roles de género transmitidos a través de la música y la danza.</t>
  </si>
  <si>
    <t>La mujer en el arte: la mirada masculina en la construcción de los arquetipos del comportamiento femenino en la Mitología, en la Ópera y en el Ballet.</t>
  </si>
  <si>
    <t>Los roles asumidos en la música por hombres y mujeres en la Historia.</t>
  </si>
  <si>
    <t>Mujeres música inspiradoras: el empoderamiento de la mujer a través del arte y la música.</t>
  </si>
  <si>
    <t>A.7. Estrategias de búsqueda, selección y reelaboración de información fiable, pertinente y de calidad.</t>
  </si>
  <si>
    <t>Realización trabajos de investigación sobre temas relacionados con el hecho musical, a partir de fuentes seleccionadas.</t>
  </si>
  <si>
    <t>A.8. Actitud de respeto y valoración en la recepción musical. Apreciación y valoración y respeto por las manifestaciones artístico-musicales.</t>
  </si>
  <si>
    <t>B.1. La partitura: lectura y escritura musical. La importancia de la partitura en la cultura musical europea, basada en el desarrollo de la notación musical.</t>
  </si>
  <si>
    <t>B.2. Elementos del lenguaje musical: La tonalidad, ¿para qué sirve?</t>
  </si>
  <si>
    <t>Funciones armónicas: la atracción entre los sonidos.</t>
  </si>
  <si>
    <t>Progresiones armónicas: cómo estructurar los acordes en tus composiciones</t>
  </si>
  <si>
    <t>La progresión más exitosa: I-V-vi-VI.</t>
  </si>
  <si>
    <t>Modulación: cambios con coherencia y energía.</t>
  </si>
  <si>
    <t>Formas musicales complejas.</t>
  </si>
  <si>
    <t>B.3. Repertorio vocal, instrumental o corporal individual o grupal de distintos tipos de música del patrimonio musical histórico, actual y de otras culturas.</t>
  </si>
  <si>
    <t>Repertorio individual o grupal.</t>
  </si>
  <si>
    <t>Interpretación de diferentes ejemplos del patrimonio musical propio y de otras culturas.</t>
  </si>
  <si>
    <t>B.4. Técnicas para la interpretación: técnicas vocales, instrumentales y corporales, técnicas de estudio y de control de emociones.</t>
  </si>
  <si>
    <t>Técnicas vocales, instrumentales y corporales.</t>
  </si>
  <si>
    <t>Técnicas de estudio y de control de emociones.</t>
  </si>
  <si>
    <t>B.5. Técnicas de improvisación guiada y libre: melódicas y ritmos vocales, instrumentales o corporales.</t>
  </si>
  <si>
    <t>Improvisación sobre diferentes elementos musicales</t>
  </si>
  <si>
    <t>Diferentes recursos para la improvisación</t>
  </si>
  <si>
    <t>B.6. Planificación y ejecución de proyectos musicales y audiovisuales: empleo de la voz, el cuerpo, los instrumentos musicales, los medios y las aplicaciones tecnológicas.</t>
  </si>
  <si>
    <t>Composición musical</t>
  </si>
  <si>
    <t>Realización de arreglos</t>
  </si>
  <si>
    <t>Creación de productos artísticos</t>
  </si>
  <si>
    <t>Presentación en público de creaciones musicales.</t>
  </si>
  <si>
    <t>B.7. Valores y hábitos de consumo responsable en las plataformas digitales y las redes sociales musicales.</t>
  </si>
  <si>
    <t>Derechos de autor</t>
  </si>
  <si>
    <t>Dominio público</t>
  </si>
  <si>
    <t>Licencia Creative Commons</t>
  </si>
  <si>
    <t>Canon digital</t>
  </si>
  <si>
    <t>Webs de descarga de música legales</t>
  </si>
  <si>
    <t>B.8. Recursos para la creación de productos musicales y audiovisuales. Herramientas digitales para la creación musical. Secuenciadores, editores de partituras y aplicaciones informáticas.</t>
  </si>
  <si>
    <t>Herramientas digitales para la creación sonora, musical y audiovisual: secuenciadores, editores de audio y vídeo, editores de partituras.</t>
  </si>
  <si>
    <t>B.9. Actitudes de respeto y colaboración en la participación activa en actividades musicales. La importancia de la aportación individual al conjunto.</t>
  </si>
  <si>
    <t>Pautas para la participación en actividades grupales.</t>
  </si>
  <si>
    <t>C.1. Historia de la música y la danza en España: periodos, características, géneros, agrupaciones.</t>
  </si>
  <si>
    <t>Algunas de las manifestaciones musicales más genuinas de nuestra historia</t>
  </si>
  <si>
    <t>C.2. Tradiciones musicales y dancísticas de otras culturas del mundo: funciones, pervivencia e influencias en otros estilos musicales.</t>
  </si>
  <si>
    <t>Algunas manifestaciones de la tradiciones musicales de los cinco continentes.</t>
  </si>
  <si>
    <t>La influencia de la tradición musical en la world music y en la música de fusión.</t>
  </si>
  <si>
    <t>Función y pervivencia de las tradiciones musicales del mundo.</t>
  </si>
  <si>
    <t>C.3. Músicas populares, urbanas y contemporáneas. La música popular urbana y su relación con su contexto histórico, económico y social. La sociedad de masas y la autenticidad en la música.</t>
  </si>
  <si>
    <t>Estilos de la música popular urbana.</t>
  </si>
  <si>
    <t>Interpretación de ejemplos.</t>
  </si>
  <si>
    <t>C.4. El sonido y la música en los medios audiovisuales y las tecnologías digitales. La música al servicio de otras artes y lenguajes</t>
  </si>
  <si>
    <t>La música como valor añadido en el lenguaje audiovisual. Funciones de la música en distintas producciones.</t>
  </si>
  <si>
    <t>Técnicas básicas de captura y procesamiento del sonido y la imagen.</t>
  </si>
  <si>
    <t>Elementos de la banda sonora: voz, música y efectos de sonido.</t>
  </si>
  <si>
    <t>Sonorización con funciones expresivas y comunicativas.</t>
  </si>
  <si>
    <t>Creatividad sonora, musical y audiovisual.</t>
  </si>
  <si>
    <t>Rúbricas IA por competencia específica</t>
  </si>
  <si>
    <t>CE</t>
  </si>
  <si>
    <t>Peso recom. %</t>
  </si>
  <si>
    <t>Instrumento principal</t>
  </si>
  <si>
    <t>Nivel</t>
  </si>
  <si>
    <t>Etiqueta</t>
  </si>
  <si>
    <t>Rango</t>
  </si>
  <si>
    <t>Descriptor / Ejemplo evidencia</t>
  </si>
  <si>
    <t>No conseguido</t>
  </si>
  <si>
    <t>0-49%</t>
  </si>
  <si>
    <t>Identifica, de forma muy básica y con ayuda, algún rasgo estilístico evidente (por ejemplo, ritmo o instrumentación) en obras musicales o dancísticas, pero no logra explicar su función ni establecer relaciones con el contexto.
→ Reconoce que una pieza barroca tiene clavecín, pero no explica su papel en la obra ni la relaciona con la época.</t>
  </si>
  <si>
    <t>En proceso</t>
  </si>
  <si>
    <t>50-69%</t>
  </si>
  <si>
    <t>Identifica los principales rasgos estilísticos de obras de diferentes épocas y culturas, y esboza alguna función o relación con el contexto, aunque de manera incompleta o con imprecisiones.
→ Señala que una danza renacentista tiene ritmo de pavana y menciona que se bailaba en cortes, pero no explica cómo refleja la jerarquía social.</t>
  </si>
  <si>
    <t>Adquirido</t>
  </si>
  <si>
    <t>70-89%</t>
  </si>
  <si>
    <t>Analiza obras musicales y dancísticas de distintas épocas y culturas, identificando sus rasgos estilísticos, explicando su función social o cultural y estableciendo conexiones entre ellas de manera coherente y con actitud abierta.
→ Compara un aria de ópera barroca con una canción de flamenco, destacando el uso de la ornamentación vocal en ambos géneros y su función de expresión emocional en sus contextos históricos.</t>
  </si>
  <si>
    <t>Avanzado</t>
  </si>
  <si>
    <t>90-100%</t>
  </si>
  <si>
    <t>Realiza un análisis crítico y autónomo de obras de diversas épocas y culturas, integrando múltiples rasgos estilísticos, contextualizando su creación y recepción, y valorando su influencia mutua en producciones actuales, demostrando una apreciación personal fundamentada.
→ Analiza una pieza de música electrónica contemporánea identificando influencias de la música tradicional africana y del minimalismo, y argumenta cómo el contexto de globalización y tecnología ha propiciado esa fusión, además de valorar su impacto en la identidad cultural.</t>
  </si>
  <si>
    <t>Participa de forma pasiva o esporádica en las actividades de exploración. Apenas incorpora técnicas nuevas y no muestra criterio de selección; las elecciones son aleatorias o no justificadas.
→ En una improvisación guiada, el alumno repite patrones aprendidos sin variación, no se arriesga a explorar otros recursos y, al preguntarle por qué eligió ese recurso, responde 'no sé'.</t>
  </si>
  <si>
    <t>Participa con cierta iniciativa, pero necesita apoyo para mantener la confianza. Explora algunas técnicas básicas y las incorpora parcialmente. Comienza a justificar sus selecciones con criterios simples (ej. 'suena bien').
→ En una improvisación en grupo, el alumno propone un patrón rítmico sencillo y lo mantiene; al finalizar, explica que eligió ese ritmo porque 'era fácil y pegaba con la melodía'.</t>
  </si>
  <si>
    <t>Participa con iniciativa, confianza y creatividad en la exploración de técnicas musicales y dancísticas. Incorpora un repertorio variado de recursos y selecciona las técnicas más adecuadas a la intención expresiva, justificándolas con criterios artísticos.
→ En una improvisación libre sobre una base armónica, el alumno combina ostinatos, cambios de dinámica y texturas; explica que usó el silencio para crear tensión y luego un crescendo para resolverla.</t>
  </si>
  <si>
    <t>Lidera la exploración, proponiendo técnicas novedosas y fusionando lenguajes. Integra los recursos en un repertorio personal y los adapta a contextos complejos. Evalúa críticamente sus selecciones y las modifica para potenciar la intencionalidad expresiva.
→ En una improvisación colectiva, el alumno introduce una técnica de percusión corporal poco trabajada, la combina con un patrón melódico y, al finalizar, argumenta que la elección buscaba evocar un ambiente de misterio, y que probó dos opciones antes de decidirse.</t>
  </si>
  <si>
    <t>Interpreta piezas muy elementales con apoyo constante del docente o guías visuales, mostrando dificultades en la lectura musical, la técnica y la gestión emocional. La ejecución es inestable y no logra mantener la coordinación en grupo.
→ Lee una partitura de 4 compases con ayudas visuales y ejecuta solo algunas notas, deteniéndose frecuentemente y mostrando frustración.</t>
  </si>
  <si>
    <t>Interpreta piezas sencillas con ayuda parcial, aplicando técnicas básicas de forma irregular. Reconoce elementos del lenguaje musical con apoyo y gestiona emociones de manera ocasional. Participa en grupo sin plena integración.
→ Interpreta una canción de 8 compases con partitura guiada, cometiendo errores rítmicos pero completándola con ayuda del grupo.</t>
  </si>
  <si>
    <t>Interpreta con corrección y expresividad piezas sencillas, empleando técnicas vocales, corporales o instrumentales adecuadas. Lee partituras sin ayuda, identifica elementos musicales y gestiona emociones durante la ejecución. Colabora eficazmente en grupo.
→ Interpreta ante la clase una pieza de 16 compases con dinámicas y matices, manteniendo el pulso y controlando los nervios.</t>
  </si>
  <si>
    <t>Interpreta piezas de mayor complejidad o adapta interpretaciones a contextos diversos, integrando técnicas avanzadas y una gestión emocional consciente. Lidera o propone variaciones expresivas en grupo, demostrando creatividad y autonomía.
→ Organiza una pequeña actuación escolar donde selecciona el repertorio, realiza arreglos básicos y dirige a sus compañeros, manteniendo el control emocional y aportando matices expresivos.</t>
  </si>
  <si>
    <t>No planifica ni desarrolla propuestas artístico-musicales de forma autónoma; las pocas que intenta carecen de creatividad, uso de recursos (voz, cuerpo, instrumentos, tecnología) y colaboración. No identifica oportunidades de desarrollo.
→ El alumno no entrega la propuesta o su participación en el trabajo grupal es nula; no sigue las indicaciones para usar instrumentos o tecnología.</t>
  </si>
  <si>
    <t>Planifica y desarrolla propuestas artístico-musicales básicas con ayuda y de forma poco creativa. Utiliza de manera limitada al menos uno de los recursos (voz, cuerpo, instrumentos o herramientas tecnológicas). Participa en la colaboración de forma esporádica o pasiva. Identifica vagamente alguna oportunidad de desarrollo.
→ Crea una melodía simple con un instrumento siguiendo un modelo dado; aporta ideas puntuales al grupo pero no las desarrolla.</t>
  </si>
  <si>
    <t>Planifica y desarrolla con creatividad propuestas artístico-musicales, tanto individuales como colaborativas, seleccionando y empleando adecuadamente la voz, el cuerpo, instrumentos musicales y herramientas tecnológicas. Participa activamente en la planificación y ejecución colaborativa, asumiendo responsabilidades. Identifica oportunidades de desarrollo personal, social, académico o profesional vinculadas a la propuesta.
→ Elabora y ejecuta en grupo una pieza musical original que combina voz e instrumento, usando una app de edición; reflexiona sobre cómo la actividad mejora su capacidad de trabajo en equipo.</t>
  </si>
  <si>
    <t>Planifica y desarrolla propuestas artístico-musicales originales e innovadoras, integrando de manera creativa y fluida la voz, el cuerpo, instrumentos y herramientas tecnológicas. Lidera la colaboración, organiza tareas y evalúa el proceso. Transfiere lo aprendido a contextos nuevos (académicos, sociales, profesionales) y propone mejoras o aplicaciones futuras.
→ Diseña y dirige un proyecto musical interdisciplinar (música + historia) que utiliza grabación multipista y se presenta en un concierto escolar; elabora un dossier donde analiza el impacto en su desarrollo personal y académico.</t>
  </si>
  <si>
    <t>Secuenciación trimestral</t>
  </si>
  <si>
    <t>Trimestre</t>
  </si>
  <si>
    <t>Título pedagógico</t>
  </si>
  <si>
    <t>Horas estimadas</t>
  </si>
  <si>
    <t>SDA recomendada</t>
  </si>
  <si>
    <t>Saberes principales</t>
  </si>
  <si>
    <t>Criterios evaluables</t>
  </si>
  <si>
    <t>Competencias dominantes</t>
  </si>
  <si>
    <t>El ecosistema sonoro digital y los cimientos de la armonía</t>
  </si>
  <si>
    <t>SDA 'Mi Identidad Sonora': Creación de una playlist analítica y un podcast sobre la ética del consumo musical y el uso del sampleo.</t>
  </si>
  <si>
    <t xml:space="preserve">
• A.1. Del sonido, del ruido y del silencio en la era digital (consumo, apps, formatos, estética vanguardista, sampleo, diseño sonoro, bloqueadores).
• A.7. Estrategias de búsqueda, selección y reelaboración de información fiable y trabajos de investigación.
• B.2. Elementos del lenguaje musical: La tonalidad, funciones armónicas, progresiones armónicas (I-V-vi-IV), modulación y formas complejas.
• B.7. Valores y hábitos de consumo responsable: Derechos de autor, dominio público, Creative Commons, canon digital y webs legales.</t>
  </si>
  <si>
    <t>1.2: Valorar críticamente los hábitos, los gustos y los referentes musicales.
3.1: Leer partituras sencillas, identificando los elementos básicos del lenguaje musical.</t>
  </si>
  <si>
    <t>CE.MU.1: Analizar obras de diferentes épocas y culturas.
CE.MU.2: Explorar las posibilidades expresivas de diferentes técnicas.</t>
  </si>
  <si>
    <t>Instrumentos / evaluación</t>
  </si>
  <si>
    <t>Análisis de audiciones, pruebas teóricas sobre armonía funcional y portafolio digital de investigación.</t>
  </si>
  <si>
    <t>Herencia, identidad y diversidad: de la tradición a la igualdad</t>
  </si>
  <si>
    <t>SDA 'Mujeres en la Partitura': Proyecto de interpretación y exposición sobre la evolución de la música española con perspectiva de género.</t>
  </si>
  <si>
    <t xml:space="preserve">
• A.2. Análisis descriptivo de géneros y subgéneros musicales y dancísticos (folclore, ballet, urbana, moderna, contemporánea).
• A.3. Voces e instrumentos: Evolución, agrupaciones y relevancia histórica.
• A.4. Compositores, artistas y productores: El concepto de 'genio' en la cultura.
• A.6. Mitos, estereotipos y roles de género: La mujer en el arte, mirada masculina, arquetipos y mujeres música inspiradoras.
• C.1. Historia de la música y la danza en España: periodos, características y manifestaciones genuinas.
• C.2. Tradiciones musicales del mundo: funciones, pervivencia, world music y música de fusión.</t>
  </si>
  <si>
    <t>1.1: Analizar obras musicales y dancísticas de diferentes épocas y culturas.
3.2: Emplear diferentes técnicas de interpretación vocal, corporal o instrumental.
3.3: Interpretar con corrección piezas musicales y dancísticas sencillas.</t>
  </si>
  <si>
    <t>CE.MU.1: Analizar obras identificando rasgos estilísticos y contexto.
CE.MU.3: Interpretar piezas musicales gestionando emociones.</t>
  </si>
  <si>
    <t>Interpretaciones grupales en vivo, trabajos de análisis histórico y debates dirigidos sobre roles de género.</t>
  </si>
  <si>
    <t>Creación audiovisual y proyectos escénicos contemporáneos</t>
  </si>
  <si>
    <t>SDA 'Short Film Score': Composición y montaje de la banda sonora para un cortometraje original utilizando secuenciadores digitales.</t>
  </si>
  <si>
    <t xml:space="preserve">
• A.5. La música en las artes escénicas: conciertos, festivales, musicales, ópera, danza, circo, teatro, performance, cine.
• B.5. Técnicas de improvisación guiada y libre: recursos melódicos y rítmicos.
• B.6. Planificación y ejecución de proyectos musicales y audiovisuales: composición, arreglos, creación de productos y presentación pública.
• B.8. Recursos para la creación: secuenciadores, editores de audio, vídeo y partituras.
• C.3. Músicas populares, urbanas y contemporáneas: sociedad de masas y autenticidad.
• C.4. El sonido y la música en medios audiovisuales: banda sonora, sonorización expresiva y creatividad audiovisual.</t>
  </si>
  <si>
    <t>2.2: Elaborar piezas musicales o dancísticas estructuradas a partir de la improvisación.
4.1: Planificar y desarrollar propuestas artístico-musicales con creatividad.
4.2: Participar activamente en la ejecución de propuestas colaborativas.</t>
  </si>
  <si>
    <t>CE.MU.2: Explorar posibilidades expresivas mediante improvisación.
CE.MU.4: Crear propuestas artístico-musicales empleando herramientas tecnológicas.</t>
  </si>
  <si>
    <t>Rúbrica de proyecto final (composición audiovisual), observación de la participación en el grupo y defensa del producto artístico.</t>
  </si>
  <si>
    <t>Situaciones de aprendizaje sugeridas (SDA)</t>
  </si>
  <si>
    <t>SDA 1</t>
  </si>
  <si>
    <t>Transforma la jota en pódcast</t>
  </si>
  <si>
    <t>Subtítulo</t>
  </si>
  <si>
    <t>Análisis, interpretación y divulgación de un patrimonio musical aragonés</t>
  </si>
  <si>
    <t>Contexto</t>
  </si>
  <si>
    <t>El centro realiza su Semana Cultural con el tema 'Patrimonio de Aragón'. El departamento de música propone crear un pódcast que sirva como recurso para otras clases y para la comunidad educativa, mostrando cómo la jota aragonesa puede ser analizada desde la música y adaptada a los formatos digitales actuales.</t>
  </si>
  <si>
    <t>Reto central</t>
  </si>
  <si>
    <t>Crear un pódcast de unos 5 minutos que analice una jota aragonesa concreta, incluya una breve interpretación de la misma con instrumentos del aula y reflexione sobre su evolución y consumo digital, destinado a ser emitido en la radio escolar o en una exposición virtual de la Semana Cultural.</t>
  </si>
  <si>
    <t>Recursos</t>
  </si>
  <si>
    <t xml:space="preserve">
• Partituras simplificadas de jotas aragonesas
• Grabadora o teléfono móvil
• Software de edición de audio (Audacity)
• Ordenadores con acceso a internet
• Plantilla de guión de pódcast
• Rúbrica de evaluación</t>
  </si>
  <si>
    <t>Transversales</t>
  </si>
  <si>
    <t>Educación para la ciudadanía (valoración del patrimonio cultural) y competencia digital (creación de contenido digital).</t>
  </si>
  <si>
    <t>Fase</t>
  </si>
  <si>
    <t>Duración</t>
  </si>
  <si>
    <t>Descripción</t>
  </si>
  <si>
    <t>Evidencia recogida</t>
  </si>
  <si>
    <t>Activación y planteamiento del reto</t>
  </si>
  <si>
    <t>1 sesión</t>
  </si>
  <si>
    <t>Se presenta la pregunta guía. Se escucha un fragmento de una jota aragonesa tradicional y otro de una versión moderna. Se debate sobre su percepción. Se forman equipos y se acota el reto: crear un pódcast para la Semana Cultural. Se asignan primeras tareas de investigación.</t>
  </si>
  <si>
    <t>Cuaderno con preguntas iniciales y hipótesis.</t>
  </si>
  <si>
    <t>Adquisición guiada de saberes</t>
  </si>
  <si>
    <t>2 sesiones</t>
  </si>
  <si>
    <t>El alumnado trabaja con partituras simplificadas de jotas, practica la lectura y la interpretación con instrumentos. También investiga la historia de la jota y su presencia en plataformas digitales mediante sitios web y vídeos. Se realiza un ejercicio de análisis de una pieza modelo.</t>
  </si>
  <si>
    <t>Ficha de análisis de una jota modelo y ejercicios de lectura.</t>
  </si>
  <si>
    <t>Aplicación al reto</t>
  </si>
  <si>
    <t>Cada equipo elige su jota de entre una selección de partituras. Analiza sus elementos (compás, melodía, armonía, instrumentos originales). Redacta un guión para el pódcast que incluya una explicación analítica y un fragmento interpretado. Ensayan la interpretación y graban pruebas.</t>
  </si>
  <si>
    <t>Guión en borrador, grabación de prueba.</t>
  </si>
  <si>
    <t>Producción y comunicación</t>
  </si>
  <si>
    <t>Los equipos graban el pódcast definitivo, lo editan (cortes, introducción, conclusión) y crean la portada. También elaboran una breve ficha didáctica (contexto, objetivos) para acompañar el pódcast. Suben el archivo a la plataforma del centro o a la radio escolar.</t>
  </si>
  <si>
    <t>Archivo de audio final (MP3) y ficha didáctica.</t>
  </si>
  <si>
    <t>Reflexión y evaluación</t>
  </si>
  <si>
    <t>Se reproducen los pódcast en clase. Coevaluación entre equipos usando una rúbrica. Autoevaluación individual y en equipo. Se asignan niveles de logro a los criterios trabajados.</t>
  </si>
  <si>
    <t>Rúbrica cumplimentada y diana de autoevaluación.</t>
  </si>
  <si>
    <t>SDA 2</t>
  </si>
  <si>
    <t>¿Qué música suena en tu clase? Radiografía sonora de Aragón</t>
  </si>
  <si>
    <t>Un estudio de campo sobre hábitos musicales y su vínculo con el patrimonio aragonés</t>
  </si>
  <si>
    <t>El instituto prepara la Semana Cultural y quiere que la música programada refleje los intereses reales del alumnado, pero también quiere recuperar el vínculo con la tradición musical aragonesa. El departamento solicita datos objetivos para tomar decisiones.</t>
  </si>
  <si>
    <t>Recoger y analizar datos de consumo musical en el instituto para crear una infografía que compare los gustos actuales con la música tradicional aragonesa, y proponer acciones para la Semana Cultural.</t>
  </si>
  <si>
    <t xml:space="preserve">
• Ordenadores con acceso a Genially/Canva
• Hoja de cálculo (Google Sheets) para recogida y gráficos
• Partituras y audios de música aragonesa (ej. jota, gaita de boto)
• Plantilla de encuesta y rúbricas de evaluación</t>
  </si>
  <si>
    <t>Educación para la ciudadanía (valoración del patrimonio) y tratamiento crítico de datos.</t>
  </si>
  <si>
    <t>Se presenta el encargo de la comisión de la Semana Cultural. El alumnado debate qué música se escucha en el instituto y formula hipótesis sobre su relación con la música aragonesa. Se acota la pregunta guía y se forman equipos.</t>
  </si>
  <si>
    <t>Cuaderno con hipótesis iniciales y preguntas de investigación.</t>
  </si>
  <si>
    <t>El alumnado aprende sobre el patrimonio musical aragonés (jota, rondalla, gaita) analizando una obra representativa (partitura y audio). También recibe instrucción sobre diseño de encuestas, tratamiento de datos y representación gráfica.</t>
  </si>
  <si>
    <t>Ficha de análisis de la obra tradicional (criterio 1.1).</t>
  </si>
  <si>
    <t>Los equipos aplican la encuesta en el centro (al menos 30 respuestas por equipo), depuran los datos y los analizan, generando gráficos comparativos entre géneros actuales y tradicionales. Se contrastan con el patrimonio local.</t>
  </si>
  <si>
    <t>Base de datos depurada y gráficos generados (criterio 1.2).</t>
  </si>
  <si>
    <t>Elaboran la infografía digital integrando gráficos, análisis y propuestas para la Semana Cultural. Preparan una presentación oral de 5 minutos para la comisión.</t>
  </si>
  <si>
    <t>Infografía terminada y guión de presentación (criterio 4.1 y 4.2).</t>
  </si>
  <si>
    <t>Exposición de las infografías ante la comisión (simulada o real). Coevaluación entre equipos y autoevaluación individual mediante diana. Se asignan niveles de logro 1-4 a cada criterio.</t>
  </si>
  <si>
    <t>Rúbricas cumplimentadas y diana de autoevaluación.</t>
  </si>
  <si>
    <t>SDA 3</t>
  </si>
  <si>
    <t>Sonidos del Mudéjar</t>
  </si>
  <si>
    <t>Creando una instalación sonora para la plaza de mi pueblo</t>
  </si>
  <si>
    <t>El equipo directivo del instituto y el ayuntamiento de la localidad quieren dinamizar la plaza principal, donde hay un elemento mudéjar (por ejemplo, una torre o un arco) que pasa desapercibido. Proponen instalar una escultura sonora efímera que atraiga a los vecinos.</t>
  </si>
  <si>
    <t>Diseñar y grabar una composición musical original (max 3 min) basada en patrones mudéjares, junto con un cartel explicativo, y presentar la propuesta al ayuntamiento para su posible instalación en un espacio público.</t>
  </si>
  <si>
    <t xml:space="preserve">
• Auriculares
• Tablets/ordenadores con DAW (BandLab, GarageBand)
• Instrumentos Orff y/o percusión corporal
• Altavoces portátiles
• Impresora para carteles
• Ejemplos sonoros de mudéjar (piezas de Juan Sebastián B. o contemporáneas)</t>
  </si>
  <si>
    <t>Educación patrimonial, conciencia cultural y artística, trabajo en equipo, uso responsable de tecnologías digitales.</t>
  </si>
  <si>
    <t>Se presenta el encargo del ayuntamiento: crear una instalación sonora para la plaza. Se visualizan imágenes de mudéjar aragonés y se escucha un ejemplo musical (ej. 'Música para el mudéjar' de grupo local). Se plantea la pregunta guía y se forman equipos.</t>
  </si>
  <si>
    <t>Cuaderno individual con pregunta y primeras ideas.</t>
  </si>
  <si>
    <t>Sesión 2: Análisis de una pieza musical inspirada en el mudéjar; identificación de patrones rítmicos y características estilísticas. Sesión 3: Taller de improvisación usando patrones rítmicos (repetición, variación) con instrumentos de aula o apps.</t>
  </si>
  <si>
    <t>Ficha de análisis completada y breve improvisación grabada.</t>
  </si>
  <si>
    <t>Los equipos seleccionan un monumento mudéjar local, investigan sus patrones geométricos y los traducen a una estructura musical (secciones A-B-A). Comienzan a componer usando instrumentos o DAW. Sesión 5: Grabación de la pieza.</t>
  </si>
  <si>
    <t>Boceto de la partitura y primera grabación.</t>
  </si>
  <si>
    <t>Sesión 6: Mezcla y edición final del audio; diseño del cartel explicativo (partitura, contexto, reflexión). Sesión 7: Ensayo de la presentación oral y preparación de la instalación (código QR, altavoces si es posible).</t>
  </si>
  <si>
    <t>Archivo de audio final y cartel impreso.</t>
  </si>
  <si>
    <t>Jornada de presentación: cada equipo expone su cartel y reproduce el audio ante el resto de la clase y un jurado (profesorado invitado). Coevaluación entre equipos y autoevaluación usando rúbrica.</t>
  </si>
  <si>
    <t>Rúbricas cumplimentadas y diario de reflexión.</t>
  </si>
  <si>
    <t>Diseño Universal del Aprendizaje (DUA) — sugerencias por CE</t>
  </si>
  <si>
    <t>Eje DUA</t>
  </si>
  <si>
    <t>Principio</t>
  </si>
  <si>
    <t>Sugerencias prácticas</t>
  </si>
  <si>
    <t>CE.1</t>
  </si>
  <si>
    <t>Representación</t>
  </si>
  <si>
    <t>Proporcionar múltiples formas de representación</t>
  </si>
  <si>
    <t xml:space="preserve">
• Ofrecer partituras completas y versiones simplificadas con anotaciones de estructura, textura y forma.
• Proporcionar audios con pistas separadas para identificar tímbricamente cada instrumento o voz.
• Incluir mapas conceptuales interactivos que vinculen rasgos estilísticos con contexto histórico, geográfico y social.</t>
  </si>
  <si>
    <t>Acción y expresión</t>
  </si>
  <si>
    <t>Proporcionar múltiples formas de expresión</t>
  </si>
  <si>
    <t xml:space="preserve">
• Permitir elaborar un análisis visual mediante infografías o vídeos comentados que integren ejemplos sonoros.
• Crear una línea del tiempo colaborativa digital donde cada alumno añada una obra analizada con sus características.
• Realizar una breve recreación performativa (coreografía, dramatización o improvisación) inspirada en la obra.</t>
  </si>
  <si>
    <t>Implicación / motivación</t>
  </si>
  <si>
    <t>Proporcionar múltiples formas de motivación</t>
  </si>
  <si>
    <t xml:space="preserve">
• Dejar que cada estudiante seleccione una pieza musical de su propia herencia cultural o preferencia personal para analizar.
• Conectar cada obra con emociones propias mediante una bitácora auditiva opcional que relacione sentimientos y elementos musicales.
• Ofrecer niveles de profundización: desde identificación básica de rasgos hasta investigación histórica comparada.</t>
  </si>
  <si>
    <t>CE.2</t>
  </si>
  <si>
    <t>Proporcionar múltiples formas de representación del contenido</t>
  </si>
  <si>
    <t xml:space="preserve">
• Ofrecer ejemplos sonoros de improvisación en distintos estilos musicales (jazz, flamenco, música clásica), acompañados de partituras con indicaciones de técnicas expresivas.
• Presentar diagramas visuales de frases melódicas y rítmicas que muestren la estructura de una improvisación, junto con audios que las ejemplifiquen.
• Proporcionar tutoriales en vídeo con subtítulos que desglosen paso a paso cómo aplicar técnicas como el call-and-response o la variación rítmica.</t>
  </si>
  <si>
    <t>Proporcionar múltiples formas de acción y expresión</t>
  </si>
  <si>
    <t xml:space="preserve">
• Permitir que el alumnado elija entre improvisar con la voz, un instrumento melódico o percusión corporal para mostrar su exploración expresiva.
• Ofrecer la opción de presentar la improvisación en directo o grabada, con una breve reflexión oral o escrita sobre las decisiones expresivas tomadas.
• Facilitar plantillas de guión gráfico donde el alumnado pueda planificar y documentar su improvisación combinando notación musical, dibujos y texto.</t>
  </si>
  <si>
    <t>Proporcionar múltiples formas de implicación</t>
  </si>
  <si>
    <t xml:space="preserve">
• Plantear un reto de improvisación por equipos donde cada grupo elija un contexto emocional (alegría, tensión, nostalgia) y reciba feedback inmediato de sus compañeros.
• Ofrecer una lista de técnicas expresivas (glissando, staccato, legato, uso de silencios) y dejar que cada estudiante seleccione las que más le interese explorar.
• Configurar estaciones de trabajo con diferentes niveles de dificultad (iniciación, intermedio, avanzado) para que cada alumno/a elija la que mejor se adapte a su nivel de confianza.</t>
  </si>
  <si>
    <t>CE.3</t>
  </si>
  <si>
    <t>Proporcionar múltiples formas de representación del contenido musical y dancístico.</t>
  </si>
  <si>
    <t xml:space="preserve">
• Ofrecer partituras en formato digital con colores que asocien notas a emociones (rojo para pasión, azul para calma).
• Facilitar vídeos en cámara lenta de movimientos de danza con anotaciones escritas de la técnica corporal.
• Proporcionar grabaciones de audio segmentadas con análisis verbal de las emociones transmitidas en cada sección.</t>
  </si>
  <si>
    <t>Proporcionar múltiples formas de expresión y ejecución de la interpretación.</t>
  </si>
  <si>
    <t xml:space="preserve">
• Permitir elegir entre instrumento, voz o movimiento corporal como medio de interpretación.
• Ofrecer la opción de grabar una versión digital con software de edición musical, añadiendo efectos que refuercen la emoción deseada.
• Posibilitar la creación de una coreografía propia que combine pasos libres con secuencias guiadas, presentada en vídeo.</t>
  </si>
  <si>
    <t>Proporcionar múltiples formas de motivación e implicación en la tarea interpretativa.</t>
  </si>
  <si>
    <t xml:space="preserve">
• Dejar elegir entre tres repertorios de estilos distintos (pop, clásico, folk) que el alumnado pueda conectar con su experiencia.
• Establecer un sistema de objetivos escalables: nivel iniciación (interpretar un fragmento), nivel medio (completo con emoción) y nivel experto (añadir variación expresiva).
• Incluir una rúbrica de autoevaluación emocional donde el estudiante decida qué intensidad expresiva trabajará y reflexione sobre su logro.</t>
  </si>
  <si>
    <t>CE.4</t>
  </si>
  <si>
    <t>Proporcionar múltiples formas de representación del contenido musical.</t>
  </si>
  <si>
    <t xml:space="preserve">
• Ofrecer partituras en notación convencional, tablatura y notación gráfica para una misma obra, permitiendo al alumnado elegir el formato que le resulte más accesible.
• Presentar ejemplos sonoros de distintas tradiciones musicales (clásica, folk, pop, jazz) que ilustren el mismo concepto rítmico o armónico, mediante audiciones guiadas con mapas conceptuales animados.
• Alternar instrucciones verbales con vídeos tutoriales breves (max. 3 min) que muestren la técnica instrumental o vocal paso a paso, acompañados de transcripciones en texto.</t>
  </si>
  <si>
    <t>Ofrecer múltiples opciones para que el alumnado demuestre su aprendizaje musical.</t>
  </si>
  <si>
    <t xml:space="preserve">
• Permitir que la creación musical final se presente como una actuación en vivo, una grabación multipista editada o una composición en software de notación (Musescore, GarageBand), cada una con rúbrica diferenciada.
• Posibilitar que el alumnado explique su proceso creativo mediante una infografía, un podcast o un breve ensayo, en lugar de una exposición oral única.
• Dejar que elijan entre improvisar con la voz, un instrumento o una estación de trabajo de audio digital (DAW) para la sección de libre creación de la propuesta.</t>
  </si>
  <si>
    <t>Fomentar el compromiso y la autorregulación mediante opciones relevantes y desafíos ajustables.</t>
  </si>
  <si>
    <t xml:space="preserve">
• Ofrecer un banco de estilos musicales (blues, electrónica, banda sonora, flamenco) para que el alumnado seleccione aquel que conecte con sus intereses personales o su entorno cultural.
• Incluir una fase de autoevaluación en la que cada estudiante fije su propio objetivo de mejora técnica (ej. velocidad, afinación, complejidad armónica) y registre su progreso en un diario de aprendizaje.
• Permitir que el producto final tenga una audiencia real: compartir las creaciones en una emisora escolar, un canal interno del centro o un concierto para familias, dando opción a participar o no.</t>
  </si>
  <si>
    <t>Mapeo CE → descriptores del Perfil de Salida</t>
  </si>
  <si>
    <t>Descriptores principales</t>
  </si>
  <si>
    <t>Descriptores secundarios</t>
  </si>
  <si>
    <t>Justificación</t>
  </si>
  <si>
    <t>CCL2, CC1, CCEC2</t>
  </si>
  <si>
    <t>CCL5, CCEC1, CC3</t>
  </si>
  <si>
    <t>Analizar obras, identificar rasgos estilísticos y contextuales implica comprensión lectora y crítica (CCL2, CCL5), conocimiento social y cultural (CC1, CC3) y apreciación del patrimonio artístico (CCEC1, CCEC2).</t>
  </si>
  <si>
    <t>CCEC1, CCEC3, CPSAA1</t>
  </si>
  <si>
    <t>CCL1, CPSAA5, CE1</t>
  </si>
  <si>
    <t>Explorar posibilidades expresivas mediante improvisación desarrolla la sensibilidad y expresión artística (CCEC1, CCEC3) y el autoconocimiento (CPSAA1); además implica comunicación oral (CCL1), iniciativa (CPSAA5) y creatividad (CE1).</t>
  </si>
  <si>
    <t>CPSAA2, CCEC3, CPSAA3</t>
  </si>
  <si>
    <t>CCL1, CCEC1, STEM1</t>
  </si>
  <si>
    <t>Interpretar piezas gestionando emociones requiere autorregulación (CPSAA2) y expresión artística (CCEC3); la interpretación en grupo implica cooperación (CPSAA3). Se secundan la comunicación (CCL1), la sensibilidad (CCEC1) y el uso de técnicas (STEM1).</t>
  </si>
  <si>
    <t>CD3, CE1, CCEC4</t>
  </si>
  <si>
    <t>CPSAA5, CCL1, STEM3</t>
  </si>
  <si>
    <t>Crear propuestas con herramientas tecnológicas implica uso competente de tecnologías (CD3), creatividad e innovación (CE1) y aprecio del patrimonio (CCEC4). Secundariamente, iniciativa (CPSAA5), comunicación (CCL1) y modelización técnica (STEM3).</t>
  </si>
  <si>
    <t>Preguntas frecuentes específicas de la CCAA</t>
  </si>
  <si>
    <t>Categoría</t>
  </si>
  <si>
    <t>Pregunta</t>
  </si>
  <si>
    <t>Respuesta</t>
  </si>
  <si>
    <t>Normativa</t>
  </si>
  <si>
    <t>¿Qué decreto autonómico desarrolla el currículo de Música en 4º ESO en Aragón?</t>
  </si>
  <si>
    <t>El currículo de Música en 4º ESO en Aragón se rige por el Decreto autonómico que desarrolla la LOMLOE, manteniendo las 4 competencias específicas y 8 criterios de evaluación del BOE, pero organizando los 69 saberes en bloques propios. Las 3 horas semanales se distribuyen según la normativa aragonesa.</t>
  </si>
  <si>
    <t>Secuenciación</t>
  </si>
  <si>
    <t>¿En qué se diferencia la secuenciación de saberes de Música en 4º ESO en Aragón respecto al BOE?</t>
  </si>
  <si>
    <t>En Aragón, los 69 saberes se agrupan en bloques temáticos distintos al BOE, priorizando la práctica instrumental y la creación musical. La distribución temporal de las 3 horas semanales permite dedicar más tiempo a proyectos colaborativos, integrando análisis y producción musical.</t>
  </si>
  <si>
    <t>Evaluación</t>
  </si>
  <si>
    <t>¿Cómo se organizan los agrupamientos en las 3 horas semanales de Música en 4º ESO en Aragón?</t>
  </si>
  <si>
    <t>Con 3 horas semanales, se recomienda un agrupamiento flexible: una hora de gran grupo para teoría y análisis, y dos horas en desdoble (mitad del grupo) para práctica instrumental y vocal, permitiendo atención personalizada. Esto favorece la aplicación de los 8 criterios de evaluación.</t>
  </si>
  <si>
    <t>Inspeccion</t>
  </si>
  <si>
    <t>¿Qué evidencias de aprendizaje solicita inspección educativa en las programaciones de Música de 4º ESO en Aragón?</t>
  </si>
  <si>
    <t>La inspección en Aragón pide que cada criterio de evaluación (8 en total) se vincule a una tarea competencial tangible: grabaciones de interpretaciones, análisis de partituras, composiciones originales y portfolios digitales. Se exige que cada evidencia muestre el desempeño del alumnado en las 4 competencias específicas.</t>
  </si>
  <si>
    <t>¿Qué recursos digitales recomienda el departamento de Música en Aragón para abordar los 69 saberes de 4º ESO?</t>
  </si>
  <si>
    <t>Se recomiendan plataformas como Soundtrap y Flat.io para creación musical, y MuseScore para notación. Para análisis, se usan vídeos de YouTube con guías auditivas. La bibliografía incluye manuales de lenguaje musical y libros de texto adaptados al currículo aragonés.</t>
  </si>
  <si>
    <t>Departamento</t>
  </si>
  <si>
    <t>¿Con qué materias se coordina habitualmente el departamento de Música en Aragón para proyectos interdisciplinares en 4º ESO?</t>
  </si>
  <si>
    <t>En Aragón, Música se coordina con Historia del Arte para analizar contextos histórico-musicales, y con Tecnología para proyectos de grabación y edición de audio. También con Lengua para crear letras de canciones y con Educación Plástica para diseñar portafolios visuales.</t>
  </si>
  <si>
    <t>Atencion_diversidad</t>
  </si>
  <si>
    <t>¿Cómo se adaptan los criterios de evaluación de Música en 4º ESO en Aragón para alumnado con NEAE?</t>
  </si>
  <si>
    <t>Para alumnado con NEAE, se priorizan los criterios relacionados con la práctica (ejecución vocal/instrumental) sobre los teóricos. Se flexibilizan instrumentos de evaluación, usando grabaciones o trabajos escritos adaptados. Los 8 criterios se mantienen, ajustando indicadores de logro.</t>
  </si>
  <si>
    <t>Recuperación</t>
  </si>
  <si>
    <t>¿Cuál es el procedimiento de recuperación de Música en 4º ESO en Aragón para alumnos con la materia pendiente de 3º?</t>
  </si>
  <si>
    <t>Quienes tienen Música de 3º ESO pendiente deben realizar un plan de refuerzo que aborde los saberes básicos no superados. Se evalúa mediante una prueba práctica (interpretación o composición) y un análisis breve. Se aplican 2 de los 8 criterios de 3º adaptados.</t>
  </si>
  <si>
    <t>Cómo programar tu LOMLOE — guía 7 pasos</t>
  </si>
  <si>
    <t>Título</t>
  </si>
  <si>
    <t>Tiempo estimado</t>
  </si>
  <si>
    <t>Tip práctico</t>
  </si>
  <si>
    <t>Leer el decreto vigente</t>
  </si>
  <si>
    <t>1-2 horas</t>
  </si>
  <si>
    <t>Localiza el decreto de tu CCAA que desarrolla el currículo de Música en 4.º ESO. Identifica las competencias específicas, criterios de evaluación y saberes básicos propios de tu comunidad. Presta atención a las orientaciones metodológicas y a la concreción horaria (3h semanales).</t>
  </si>
  <si>
    <t>No te limites a leer el BOE; el decreto autonómico suele incluir matices en los saberes o en la secuenciación. Imprime una tabla con tres columnas: CE, criterios, saberes. Te servirá de mapa.</t>
  </si>
  <si>
    <t>Listar las CE y criterios</t>
  </si>
  <si>
    <t>1 hora</t>
  </si>
  <si>
    <t>Transcribe las 4 competencias específicas y los 19 criterios de evaluación. Asegúrate de que entiendes qué pide cada criterio: no es lo mismo 'analizar' que 'interpretar'. Relaciona cada criterio con la CE que desarrolla.</t>
  </si>
  <si>
    <t>Agrupa criterios que evalúan aspectos similares (por ejemplo, los de análisis auditivo vs. interpretación). Esto te ayudará a no repetir instrumentos.</t>
  </si>
  <si>
    <t>Priorizar criterios e instrumentos</t>
  </si>
  <si>
    <t>Decide qué criterios son esenciales y cuáles complementarios. Asocia cada criterio a uno o varios instrumentos de evaluación (rúbrica, portfolio, análisis de producto, etc.). No intentes evaluar todos los criterios en cada situación de aprendizaje; prioriza.</t>
  </si>
  <si>
    <t>Para Música, los criterios de interpretación (canto, instrumentos) suelen ser más difíciles de ponderar si no grabas. Planifica al menos una grabación de audio o video por trimestre como evidencia.</t>
  </si>
  <si>
    <t>Distribuir saberes por trimestre</t>
  </si>
  <si>
    <t>Divide los 41 saberes básicos (de los 3 bloques) en tres trimestres. Ten en cuenta la progresión: parte de la escucha activa, pasa a la teoría aplicada y termina con la creación e interpretación. No satures el primer trimestre; deja margen para proyectos.</t>
  </si>
  <si>
    <t>Los saberes de 'cultura musical' (historia, estilos) suelen acumularse en el segundo trimestre. Mézclalos con saberes prácticos para que no sea teoría pura. Por ejemplo, al tratar el Barroco, programa una pequeña interpretación de una obra emblemática.</t>
  </si>
  <si>
    <t>Diseñar una SDA tipo por trimestre</t>
  </si>
  <si>
    <t>2-3 horas</t>
  </si>
  <si>
    <t>Crea una situación de aprendizaje competencial por trimestre. Define el reto o producto final (p. ej., un podcast musical, una coreografía, un análisis crítico de una canción). Incluye al menos dos instrumentos de evaluación variados y conecta los saberes necesarios.</t>
  </si>
  <si>
    <t>En música, el producto final puede ser una grabación o una actuación en vivo. Si grabas, ten un plan B para quienes se nieguen a salir en cámara (por ejemplo, solo voz o edición).</t>
  </si>
  <si>
    <t>Establecer ponderaciones del departamento</t>
  </si>
  <si>
    <t>Acuerda con el departamento el peso de cada competencia específica en la calificación final. Decide también el peso de los instrumentos (por ejemplo, 40% interpretación, 30% análisis, 30% trabajos teóricos). Asegúrate de que la suma sea 100% y que ningún criterio quede sin evaluar a lo largo del curso.</t>
  </si>
  <si>
    <t>No sobreponderes la teoría. LOMLOE exige que al menos el 50% de la calificación venga de evidencias prácticas (interpretación, creación, audición comentada). Revisa que tu ponderación lo refleje.</t>
  </si>
  <si>
    <t>Documentar atención a la diversidad y recuperación</t>
  </si>
  <si>
    <t>Redacta las medidas de atención a la diversidad para alumnado con NEAE (adaptaciones de acceso, modificación de instrumentos, etc.). Define un plan de recuperación para los que no superen los criterios: entregas alternativas, tutorías, o repetición de tareas con diferente soporte.</t>
  </si>
  <si>
    <t>Para música, si un alumno tiene dificultades motrices, permite usar instrumentos virtuales (apps, teclado MIDI) o centrarse en la voz. Documenta cada adaptación en el anexo de la programación.</t>
  </si>
  <si>
    <t>Calculadora de ponderaciones — edita los pesos y mantén el total en 100 %</t>
  </si>
  <si>
    <t>Descripción breve</t>
  </si>
  <si>
    <t>Peso sugerido IA %</t>
  </si>
  <si>
    <t>Peso editable %</t>
  </si>
  <si>
    <t>Observaciones</t>
  </si>
  <si>
    <t xml:space="preserve">Analizar obras musicales y dancísticas de diferentes épocas y culturas, identificando sus rasgos estilísticos, explicando su relación con el contexto y evidenciando una actitud de </t>
  </si>
  <si>
    <t xml:space="preserve">Valorar críticamente los hábitos, los gustos y los referentes musicales y dancísticos de diferentes épocas y culturas, reflexionando sobre su evolución y sobre su relación con los </t>
  </si>
  <si>
    <t>Elaborar piezas musicales o dancísticas estructuradas, a partir de actividades de improvisación, seleccionando las técnicas del repertorio personal de recursos más adecuadas a la i</t>
  </si>
  <si>
    <t xml:space="preserve">Interpretar con corrección piezas musicales y dancísticas sencillas, individuales y grupales, dentro y fuera del aula, gestionando de forma guiada la ansiedad y el miedo escénico, </t>
  </si>
  <si>
    <t>Planificar y desarrollar, con creatividad, propuestas artísticomusicales, tanto individuales como colaborativas, seleccionando, de entre los disponibles, los medios musicales y dan</t>
  </si>
  <si>
    <t>Participar activamente en la planificación y en la ejecución de propuestas artístico-musicales colaborativas, asumiendo diferentes funciones, valorando las aportaciones del resto d</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</si>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</sst>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4</v>
      </c>
    </row>
    <row r="8" spans="1:2">
      <c r="A8" s="6" t="s">
        <v>12</v>
      </c>
      <c r="B8" s="7">
        <v>8</v>
      </c>
    </row>
    <row r="9" spans="1:2">
      <c r="A9" s="6" t="s">
        <v>13</v>
      </c>
      <c r="B9" s="7">
        <v>69</v>
      </c>
    </row>
    <row r="10" spans="1:2">
      <c r="A10" s="6" t="s">
        <v>14</v>
      </c>
      <c r="B10" s="7">
        <v>1</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4" t="s">
        <v>366</v>
      </c>
      <c r="B1" s="4"/>
      <c r="C1" s="4"/>
      <c r="D1" s="4"/>
    </row>
    <row r="2" spans="1:4">
      <c r="A2" s="8" t="s">
        <v>205</v>
      </c>
      <c r="B2" s="8" t="s">
        <v>367</v>
      </c>
      <c r="C2" s="8" t="s">
        <v>368</v>
      </c>
      <c r="D2" s="8" t="s">
        <v>369</v>
      </c>
    </row>
    <row r="3" spans="1:4">
      <c r="A3" s="7" t="s">
        <v>335</v>
      </c>
      <c r="B3" s="7" t="s">
        <v>370</v>
      </c>
      <c r="C3" s="7" t="s">
        <v>371</v>
      </c>
      <c r="D3" s="7" t="s">
        <v>372</v>
      </c>
    </row>
    <row r="4" spans="1:4">
      <c r="A4" s="7" t="s">
        <v>345</v>
      </c>
      <c r="B4" s="7" t="s">
        <v>373</v>
      </c>
      <c r="C4" s="7" t="s">
        <v>374</v>
      </c>
      <c r="D4" s="7" t="s">
        <v>375</v>
      </c>
    </row>
    <row r="5" spans="1:4">
      <c r="A5" s="7" t="s">
        <v>352</v>
      </c>
      <c r="B5" s="7" t="s">
        <v>376</v>
      </c>
      <c r="C5" s="7" t="s">
        <v>377</v>
      </c>
      <c r="D5" s="7" t="s">
        <v>378</v>
      </c>
    </row>
    <row r="6" spans="1:4">
      <c r="A6" s="7" t="s">
        <v>359</v>
      </c>
      <c r="B6" s="7" t="s">
        <v>379</v>
      </c>
      <c r="C6" s="7" t="s">
        <v>380</v>
      </c>
      <c r="D6" s="7" t="s">
        <v>381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382</v>
      </c>
      <c r="B1" s="4"/>
      <c r="C1" s="4"/>
    </row>
    <row r="2" spans="1:3">
      <c r="A2" s="8" t="s">
        <v>383</v>
      </c>
      <c r="B2" s="8" t="s">
        <v>384</v>
      </c>
      <c r="C2" s="8" t="s">
        <v>385</v>
      </c>
    </row>
    <row r="3" spans="1:3">
      <c r="A3" s="7" t="s">
        <v>386</v>
      </c>
      <c r="B3" s="7" t="s">
        <v>387</v>
      </c>
      <c r="C3" s="7" t="s">
        <v>388</v>
      </c>
    </row>
    <row r="4" spans="1:3">
      <c r="A4" s="7" t="s">
        <v>389</v>
      </c>
      <c r="B4" s="7" t="s">
        <v>390</v>
      </c>
      <c r="C4" s="7" t="s">
        <v>391</v>
      </c>
    </row>
    <row r="5" spans="1:3">
      <c r="A5" s="7" t="s">
        <v>392</v>
      </c>
      <c r="B5" s="7" t="s">
        <v>393</v>
      </c>
      <c r="C5" s="7" t="s">
        <v>394</v>
      </c>
    </row>
    <row r="6" spans="1:3">
      <c r="A6" s="7" t="s">
        <v>395</v>
      </c>
      <c r="B6" s="7" t="s">
        <v>396</v>
      </c>
      <c r="C6" s="7" t="s">
        <v>397</v>
      </c>
    </row>
    <row r="7" spans="1:3">
      <c r="A7" s="7" t="s">
        <v>272</v>
      </c>
      <c r="B7" s="7" t="s">
        <v>398</v>
      </c>
      <c r="C7" s="7" t="s">
        <v>399</v>
      </c>
    </row>
    <row r="8" spans="1:3">
      <c r="A8" s="7" t="s">
        <v>400</v>
      </c>
      <c r="B8" s="7" t="s">
        <v>401</v>
      </c>
      <c r="C8" s="7" t="s">
        <v>402</v>
      </c>
    </row>
    <row r="9" spans="1:3">
      <c r="A9" s="7" t="s">
        <v>403</v>
      </c>
      <c r="B9" s="7" t="s">
        <v>404</v>
      </c>
      <c r="C9" s="7" t="s">
        <v>405</v>
      </c>
    </row>
    <row r="10" spans="1:3">
      <c r="A10" s="7" t="s">
        <v>406</v>
      </c>
      <c r="B10" s="7" t="s">
        <v>407</v>
      </c>
      <c r="C10" s="7" t="s">
        <v>408</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4" t="s">
        <v>409</v>
      </c>
      <c r="B1" s="4"/>
      <c r="C1" s="4"/>
      <c r="D1" s="4"/>
      <c r="E1" s="4"/>
    </row>
    <row r="2" spans="1:5">
      <c r="A2" s="8" t="s">
        <v>128</v>
      </c>
      <c r="B2" s="8" t="s">
        <v>410</v>
      </c>
      <c r="C2" s="8" t="s">
        <v>411</v>
      </c>
      <c r="D2" s="8" t="s">
        <v>278</v>
      </c>
      <c r="E2" s="8" t="s">
        <v>412</v>
      </c>
    </row>
    <row r="3" spans="1:5">
      <c r="A3" s="7">
        <v>1</v>
      </c>
      <c r="B3" s="7" t="s">
        <v>413</v>
      </c>
      <c r="C3" s="7" t="s">
        <v>414</v>
      </c>
      <c r="D3" s="7" t="s">
        <v>415</v>
      </c>
      <c r="E3" s="7" t="s">
        <v>416</v>
      </c>
    </row>
    <row r="4" spans="1:5">
      <c r="A4" s="7">
        <v>2</v>
      </c>
      <c r="B4" s="7" t="s">
        <v>417</v>
      </c>
      <c r="C4" s="7" t="s">
        <v>418</v>
      </c>
      <c r="D4" s="7" t="s">
        <v>419</v>
      </c>
      <c r="E4" s="7" t="s">
        <v>420</v>
      </c>
    </row>
    <row r="5" spans="1:5">
      <c r="A5" s="7">
        <v>3</v>
      </c>
      <c r="B5" s="7" t="s">
        <v>421</v>
      </c>
      <c r="C5" s="7" t="s">
        <v>414</v>
      </c>
      <c r="D5" s="7" t="s">
        <v>422</v>
      </c>
      <c r="E5" s="7" t="s">
        <v>423</v>
      </c>
    </row>
    <row r="6" spans="1:5">
      <c r="A6" s="7">
        <v>4</v>
      </c>
      <c r="B6" s="7" t="s">
        <v>424</v>
      </c>
      <c r="C6" s="7" t="s">
        <v>414</v>
      </c>
      <c r="D6" s="7" t="s">
        <v>425</v>
      </c>
      <c r="E6" s="7" t="s">
        <v>426</v>
      </c>
    </row>
    <row r="7" spans="1:5">
      <c r="A7" s="7">
        <v>5</v>
      </c>
      <c r="B7" s="7" t="s">
        <v>427</v>
      </c>
      <c r="C7" s="7" t="s">
        <v>428</v>
      </c>
      <c r="D7" s="7" t="s">
        <v>429</v>
      </c>
      <c r="E7" s="7" t="s">
        <v>430</v>
      </c>
    </row>
    <row r="8" spans="1:5">
      <c r="A8" s="7">
        <v>6</v>
      </c>
      <c r="B8" s="7" t="s">
        <v>431</v>
      </c>
      <c r="C8" s="7" t="s">
        <v>418</v>
      </c>
      <c r="D8" s="7" t="s">
        <v>432</v>
      </c>
      <c r="E8" s="7" t="s">
        <v>433</v>
      </c>
    </row>
    <row r="9" spans="1:5">
      <c r="A9" s="7">
        <v>7</v>
      </c>
      <c r="B9" s="7" t="s">
        <v>434</v>
      </c>
      <c r="C9" s="7" t="s">
        <v>414</v>
      </c>
      <c r="D9" s="7" t="s">
        <v>435</v>
      </c>
      <c r="E9" s="7" t="s">
        <v>436</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1"/>
  <sheetViews>
    <sheetView tabSelected="0" workbookViewId="0" showGridLines="true" showRowColHeaders="1">
      <pane ySplit="2" activePane="bottomLeft" state="frozen" topLeftCell="A3"/>
      <selection pane="bottomLeft" activeCell="D3" sqref="D3:E11"/>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437</v>
      </c>
      <c r="B1" s="4"/>
      <c r="C1" s="4"/>
      <c r="D1" s="4"/>
      <c r="E1" s="4"/>
      <c r="F1" s="4"/>
    </row>
    <row r="2" spans="1:6">
      <c r="A2" s="8" t="s">
        <v>35</v>
      </c>
      <c r="B2" s="8" t="s">
        <v>70</v>
      </c>
      <c r="C2" s="8" t="s">
        <v>438</v>
      </c>
      <c r="D2" s="8" t="s">
        <v>439</v>
      </c>
      <c r="E2" s="8" t="s">
        <v>440</v>
      </c>
      <c r="F2" s="8" t="s">
        <v>441</v>
      </c>
    </row>
    <row r="3" spans="1:6">
      <c r="A3" s="7">
        <v>1.1</v>
      </c>
      <c r="B3" s="7" t="s">
        <v>43</v>
      </c>
      <c r="C3" s="7" t="s">
        <v>442</v>
      </c>
      <c r="D3" s="9">
        <v>10.0</v>
      </c>
      <c r="E3" s="9">
        <v>10.0</v>
      </c>
      <c r="F3" s="7"/>
    </row>
    <row r="4" spans="1:6">
      <c r="A4" s="7">
        <v>1.2</v>
      </c>
      <c r="B4" s="7" t="s">
        <v>43</v>
      </c>
      <c r="C4" s="7" t="s">
        <v>443</v>
      </c>
      <c r="D4" s="9">
        <v>10.0</v>
      </c>
      <c r="E4" s="9">
        <v>10.0</v>
      </c>
      <c r="F4" s="7"/>
    </row>
    <row r="5" spans="1:6">
      <c r="A5" s="7">
        <v>2.2</v>
      </c>
      <c r="B5" s="7" t="s">
        <v>50</v>
      </c>
      <c r="C5" s="7" t="s">
        <v>444</v>
      </c>
      <c r="D5" s="9">
        <v>20.0</v>
      </c>
      <c r="E5" s="9">
        <v>20.0</v>
      </c>
      <c r="F5" s="7"/>
    </row>
    <row r="6" spans="1:6">
      <c r="A6" s="7">
        <v>3.1</v>
      </c>
      <c r="B6" s="7" t="s">
        <v>57</v>
      </c>
      <c r="C6" s="7" t="s">
        <v>98</v>
      </c>
      <c r="D6" s="9">
        <v>6.67</v>
      </c>
      <c r="E6" s="9">
        <v>6.67</v>
      </c>
      <c r="F6" s="7"/>
    </row>
    <row r="7" spans="1:6">
      <c r="A7" s="7">
        <v>3.2</v>
      </c>
      <c r="B7" s="7" t="s">
        <v>57</v>
      </c>
      <c r="C7" s="7" t="s">
        <v>103</v>
      </c>
      <c r="D7" s="9">
        <v>6.67</v>
      </c>
      <c r="E7" s="9">
        <v>6.67</v>
      </c>
      <c r="F7" s="7"/>
    </row>
    <row r="8" spans="1:6">
      <c r="A8" s="7">
        <v>3.3</v>
      </c>
      <c r="B8" s="7" t="s">
        <v>57</v>
      </c>
      <c r="C8" s="7" t="s">
        <v>445</v>
      </c>
      <c r="D8" s="9">
        <v>6.67</v>
      </c>
      <c r="E8" s="9">
        <v>6.67</v>
      </c>
      <c r="F8" s="7"/>
    </row>
    <row r="9" spans="1:6">
      <c r="A9" s="7">
        <v>4.1</v>
      </c>
      <c r="B9" s="7" t="s">
        <v>63</v>
      </c>
      <c r="C9" s="7" t="s">
        <v>446</v>
      </c>
      <c r="D9" s="9">
        <v>10.0</v>
      </c>
      <c r="E9" s="9">
        <v>10.0</v>
      </c>
      <c r="F9" s="7"/>
    </row>
    <row r="10" spans="1:6">
      <c r="A10" s="7">
        <v>4.2</v>
      </c>
      <c r="B10" s="7" t="s">
        <v>63</v>
      </c>
      <c r="C10" s="7" t="s">
        <v>447</v>
      </c>
      <c r="D10" s="9">
        <v>10.0</v>
      </c>
      <c r="E10" s="9">
        <v>10.0</v>
      </c>
      <c r="F10" s="7"/>
    </row>
    <row r="11" spans="1:6">
      <c r="A11" s="7" t="s">
        <v>448</v>
      </c>
      <c r="B11" s="7"/>
      <c r="C11" s="7"/>
      <c r="D11" s="9"/>
      <c r="E11" s="9">
        <f>SUM(E3:E10)</f>
        <v>80.010000000000005</v>
      </c>
      <c r="F11" s="7" t="s">
        <v>449</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L31"/>
  <sheetViews>
    <sheetView tabSelected="0" workbookViewId="0" showGridLines="true" showRowColHeaders="1">
      <pane xSplit="2" ySplit="1" activePane="bottomRight" state="frozen" topLeftCell="C2"/>
      <selection pane="bottomRight" activeCell="A1" sqref="A1:L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18.71" bestFit="true" customWidth="true" style="0"/>
    <col min="12" max="12" width="18.71" bestFit="true" customWidth="true" style="0"/>
  </cols>
  <sheetData>
    <row r="1" spans="1:12">
      <c r="A1" s="8" t="s">
        <v>450</v>
      </c>
      <c r="B1" s="8" t="s">
        <v>451</v>
      </c>
      <c r="C1" s="8">
        <v>1.1</v>
      </c>
      <c r="D1" s="8">
        <v>1.2</v>
      </c>
      <c r="E1" s="8">
        <v>2.2</v>
      </c>
      <c r="F1" s="8">
        <v>3.1</v>
      </c>
      <c r="G1" s="8">
        <v>3.2</v>
      </c>
      <c r="H1" s="8">
        <v>3.3</v>
      </c>
      <c r="I1" s="8">
        <v>4.1</v>
      </c>
      <c r="J1" s="8">
        <v>4.2</v>
      </c>
      <c r="K1" s="8" t="s">
        <v>452</v>
      </c>
      <c r="L1" s="8" t="s">
        <v>441</v>
      </c>
    </row>
    <row r="2" spans="1:12">
      <c r="A2" s="7" t="s">
        <v>453</v>
      </c>
      <c r="B2" s="7"/>
      <c r="C2" s="7"/>
      <c r="D2" s="7"/>
      <c r="E2" s="7"/>
      <c r="F2" s="7"/>
      <c r="G2" s="7"/>
      <c r="H2" s="7"/>
      <c r="I2" s="7"/>
      <c r="J2" s="7"/>
      <c r="K2" s="7" t="str">
        <f>IFERROR(AVERAGE(C2:J2),"")</f>
        <v/>
      </c>
      <c r="L2" s="7"/>
    </row>
    <row r="3" spans="1:12">
      <c r="A3" s="7" t="s">
        <v>454</v>
      </c>
      <c r="B3" s="7"/>
      <c r="C3" s="7"/>
      <c r="D3" s="7"/>
      <c r="E3" s="7"/>
      <c r="F3" s="7"/>
      <c r="G3" s="7"/>
      <c r="H3" s="7"/>
      <c r="I3" s="7"/>
      <c r="J3" s="7"/>
      <c r="K3" s="7" t="str">
        <f>IFERROR(AVERAGE(C3:J3),"")</f>
        <v/>
      </c>
      <c r="L3" s="7"/>
    </row>
    <row r="4" spans="1:12">
      <c r="A4" s="7" t="s">
        <v>455</v>
      </c>
      <c r="B4" s="7"/>
      <c r="C4" s="7"/>
      <c r="D4" s="7"/>
      <c r="E4" s="7"/>
      <c r="F4" s="7"/>
      <c r="G4" s="7"/>
      <c r="H4" s="7"/>
      <c r="I4" s="7"/>
      <c r="J4" s="7"/>
      <c r="K4" s="7" t="str">
        <f>IFERROR(AVERAGE(C4:J4),"")</f>
        <v/>
      </c>
      <c r="L4" s="7"/>
    </row>
    <row r="5" spans="1:12">
      <c r="A5" s="7" t="s">
        <v>456</v>
      </c>
      <c r="B5" s="7"/>
      <c r="C5" s="7"/>
      <c r="D5" s="7"/>
      <c r="E5" s="7"/>
      <c r="F5" s="7"/>
      <c r="G5" s="7"/>
      <c r="H5" s="7"/>
      <c r="I5" s="7"/>
      <c r="J5" s="7"/>
      <c r="K5" s="7" t="str">
        <f>IFERROR(AVERAGE(C5:J5),"")</f>
        <v/>
      </c>
      <c r="L5" s="7"/>
    </row>
    <row r="6" spans="1:12">
      <c r="A6" s="7" t="s">
        <v>457</v>
      </c>
      <c r="B6" s="7"/>
      <c r="C6" s="7"/>
      <c r="D6" s="7"/>
      <c r="E6" s="7"/>
      <c r="F6" s="7"/>
      <c r="G6" s="7"/>
      <c r="H6" s="7"/>
      <c r="I6" s="7"/>
      <c r="J6" s="7"/>
      <c r="K6" s="7" t="str">
        <f>IFERROR(AVERAGE(C6:J6),"")</f>
        <v/>
      </c>
      <c r="L6" s="7"/>
    </row>
    <row r="7" spans="1:12">
      <c r="A7" s="7" t="s">
        <v>458</v>
      </c>
      <c r="B7" s="7"/>
      <c r="C7" s="7"/>
      <c r="D7" s="7"/>
      <c r="E7" s="7"/>
      <c r="F7" s="7"/>
      <c r="G7" s="7"/>
      <c r="H7" s="7"/>
      <c r="I7" s="7"/>
      <c r="J7" s="7"/>
      <c r="K7" s="7" t="str">
        <f>IFERROR(AVERAGE(C7:J7),"")</f>
        <v/>
      </c>
      <c r="L7" s="7"/>
    </row>
    <row r="8" spans="1:12">
      <c r="A8" s="7" t="s">
        <v>459</v>
      </c>
      <c r="B8" s="7"/>
      <c r="C8" s="7"/>
      <c r="D8" s="7"/>
      <c r="E8" s="7"/>
      <c r="F8" s="7"/>
      <c r="G8" s="7"/>
      <c r="H8" s="7"/>
      <c r="I8" s="7"/>
      <c r="J8" s="7"/>
      <c r="K8" s="7" t="str">
        <f>IFERROR(AVERAGE(C8:J8),"")</f>
        <v/>
      </c>
      <c r="L8" s="7"/>
    </row>
    <row r="9" spans="1:12">
      <c r="A9" s="7" t="s">
        <v>460</v>
      </c>
      <c r="B9" s="7"/>
      <c r="C9" s="7"/>
      <c r="D9" s="7"/>
      <c r="E9" s="7"/>
      <c r="F9" s="7"/>
      <c r="G9" s="7"/>
      <c r="H9" s="7"/>
      <c r="I9" s="7"/>
      <c r="J9" s="7"/>
      <c r="K9" s="7" t="str">
        <f>IFERROR(AVERAGE(C9:J9),"")</f>
        <v/>
      </c>
      <c r="L9" s="7"/>
    </row>
    <row r="10" spans="1:12">
      <c r="A10" s="7" t="s">
        <v>461</v>
      </c>
      <c r="B10" s="7"/>
      <c r="C10" s="7"/>
      <c r="D10" s="7"/>
      <c r="E10" s="7"/>
      <c r="F10" s="7"/>
      <c r="G10" s="7"/>
      <c r="H10" s="7"/>
      <c r="I10" s="7"/>
      <c r="J10" s="7"/>
      <c r="K10" s="7" t="str">
        <f>IFERROR(AVERAGE(C10:J10),"")</f>
        <v/>
      </c>
      <c r="L10" s="7"/>
    </row>
    <row r="11" spans="1:12">
      <c r="A11" s="7" t="s">
        <v>462</v>
      </c>
      <c r="B11" s="7"/>
      <c r="C11" s="7"/>
      <c r="D11" s="7"/>
      <c r="E11" s="7"/>
      <c r="F11" s="7"/>
      <c r="G11" s="7"/>
      <c r="H11" s="7"/>
      <c r="I11" s="7"/>
      <c r="J11" s="7"/>
      <c r="K11" s="7" t="str">
        <f>IFERROR(AVERAGE(C11:J11),"")</f>
        <v/>
      </c>
      <c r="L11" s="7"/>
    </row>
    <row r="12" spans="1:12">
      <c r="A12" s="7" t="s">
        <v>463</v>
      </c>
      <c r="B12" s="7"/>
      <c r="C12" s="7"/>
      <c r="D12" s="7"/>
      <c r="E12" s="7"/>
      <c r="F12" s="7"/>
      <c r="G12" s="7"/>
      <c r="H12" s="7"/>
      <c r="I12" s="7"/>
      <c r="J12" s="7"/>
      <c r="K12" s="7" t="str">
        <f>IFERROR(AVERAGE(C12:J12),"")</f>
        <v/>
      </c>
      <c r="L12" s="7"/>
    </row>
    <row r="13" spans="1:12">
      <c r="A13" s="7" t="s">
        <v>464</v>
      </c>
      <c r="B13" s="7"/>
      <c r="C13" s="7"/>
      <c r="D13" s="7"/>
      <c r="E13" s="7"/>
      <c r="F13" s="7"/>
      <c r="G13" s="7"/>
      <c r="H13" s="7"/>
      <c r="I13" s="7"/>
      <c r="J13" s="7"/>
      <c r="K13" s="7" t="str">
        <f>IFERROR(AVERAGE(C13:J13),"")</f>
        <v/>
      </c>
      <c r="L13" s="7"/>
    </row>
    <row r="14" spans="1:12">
      <c r="A14" s="7" t="s">
        <v>465</v>
      </c>
      <c r="B14" s="7"/>
      <c r="C14" s="7"/>
      <c r="D14" s="7"/>
      <c r="E14" s="7"/>
      <c r="F14" s="7"/>
      <c r="G14" s="7"/>
      <c r="H14" s="7"/>
      <c r="I14" s="7"/>
      <c r="J14" s="7"/>
      <c r="K14" s="7" t="str">
        <f>IFERROR(AVERAGE(C14:J14),"")</f>
        <v/>
      </c>
      <c r="L14" s="7"/>
    </row>
    <row r="15" spans="1:12">
      <c r="A15" s="7" t="s">
        <v>466</v>
      </c>
      <c r="B15" s="7"/>
      <c r="C15" s="7"/>
      <c r="D15" s="7"/>
      <c r="E15" s="7"/>
      <c r="F15" s="7"/>
      <c r="G15" s="7"/>
      <c r="H15" s="7"/>
      <c r="I15" s="7"/>
      <c r="J15" s="7"/>
      <c r="K15" s="7" t="str">
        <f>IFERROR(AVERAGE(C15:J15),"")</f>
        <v/>
      </c>
      <c r="L15" s="7"/>
    </row>
    <row r="16" spans="1:12">
      <c r="A16" s="7" t="s">
        <v>467</v>
      </c>
      <c r="B16" s="7"/>
      <c r="C16" s="7"/>
      <c r="D16" s="7"/>
      <c r="E16" s="7"/>
      <c r="F16" s="7"/>
      <c r="G16" s="7"/>
      <c r="H16" s="7"/>
      <c r="I16" s="7"/>
      <c r="J16" s="7"/>
      <c r="K16" s="7" t="str">
        <f>IFERROR(AVERAGE(C16:J16),"")</f>
        <v/>
      </c>
      <c r="L16" s="7"/>
    </row>
    <row r="17" spans="1:12">
      <c r="A17" s="7" t="s">
        <v>468</v>
      </c>
      <c r="B17" s="7"/>
      <c r="C17" s="7"/>
      <c r="D17" s="7"/>
      <c r="E17" s="7"/>
      <c r="F17" s="7"/>
      <c r="G17" s="7"/>
      <c r="H17" s="7"/>
      <c r="I17" s="7"/>
      <c r="J17" s="7"/>
      <c r="K17" s="7" t="str">
        <f>IFERROR(AVERAGE(C17:J17),"")</f>
        <v/>
      </c>
      <c r="L17" s="7"/>
    </row>
    <row r="18" spans="1:12">
      <c r="A18" s="7" t="s">
        <v>469</v>
      </c>
      <c r="B18" s="7"/>
      <c r="C18" s="7"/>
      <c r="D18" s="7"/>
      <c r="E18" s="7"/>
      <c r="F18" s="7"/>
      <c r="G18" s="7"/>
      <c r="H18" s="7"/>
      <c r="I18" s="7"/>
      <c r="J18" s="7"/>
      <c r="K18" s="7" t="str">
        <f>IFERROR(AVERAGE(C18:J18),"")</f>
        <v/>
      </c>
      <c r="L18" s="7"/>
    </row>
    <row r="19" spans="1:12">
      <c r="A19" s="7" t="s">
        <v>470</v>
      </c>
      <c r="B19" s="7"/>
      <c r="C19" s="7"/>
      <c r="D19" s="7"/>
      <c r="E19" s="7"/>
      <c r="F19" s="7"/>
      <c r="G19" s="7"/>
      <c r="H19" s="7"/>
      <c r="I19" s="7"/>
      <c r="J19" s="7"/>
      <c r="K19" s="7" t="str">
        <f>IFERROR(AVERAGE(C19:J19),"")</f>
        <v/>
      </c>
      <c r="L19" s="7"/>
    </row>
    <row r="20" spans="1:12">
      <c r="A20" s="7" t="s">
        <v>471</v>
      </c>
      <c r="B20" s="7"/>
      <c r="C20" s="7"/>
      <c r="D20" s="7"/>
      <c r="E20" s="7"/>
      <c r="F20" s="7"/>
      <c r="G20" s="7"/>
      <c r="H20" s="7"/>
      <c r="I20" s="7"/>
      <c r="J20" s="7"/>
      <c r="K20" s="7" t="str">
        <f>IFERROR(AVERAGE(C20:J20),"")</f>
        <v/>
      </c>
      <c r="L20" s="7"/>
    </row>
    <row r="21" spans="1:12">
      <c r="A21" s="7" t="s">
        <v>472</v>
      </c>
      <c r="B21" s="7"/>
      <c r="C21" s="7"/>
      <c r="D21" s="7"/>
      <c r="E21" s="7"/>
      <c r="F21" s="7"/>
      <c r="G21" s="7"/>
      <c r="H21" s="7"/>
      <c r="I21" s="7"/>
      <c r="J21" s="7"/>
      <c r="K21" s="7" t="str">
        <f>IFERROR(AVERAGE(C21:J21),"")</f>
        <v/>
      </c>
      <c r="L21" s="7"/>
    </row>
    <row r="22" spans="1:12">
      <c r="A22" s="7" t="s">
        <v>473</v>
      </c>
      <c r="B22" s="7"/>
      <c r="C22" s="7"/>
      <c r="D22" s="7"/>
      <c r="E22" s="7"/>
      <c r="F22" s="7"/>
      <c r="G22" s="7"/>
      <c r="H22" s="7"/>
      <c r="I22" s="7"/>
      <c r="J22" s="7"/>
      <c r="K22" s="7" t="str">
        <f>IFERROR(AVERAGE(C22:J22),"")</f>
        <v/>
      </c>
      <c r="L22" s="7"/>
    </row>
    <row r="23" spans="1:12">
      <c r="A23" s="7" t="s">
        <v>474</v>
      </c>
      <c r="B23" s="7"/>
      <c r="C23" s="7"/>
      <c r="D23" s="7"/>
      <c r="E23" s="7"/>
      <c r="F23" s="7"/>
      <c r="G23" s="7"/>
      <c r="H23" s="7"/>
      <c r="I23" s="7"/>
      <c r="J23" s="7"/>
      <c r="K23" s="7" t="str">
        <f>IFERROR(AVERAGE(C23:J23),"")</f>
        <v/>
      </c>
      <c r="L23" s="7"/>
    </row>
    <row r="24" spans="1:12">
      <c r="A24" s="7" t="s">
        <v>475</v>
      </c>
      <c r="B24" s="7"/>
      <c r="C24" s="7"/>
      <c r="D24" s="7"/>
      <c r="E24" s="7"/>
      <c r="F24" s="7"/>
      <c r="G24" s="7"/>
      <c r="H24" s="7"/>
      <c r="I24" s="7"/>
      <c r="J24" s="7"/>
      <c r="K24" s="7" t="str">
        <f>IFERROR(AVERAGE(C24:J24),"")</f>
        <v/>
      </c>
      <c r="L24" s="7"/>
    </row>
    <row r="25" spans="1:12">
      <c r="A25" s="7" t="s">
        <v>476</v>
      </c>
      <c r="B25" s="7"/>
      <c r="C25" s="7"/>
      <c r="D25" s="7"/>
      <c r="E25" s="7"/>
      <c r="F25" s="7"/>
      <c r="G25" s="7"/>
      <c r="H25" s="7"/>
      <c r="I25" s="7"/>
      <c r="J25" s="7"/>
      <c r="K25" s="7" t="str">
        <f>IFERROR(AVERAGE(C25:J25),"")</f>
        <v/>
      </c>
      <c r="L25" s="7"/>
    </row>
    <row r="26" spans="1:12">
      <c r="A26" s="7" t="s">
        <v>477</v>
      </c>
      <c r="B26" s="7"/>
      <c r="C26" s="7"/>
      <c r="D26" s="7"/>
      <c r="E26" s="7"/>
      <c r="F26" s="7"/>
      <c r="G26" s="7"/>
      <c r="H26" s="7"/>
      <c r="I26" s="7"/>
      <c r="J26" s="7"/>
      <c r="K26" s="7" t="str">
        <f>IFERROR(AVERAGE(C26:J26),"")</f>
        <v/>
      </c>
      <c r="L26" s="7"/>
    </row>
    <row r="27" spans="1:12">
      <c r="A27" s="7" t="s">
        <v>478</v>
      </c>
      <c r="B27" s="7"/>
      <c r="C27" s="7"/>
      <c r="D27" s="7"/>
      <c r="E27" s="7"/>
      <c r="F27" s="7"/>
      <c r="G27" s="7"/>
      <c r="H27" s="7"/>
      <c r="I27" s="7"/>
      <c r="J27" s="7"/>
      <c r="K27" s="7" t="str">
        <f>IFERROR(AVERAGE(C27:J27),"")</f>
        <v/>
      </c>
      <c r="L27" s="7"/>
    </row>
    <row r="28" spans="1:12">
      <c r="A28" s="7" t="s">
        <v>479</v>
      </c>
      <c r="B28" s="7"/>
      <c r="C28" s="7"/>
      <c r="D28" s="7"/>
      <c r="E28" s="7"/>
      <c r="F28" s="7"/>
      <c r="G28" s="7"/>
      <c r="H28" s="7"/>
      <c r="I28" s="7"/>
      <c r="J28" s="7"/>
      <c r="K28" s="7" t="str">
        <f>IFERROR(AVERAGE(C28:J28),"")</f>
        <v/>
      </c>
      <c r="L28" s="7"/>
    </row>
    <row r="29" spans="1:12">
      <c r="A29" s="7" t="s">
        <v>480</v>
      </c>
      <c r="B29" s="7"/>
      <c r="C29" s="7"/>
      <c r="D29" s="7"/>
      <c r="E29" s="7"/>
      <c r="F29" s="7"/>
      <c r="G29" s="7"/>
      <c r="H29" s="7"/>
      <c r="I29" s="7"/>
      <c r="J29" s="7"/>
      <c r="K29" s="7" t="str">
        <f>IFERROR(AVERAGE(C29:J29),"")</f>
        <v/>
      </c>
      <c r="L29" s="7"/>
    </row>
    <row r="30" spans="1:12">
      <c r="A30" s="7" t="s">
        <v>481</v>
      </c>
      <c r="B30" s="7"/>
      <c r="C30" s="7"/>
      <c r="D30" s="7"/>
      <c r="E30" s="7"/>
      <c r="F30" s="7"/>
      <c r="G30" s="7"/>
      <c r="H30" s="7"/>
      <c r="I30" s="7"/>
      <c r="J30" s="7"/>
      <c r="K30" s="7" t="str">
        <f>IFERROR(AVERAGE(C30:J30),"")</f>
        <v/>
      </c>
      <c r="L30" s="7"/>
    </row>
    <row r="31" spans="1:12">
      <c r="A31" s="7" t="s">
        <v>482</v>
      </c>
      <c r="B31" s="7"/>
      <c r="C31" s="7"/>
      <c r="D31" s="7"/>
      <c r="E31" s="7"/>
      <c r="F31" s="7"/>
      <c r="G31" s="7"/>
      <c r="H31" s="7"/>
      <c r="I31" s="7"/>
      <c r="J31" s="7"/>
      <c r="K31" s="7" t="str">
        <f>IFERROR(AVERAGE(C31:J31),"")</f>
        <v/>
      </c>
      <c r="L31" s="7"/>
    </row>
  </sheetData>
  <dataValidations count="24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6"/>
  <sheetViews>
    <sheetView tabSelected="0" workbookViewId="0" showGridLines="true" showRowColHeaders="1">
      <selection activeCell="A2" sqref="A2:B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b">
        <v>1</v>
      </c>
    </row>
    <row r="5" spans="1:5">
      <c r="A5" s="6" t="s">
        <v>30</v>
      </c>
      <c r="B5" s="7" t="s">
        <v>31</v>
      </c>
    </row>
    <row r="6" spans="1:5">
      <c r="A6" s="6" t="s">
        <v>32</v>
      </c>
      <c r="B6" s="7" t="s">
        <v>33</v>
      </c>
    </row>
  </sheetData>
  <mergeCells>
    <mergeCell ref="A1:E1"/>
    <mergeCell ref="B2:E2"/>
    <mergeCell ref="B3:E3"/>
    <mergeCell ref="B4:E4"/>
    <mergeCell ref="B5:E5"/>
    <mergeCell ref="B6:E6"/>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5"/>
  <sheetViews>
    <sheetView tabSelected="0" workbookViewId="0" showGridLines="true" showRowColHeaders="1">
      <pane xSplit="2" ySplit="1" activePane="bottomRight" state="frozen" topLeftCell="C2"/>
      <selection pane="bottomRight" activeCell="A1" sqref="A1:H5"/>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34</v>
      </c>
      <c r="B1" s="8" t="s">
        <v>35</v>
      </c>
      <c r="C1" s="8" t="s">
        <v>36</v>
      </c>
      <c r="D1" s="8" t="s">
        <v>37</v>
      </c>
      <c r="E1" s="8" t="s">
        <v>38</v>
      </c>
      <c r="F1" s="8" t="s">
        <v>39</v>
      </c>
      <c r="G1" s="8" t="s">
        <v>40</v>
      </c>
      <c r="H1" s="8" t="s">
        <v>41</v>
      </c>
    </row>
    <row r="2" spans="1:8">
      <c r="A2" s="7" t="s">
        <v>42</v>
      </c>
      <c r="B2" s="7" t="s">
        <v>43</v>
      </c>
      <c r="C2" s="7" t="s">
        <v>44</v>
      </c>
      <c r="D2" s="7" t="s">
        <v>45</v>
      </c>
      <c r="E2" s="7" t="s">
        <v>46</v>
      </c>
      <c r="F2" s="7" t="s">
        <v>47</v>
      </c>
      <c r="G2" s="7" t="s">
        <v>48</v>
      </c>
      <c r="H2" s="7" t="s">
        <v>49</v>
      </c>
    </row>
    <row r="3" spans="1:8">
      <c r="A3" s="7" t="s">
        <v>42</v>
      </c>
      <c r="B3" s="7" t="s">
        <v>50</v>
      </c>
      <c r="C3" s="7" t="s">
        <v>51</v>
      </c>
      <c r="D3" s="7" t="s">
        <v>52</v>
      </c>
      <c r="E3" s="7" t="s">
        <v>53</v>
      </c>
      <c r="F3" s="7" t="s">
        <v>54</v>
      </c>
      <c r="G3" s="7" t="s">
        <v>55</v>
      </c>
      <c r="H3" s="7" t="s">
        <v>56</v>
      </c>
    </row>
    <row r="4" spans="1:8">
      <c r="A4" s="7" t="s">
        <v>42</v>
      </c>
      <c r="B4" s="7" t="s">
        <v>57</v>
      </c>
      <c r="C4" s="7" t="s">
        <v>58</v>
      </c>
      <c r="D4" s="7" t="s">
        <v>59</v>
      </c>
      <c r="E4" s="7" t="s">
        <v>60</v>
      </c>
      <c r="F4" s="7" t="s">
        <v>61</v>
      </c>
      <c r="G4" s="7" t="s">
        <v>62</v>
      </c>
      <c r="H4" s="7" t="s">
        <v>56</v>
      </c>
    </row>
    <row r="5" spans="1:8">
      <c r="A5" s="7" t="s">
        <v>42</v>
      </c>
      <c r="B5" s="7" t="s">
        <v>63</v>
      </c>
      <c r="C5" s="7" t="s">
        <v>64</v>
      </c>
      <c r="D5" s="7" t="s">
        <v>65</v>
      </c>
      <c r="E5" s="7" t="s">
        <v>66</v>
      </c>
      <c r="F5" s="7" t="s">
        <v>67</v>
      </c>
      <c r="G5" s="7" t="s">
        <v>68</v>
      </c>
      <c r="H5" s="7" t="s">
        <v>69</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9"/>
  <sheetViews>
    <sheetView tabSelected="0" workbookViewId="0" showGridLines="true" showRowColHeaders="1">
      <pane xSplit="2" ySplit="1" activePane="bottomRight" state="frozen" topLeftCell="C2"/>
      <selection pane="bottomRight" activeCell="K2" sqref="K2:K9"/>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34</v>
      </c>
      <c r="B1" s="8" t="s">
        <v>35</v>
      </c>
      <c r="C1" s="8" t="s">
        <v>70</v>
      </c>
      <c r="D1" s="8" t="s">
        <v>36</v>
      </c>
      <c r="E1" s="8" t="s">
        <v>37</v>
      </c>
      <c r="F1" s="8" t="s">
        <v>71</v>
      </c>
      <c r="G1" s="8" t="s">
        <v>72</v>
      </c>
      <c r="H1" s="8" t="s">
        <v>73</v>
      </c>
      <c r="I1" s="8" t="s">
        <v>74</v>
      </c>
      <c r="J1" s="8" t="s">
        <v>75</v>
      </c>
      <c r="K1" s="8" t="s">
        <v>76</v>
      </c>
    </row>
    <row r="2" spans="1:11">
      <c r="A2" s="7" t="s">
        <v>42</v>
      </c>
      <c r="B2" s="7">
        <v>1.1</v>
      </c>
      <c r="C2" s="7" t="s">
        <v>43</v>
      </c>
      <c r="D2" s="7" t="s">
        <v>77</v>
      </c>
      <c r="E2" s="7" t="s">
        <v>78</v>
      </c>
      <c r="F2" s="7" t="s">
        <v>79</v>
      </c>
      <c r="G2" s="7" t="s">
        <v>80</v>
      </c>
      <c r="H2" s="7" t="s">
        <v>81</v>
      </c>
      <c r="I2" s="7" t="s">
        <v>82</v>
      </c>
      <c r="J2" s="7" t="s">
        <v>83</v>
      </c>
      <c r="K2" s="9">
        <v>12.5</v>
      </c>
    </row>
    <row r="3" spans="1:11">
      <c r="A3" s="7" t="s">
        <v>42</v>
      </c>
      <c r="B3" s="7">
        <v>1.2</v>
      </c>
      <c r="C3" s="7" t="s">
        <v>43</v>
      </c>
      <c r="D3" s="7" t="s">
        <v>84</v>
      </c>
      <c r="E3" s="7" t="s">
        <v>85</v>
      </c>
      <c r="F3" s="7" t="s">
        <v>86</v>
      </c>
      <c r="G3" s="7" t="s">
        <v>87</v>
      </c>
      <c r="H3" s="7" t="s">
        <v>88</v>
      </c>
      <c r="I3" s="7" t="s">
        <v>89</v>
      </c>
      <c r="J3" s="7" t="s">
        <v>90</v>
      </c>
      <c r="K3" s="9">
        <v>12.5</v>
      </c>
    </row>
    <row r="4" spans="1:11">
      <c r="A4" s="7" t="s">
        <v>42</v>
      </c>
      <c r="B4" s="7">
        <v>2.2</v>
      </c>
      <c r="C4" s="7" t="s">
        <v>50</v>
      </c>
      <c r="D4" s="7" t="s">
        <v>91</v>
      </c>
      <c r="E4" s="7" t="s">
        <v>92</v>
      </c>
      <c r="F4" s="7" t="s">
        <v>93</v>
      </c>
      <c r="G4" s="7" t="s">
        <v>94</v>
      </c>
      <c r="H4" s="7" t="s">
        <v>95</v>
      </c>
      <c r="I4" s="7" t="s">
        <v>96</v>
      </c>
      <c r="J4" s="7" t="s">
        <v>97</v>
      </c>
      <c r="K4" s="9">
        <v>12.5</v>
      </c>
    </row>
    <row r="5" spans="1:11">
      <c r="A5" s="7" t="s">
        <v>42</v>
      </c>
      <c r="B5" s="7">
        <v>3.1</v>
      </c>
      <c r="C5" s="7" t="s">
        <v>57</v>
      </c>
      <c r="D5" s="7" t="s">
        <v>98</v>
      </c>
      <c r="E5" s="7" t="s">
        <v>99</v>
      </c>
      <c r="F5" s="7" t="s">
        <v>49</v>
      </c>
      <c r="G5" s="7" t="s">
        <v>100</v>
      </c>
      <c r="H5" s="7" t="s">
        <v>95</v>
      </c>
      <c r="I5" s="7" t="s">
        <v>101</v>
      </c>
      <c r="J5" s="7" t="s">
        <v>102</v>
      </c>
      <c r="K5" s="9">
        <v>12.5</v>
      </c>
    </row>
    <row r="6" spans="1:11">
      <c r="A6" s="7" t="s">
        <v>42</v>
      </c>
      <c r="B6" s="7">
        <v>3.2</v>
      </c>
      <c r="C6" s="7" t="s">
        <v>57</v>
      </c>
      <c r="D6" s="7" t="s">
        <v>103</v>
      </c>
      <c r="E6" s="7" t="s">
        <v>104</v>
      </c>
      <c r="F6" s="7" t="s">
        <v>105</v>
      </c>
      <c r="G6" s="7" t="s">
        <v>106</v>
      </c>
      <c r="H6" s="7" t="s">
        <v>95</v>
      </c>
      <c r="I6" s="7" t="s">
        <v>107</v>
      </c>
      <c r="J6" s="7" t="s">
        <v>108</v>
      </c>
      <c r="K6" s="9">
        <v>12.5</v>
      </c>
    </row>
    <row r="7" spans="1:11">
      <c r="A7" s="7" t="s">
        <v>42</v>
      </c>
      <c r="B7" s="7">
        <v>3.3</v>
      </c>
      <c r="C7" s="7" t="s">
        <v>57</v>
      </c>
      <c r="D7" s="7" t="s">
        <v>109</v>
      </c>
      <c r="E7" s="7" t="s">
        <v>110</v>
      </c>
      <c r="F7" s="7" t="s">
        <v>56</v>
      </c>
      <c r="G7" s="7" t="s">
        <v>111</v>
      </c>
      <c r="H7" s="7" t="s">
        <v>95</v>
      </c>
      <c r="I7" s="7" t="s">
        <v>112</v>
      </c>
      <c r="J7" s="7" t="s">
        <v>113</v>
      </c>
      <c r="K7" s="9">
        <v>12.5</v>
      </c>
    </row>
    <row r="8" spans="1:11">
      <c r="A8" s="7" t="s">
        <v>42</v>
      </c>
      <c r="B8" s="7">
        <v>4.1</v>
      </c>
      <c r="C8" s="7" t="s">
        <v>63</v>
      </c>
      <c r="D8" s="7" t="s">
        <v>114</v>
      </c>
      <c r="E8" s="7" t="s">
        <v>115</v>
      </c>
      <c r="F8" s="7" t="s">
        <v>116</v>
      </c>
      <c r="G8" s="7" t="s">
        <v>117</v>
      </c>
      <c r="H8" s="7" t="s">
        <v>95</v>
      </c>
      <c r="I8" s="7" t="s">
        <v>118</v>
      </c>
      <c r="J8" s="7" t="s">
        <v>119</v>
      </c>
      <c r="K8" s="9">
        <v>12.5</v>
      </c>
    </row>
    <row r="9" spans="1:11">
      <c r="A9" s="7" t="s">
        <v>42</v>
      </c>
      <c r="B9" s="7">
        <v>4.2</v>
      </c>
      <c r="C9" s="7" t="s">
        <v>63</v>
      </c>
      <c r="D9" s="7" t="s">
        <v>120</v>
      </c>
      <c r="E9" s="7" t="s">
        <v>121</v>
      </c>
      <c r="F9" s="7" t="s">
        <v>122</v>
      </c>
      <c r="G9" s="7" t="s">
        <v>123</v>
      </c>
      <c r="H9" s="7" t="s">
        <v>124</v>
      </c>
      <c r="I9" s="7" t="s">
        <v>125</v>
      </c>
      <c r="J9" s="7" t="s">
        <v>126</v>
      </c>
      <c r="K9" s="9">
        <v>12.5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70"/>
  <sheetViews>
    <sheetView tabSelected="0" workbookViewId="0" showGridLines="true" showRowColHeaders="1">
      <pane xSplit="3" ySplit="1" activePane="bottomRight" state="frozen" topLeftCell="D2"/>
      <selection pane="bottomRight" activeCell="A1" sqref="A1:I70"/>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34</v>
      </c>
      <c r="B1" s="8" t="s">
        <v>127</v>
      </c>
      <c r="C1" s="8" t="s">
        <v>128</v>
      </c>
      <c r="D1" s="8" t="s">
        <v>129</v>
      </c>
      <c r="E1" s="8" t="s">
        <v>37</v>
      </c>
      <c r="F1" s="8" t="s">
        <v>130</v>
      </c>
      <c r="G1" s="8" t="s">
        <v>131</v>
      </c>
      <c r="H1" s="8" t="s">
        <v>132</v>
      </c>
      <c r="I1" s="8" t="s">
        <v>133</v>
      </c>
    </row>
    <row r="2" spans="1:9">
      <c r="A2" s="7" t="s">
        <v>42</v>
      </c>
      <c r="B2" s="7" t="s">
        <v>134</v>
      </c>
      <c r="C2" s="7">
        <v>1</v>
      </c>
      <c r="D2" s="7" t="s">
        <v>135</v>
      </c>
      <c r="E2" s="7"/>
      <c r="F2" s="7"/>
      <c r="G2" s="7"/>
      <c r="H2" s="7"/>
      <c r="I2" s="7"/>
    </row>
    <row r="3" spans="1:9">
      <c r="A3" s="7" t="s">
        <v>42</v>
      </c>
      <c r="B3" s="7" t="s">
        <v>134</v>
      </c>
      <c r="C3" s="7">
        <v>2</v>
      </c>
      <c r="D3" s="7" t="s">
        <v>136</v>
      </c>
      <c r="E3" s="7"/>
      <c r="F3" s="7"/>
      <c r="G3" s="7"/>
      <c r="H3" s="7"/>
      <c r="I3" s="7"/>
    </row>
    <row r="4" spans="1:9">
      <c r="A4" s="7" t="s">
        <v>42</v>
      </c>
      <c r="B4" s="7" t="s">
        <v>134</v>
      </c>
      <c r="C4" s="7">
        <v>3</v>
      </c>
      <c r="D4" s="7" t="s">
        <v>137</v>
      </c>
      <c r="E4" s="7"/>
      <c r="F4" s="7"/>
      <c r="G4" s="7"/>
      <c r="H4" s="7"/>
      <c r="I4" s="7"/>
    </row>
    <row r="5" spans="1:9">
      <c r="A5" s="7" t="s">
        <v>42</v>
      </c>
      <c r="B5" s="7" t="s">
        <v>134</v>
      </c>
      <c r="C5" s="7">
        <v>4</v>
      </c>
      <c r="D5" s="7" t="s">
        <v>138</v>
      </c>
      <c r="E5" s="7"/>
      <c r="F5" s="7"/>
      <c r="G5" s="7"/>
      <c r="H5" s="7"/>
      <c r="I5" s="7"/>
    </row>
    <row r="6" spans="1:9">
      <c r="A6" s="7" t="s">
        <v>42</v>
      </c>
      <c r="B6" s="7" t="s">
        <v>134</v>
      </c>
      <c r="C6" s="7">
        <v>5</v>
      </c>
      <c r="D6" s="7" t="s">
        <v>139</v>
      </c>
      <c r="E6" s="7"/>
      <c r="F6" s="7"/>
      <c r="G6" s="7"/>
      <c r="H6" s="7"/>
      <c r="I6" s="7"/>
    </row>
    <row r="7" spans="1:9">
      <c r="A7" s="7" t="s">
        <v>42</v>
      </c>
      <c r="B7" s="7" t="s">
        <v>134</v>
      </c>
      <c r="C7" s="7">
        <v>6</v>
      </c>
      <c r="D7" s="7" t="s">
        <v>140</v>
      </c>
      <c r="E7" s="7"/>
      <c r="F7" s="7"/>
      <c r="G7" s="7"/>
      <c r="H7" s="7"/>
      <c r="I7" s="7"/>
    </row>
    <row r="8" spans="1:9">
      <c r="A8" s="7" t="s">
        <v>42</v>
      </c>
      <c r="B8" s="7" t="s">
        <v>134</v>
      </c>
      <c r="C8" s="7">
        <v>7</v>
      </c>
      <c r="D8" s="7" t="s">
        <v>141</v>
      </c>
      <c r="E8" s="7"/>
      <c r="F8" s="7"/>
      <c r="G8" s="7"/>
      <c r="H8" s="7"/>
      <c r="I8" s="7"/>
    </row>
    <row r="9" spans="1:9">
      <c r="A9" s="7" t="s">
        <v>42</v>
      </c>
      <c r="B9" s="7" t="s">
        <v>134</v>
      </c>
      <c r="C9" s="7">
        <v>8</v>
      </c>
      <c r="D9" s="7" t="s">
        <v>142</v>
      </c>
      <c r="E9" s="7"/>
      <c r="F9" s="7"/>
      <c r="G9" s="7"/>
      <c r="H9" s="7"/>
      <c r="I9" s="7"/>
    </row>
    <row r="10" spans="1:9">
      <c r="A10" s="7" t="s">
        <v>42</v>
      </c>
      <c r="B10" s="7" t="s">
        <v>134</v>
      </c>
      <c r="C10" s="7">
        <v>9</v>
      </c>
      <c r="D10" s="7" t="s">
        <v>143</v>
      </c>
      <c r="E10" s="7"/>
      <c r="F10" s="7"/>
      <c r="G10" s="7"/>
      <c r="H10" s="7"/>
      <c r="I10" s="7"/>
    </row>
    <row r="11" spans="1:9">
      <c r="A11" s="7" t="s">
        <v>42</v>
      </c>
      <c r="B11" s="7" t="s">
        <v>134</v>
      </c>
      <c r="C11" s="7">
        <v>10</v>
      </c>
      <c r="D11" s="7" t="s">
        <v>144</v>
      </c>
      <c r="E11" s="7"/>
      <c r="F11" s="7"/>
      <c r="G11" s="7"/>
      <c r="H11" s="7"/>
      <c r="I11" s="7"/>
    </row>
    <row r="12" spans="1:9">
      <c r="A12" s="7" t="s">
        <v>42</v>
      </c>
      <c r="B12" s="7" t="s">
        <v>134</v>
      </c>
      <c r="C12" s="7">
        <v>11</v>
      </c>
      <c r="D12" s="7" t="s">
        <v>145</v>
      </c>
      <c r="E12" s="7"/>
      <c r="F12" s="7"/>
      <c r="G12" s="7"/>
      <c r="H12" s="7"/>
      <c r="I12" s="7"/>
    </row>
    <row r="13" spans="1:9">
      <c r="A13" s="7" t="s">
        <v>42</v>
      </c>
      <c r="B13" s="7" t="s">
        <v>134</v>
      </c>
      <c r="C13" s="7">
        <v>12</v>
      </c>
      <c r="D13" s="7" t="s">
        <v>146</v>
      </c>
      <c r="E13" s="7"/>
      <c r="F13" s="7"/>
      <c r="G13" s="7"/>
      <c r="H13" s="7"/>
      <c r="I13" s="7"/>
    </row>
    <row r="14" spans="1:9">
      <c r="A14" s="7" t="s">
        <v>42</v>
      </c>
      <c r="B14" s="7" t="s">
        <v>134</v>
      </c>
      <c r="C14" s="7">
        <v>13</v>
      </c>
      <c r="D14" s="7" t="s">
        <v>147</v>
      </c>
      <c r="E14" s="7"/>
      <c r="F14" s="7"/>
      <c r="G14" s="7"/>
      <c r="H14" s="7"/>
      <c r="I14" s="7"/>
    </row>
    <row r="15" spans="1:9">
      <c r="A15" s="7" t="s">
        <v>42</v>
      </c>
      <c r="B15" s="7" t="s">
        <v>134</v>
      </c>
      <c r="C15" s="7">
        <v>14</v>
      </c>
      <c r="D15" s="7" t="s">
        <v>148</v>
      </c>
      <c r="E15" s="7"/>
      <c r="F15" s="7"/>
      <c r="G15" s="7"/>
      <c r="H15" s="7"/>
      <c r="I15" s="7"/>
    </row>
    <row r="16" spans="1:9">
      <c r="A16" s="7" t="s">
        <v>42</v>
      </c>
      <c r="B16" s="7" t="s">
        <v>134</v>
      </c>
      <c r="C16" s="7">
        <v>15</v>
      </c>
      <c r="D16" s="7" t="s">
        <v>149</v>
      </c>
      <c r="E16" s="7"/>
      <c r="F16" s="7"/>
      <c r="G16" s="7"/>
      <c r="H16" s="7"/>
      <c r="I16" s="7"/>
    </row>
    <row r="17" spans="1:9">
      <c r="A17" s="7" t="s">
        <v>42</v>
      </c>
      <c r="B17" s="7" t="s">
        <v>134</v>
      </c>
      <c r="C17" s="7">
        <v>16</v>
      </c>
      <c r="D17" s="7" t="s">
        <v>150</v>
      </c>
      <c r="E17" s="7"/>
      <c r="F17" s="7"/>
      <c r="G17" s="7"/>
      <c r="H17" s="7"/>
      <c r="I17" s="7"/>
    </row>
    <row r="18" spans="1:9">
      <c r="A18" s="7" t="s">
        <v>42</v>
      </c>
      <c r="B18" s="7" t="s">
        <v>134</v>
      </c>
      <c r="C18" s="7">
        <v>17</v>
      </c>
      <c r="D18" s="7" t="s">
        <v>151</v>
      </c>
      <c r="E18" s="7"/>
      <c r="F18" s="7"/>
      <c r="G18" s="7"/>
      <c r="H18" s="7"/>
      <c r="I18" s="7"/>
    </row>
    <row r="19" spans="1:9">
      <c r="A19" s="7" t="s">
        <v>42</v>
      </c>
      <c r="B19" s="7" t="s">
        <v>134</v>
      </c>
      <c r="C19" s="7">
        <v>18</v>
      </c>
      <c r="D19" s="7" t="s">
        <v>152</v>
      </c>
      <c r="E19" s="7"/>
      <c r="F19" s="7"/>
      <c r="G19" s="7"/>
      <c r="H19" s="7"/>
      <c r="I19" s="7"/>
    </row>
    <row r="20" spans="1:9">
      <c r="A20" s="7" t="s">
        <v>42</v>
      </c>
      <c r="B20" s="7" t="s">
        <v>134</v>
      </c>
      <c r="C20" s="7">
        <v>19</v>
      </c>
      <c r="D20" s="7" t="s">
        <v>153</v>
      </c>
      <c r="E20" s="7"/>
      <c r="F20" s="7"/>
      <c r="G20" s="7"/>
      <c r="H20" s="7"/>
      <c r="I20" s="7"/>
    </row>
    <row r="21" spans="1:9">
      <c r="A21" s="7" t="s">
        <v>42</v>
      </c>
      <c r="B21" s="7" t="s">
        <v>134</v>
      </c>
      <c r="C21" s="7">
        <v>20</v>
      </c>
      <c r="D21" s="7" t="s">
        <v>154</v>
      </c>
      <c r="E21" s="7"/>
      <c r="F21" s="7"/>
      <c r="G21" s="7"/>
      <c r="H21" s="7"/>
      <c r="I21" s="7"/>
    </row>
    <row r="22" spans="1:9">
      <c r="A22" s="7" t="s">
        <v>42</v>
      </c>
      <c r="B22" s="7" t="s">
        <v>134</v>
      </c>
      <c r="C22" s="7">
        <v>21</v>
      </c>
      <c r="D22" s="7" t="s">
        <v>155</v>
      </c>
      <c r="E22" s="7"/>
      <c r="F22" s="7"/>
      <c r="G22" s="7"/>
      <c r="H22" s="7"/>
      <c r="I22" s="7"/>
    </row>
    <row r="23" spans="1:9">
      <c r="A23" s="7" t="s">
        <v>42</v>
      </c>
      <c r="B23" s="7" t="s">
        <v>134</v>
      </c>
      <c r="C23" s="7">
        <v>22</v>
      </c>
      <c r="D23" s="7" t="s">
        <v>156</v>
      </c>
      <c r="E23" s="7"/>
      <c r="F23" s="7"/>
      <c r="G23" s="7"/>
      <c r="H23" s="7"/>
      <c r="I23" s="7"/>
    </row>
    <row r="24" spans="1:9">
      <c r="A24" s="7" t="s">
        <v>42</v>
      </c>
      <c r="B24" s="7" t="s">
        <v>134</v>
      </c>
      <c r="C24" s="7">
        <v>23</v>
      </c>
      <c r="D24" s="7" t="s">
        <v>157</v>
      </c>
      <c r="E24" s="7"/>
      <c r="F24" s="7"/>
      <c r="G24" s="7"/>
      <c r="H24" s="7"/>
      <c r="I24" s="7"/>
    </row>
    <row r="25" spans="1:9">
      <c r="A25" s="7" t="s">
        <v>42</v>
      </c>
      <c r="B25" s="7" t="s">
        <v>134</v>
      </c>
      <c r="C25" s="7">
        <v>1</v>
      </c>
      <c r="D25" s="7" t="s">
        <v>158</v>
      </c>
      <c r="E25" s="7"/>
      <c r="F25" s="7"/>
      <c r="G25" s="7"/>
      <c r="H25" s="7"/>
      <c r="I25" s="7"/>
    </row>
    <row r="26" spans="1:9">
      <c r="A26" s="7" t="s">
        <v>42</v>
      </c>
      <c r="B26" s="7" t="s">
        <v>134</v>
      </c>
      <c r="C26" s="7">
        <v>2</v>
      </c>
      <c r="D26" s="7" t="s">
        <v>159</v>
      </c>
      <c r="E26" s="7"/>
      <c r="F26" s="7"/>
      <c r="G26" s="7"/>
      <c r="H26" s="7"/>
      <c r="I26" s="7"/>
    </row>
    <row r="27" spans="1:9">
      <c r="A27" s="7" t="s">
        <v>42</v>
      </c>
      <c r="B27" s="7" t="s">
        <v>134</v>
      </c>
      <c r="C27" s="7">
        <v>3</v>
      </c>
      <c r="D27" s="7" t="s">
        <v>160</v>
      </c>
      <c r="E27" s="7"/>
      <c r="F27" s="7"/>
      <c r="G27" s="7"/>
      <c r="H27" s="7"/>
      <c r="I27" s="7"/>
    </row>
    <row r="28" spans="1:9">
      <c r="A28" s="7" t="s">
        <v>42</v>
      </c>
      <c r="B28" s="7" t="s">
        <v>134</v>
      </c>
      <c r="C28" s="7">
        <v>4</v>
      </c>
      <c r="D28" s="7" t="s">
        <v>161</v>
      </c>
      <c r="E28" s="7"/>
      <c r="F28" s="7"/>
      <c r="G28" s="7"/>
      <c r="H28" s="7"/>
      <c r="I28" s="7"/>
    </row>
    <row r="29" spans="1:9">
      <c r="A29" s="7" t="s">
        <v>42</v>
      </c>
      <c r="B29" s="7" t="s">
        <v>134</v>
      </c>
      <c r="C29" s="7">
        <v>5</v>
      </c>
      <c r="D29" s="7" t="s">
        <v>162</v>
      </c>
      <c r="E29" s="7"/>
      <c r="F29" s="7"/>
      <c r="G29" s="7"/>
      <c r="H29" s="7"/>
      <c r="I29" s="7"/>
    </row>
    <row r="30" spans="1:9">
      <c r="A30" s="7" t="s">
        <v>42</v>
      </c>
      <c r="B30" s="7" t="s">
        <v>134</v>
      </c>
      <c r="C30" s="7">
        <v>6</v>
      </c>
      <c r="D30" s="7" t="s">
        <v>163</v>
      </c>
      <c r="E30" s="7"/>
      <c r="F30" s="7"/>
      <c r="G30" s="7"/>
      <c r="H30" s="7"/>
      <c r="I30" s="7"/>
    </row>
    <row r="31" spans="1:9">
      <c r="A31" s="7" t="s">
        <v>42</v>
      </c>
      <c r="B31" s="7" t="s">
        <v>134</v>
      </c>
      <c r="C31" s="7">
        <v>7</v>
      </c>
      <c r="D31" s="7" t="s">
        <v>164</v>
      </c>
      <c r="E31" s="7"/>
      <c r="F31" s="7"/>
      <c r="G31" s="7"/>
      <c r="H31" s="7"/>
      <c r="I31" s="7"/>
    </row>
    <row r="32" spans="1:9">
      <c r="A32" s="7" t="s">
        <v>42</v>
      </c>
      <c r="B32" s="7" t="s">
        <v>134</v>
      </c>
      <c r="C32" s="7">
        <v>8</v>
      </c>
      <c r="D32" s="7" t="s">
        <v>165</v>
      </c>
      <c r="E32" s="7"/>
      <c r="F32" s="7"/>
      <c r="G32" s="7"/>
      <c r="H32" s="7"/>
      <c r="I32" s="7"/>
    </row>
    <row r="33" spans="1:9">
      <c r="A33" s="7" t="s">
        <v>42</v>
      </c>
      <c r="B33" s="7" t="s">
        <v>134</v>
      </c>
      <c r="C33" s="7">
        <v>9</v>
      </c>
      <c r="D33" s="7" t="s">
        <v>166</v>
      </c>
      <c r="E33" s="7"/>
      <c r="F33" s="7"/>
      <c r="G33" s="7"/>
      <c r="H33" s="7"/>
      <c r="I33" s="7"/>
    </row>
    <row r="34" spans="1:9">
      <c r="A34" s="7" t="s">
        <v>42</v>
      </c>
      <c r="B34" s="7" t="s">
        <v>134</v>
      </c>
      <c r="C34" s="7">
        <v>10</v>
      </c>
      <c r="D34" s="7" t="s">
        <v>167</v>
      </c>
      <c r="E34" s="7"/>
      <c r="F34" s="7"/>
      <c r="G34" s="7"/>
      <c r="H34" s="7"/>
      <c r="I34" s="7"/>
    </row>
    <row r="35" spans="1:9">
      <c r="A35" s="7" t="s">
        <v>42</v>
      </c>
      <c r="B35" s="7" t="s">
        <v>134</v>
      </c>
      <c r="C35" s="7">
        <v>11</v>
      </c>
      <c r="D35" s="7" t="s">
        <v>168</v>
      </c>
      <c r="E35" s="7"/>
      <c r="F35" s="7"/>
      <c r="G35" s="7"/>
      <c r="H35" s="7"/>
      <c r="I35" s="7"/>
    </row>
    <row r="36" spans="1:9">
      <c r="A36" s="7" t="s">
        <v>42</v>
      </c>
      <c r="B36" s="7" t="s">
        <v>134</v>
      </c>
      <c r="C36" s="7">
        <v>12</v>
      </c>
      <c r="D36" s="7" t="s">
        <v>169</v>
      </c>
      <c r="E36" s="7"/>
      <c r="F36" s="7"/>
      <c r="G36" s="7"/>
      <c r="H36" s="7"/>
      <c r="I36" s="7"/>
    </row>
    <row r="37" spans="1:9">
      <c r="A37" s="7" t="s">
        <v>42</v>
      </c>
      <c r="B37" s="7" t="s">
        <v>134</v>
      </c>
      <c r="C37" s="7">
        <v>13</v>
      </c>
      <c r="D37" s="7" t="s">
        <v>170</v>
      </c>
      <c r="E37" s="7"/>
      <c r="F37" s="7"/>
      <c r="G37" s="7"/>
      <c r="H37" s="7"/>
      <c r="I37" s="7"/>
    </row>
    <row r="38" spans="1:9">
      <c r="A38" s="7" t="s">
        <v>42</v>
      </c>
      <c r="B38" s="7" t="s">
        <v>134</v>
      </c>
      <c r="C38" s="7">
        <v>14</v>
      </c>
      <c r="D38" s="7" t="s">
        <v>171</v>
      </c>
      <c r="E38" s="7"/>
      <c r="F38" s="7"/>
      <c r="G38" s="7"/>
      <c r="H38" s="7"/>
      <c r="I38" s="7"/>
    </row>
    <row r="39" spans="1:9">
      <c r="A39" s="7" t="s">
        <v>42</v>
      </c>
      <c r="B39" s="7" t="s">
        <v>134</v>
      </c>
      <c r="C39" s="7">
        <v>15</v>
      </c>
      <c r="D39" s="7" t="s">
        <v>172</v>
      </c>
      <c r="E39" s="7"/>
      <c r="F39" s="7"/>
      <c r="G39" s="7"/>
      <c r="H39" s="7"/>
      <c r="I39" s="7"/>
    </row>
    <row r="40" spans="1:9">
      <c r="A40" s="7" t="s">
        <v>42</v>
      </c>
      <c r="B40" s="7" t="s">
        <v>134</v>
      </c>
      <c r="C40" s="7">
        <v>16</v>
      </c>
      <c r="D40" s="7" t="s">
        <v>173</v>
      </c>
      <c r="E40" s="7"/>
      <c r="F40" s="7"/>
      <c r="G40" s="7"/>
      <c r="H40" s="7"/>
      <c r="I40" s="7"/>
    </row>
    <row r="41" spans="1:9">
      <c r="A41" s="7" t="s">
        <v>42</v>
      </c>
      <c r="B41" s="7" t="s">
        <v>134</v>
      </c>
      <c r="C41" s="7">
        <v>17</v>
      </c>
      <c r="D41" s="7" t="s">
        <v>174</v>
      </c>
      <c r="E41" s="7"/>
      <c r="F41" s="7"/>
      <c r="G41" s="7"/>
      <c r="H41" s="7"/>
      <c r="I41" s="7"/>
    </row>
    <row r="42" spans="1:9">
      <c r="A42" s="7" t="s">
        <v>42</v>
      </c>
      <c r="B42" s="7" t="s">
        <v>134</v>
      </c>
      <c r="C42" s="7">
        <v>18</v>
      </c>
      <c r="D42" s="7" t="s">
        <v>175</v>
      </c>
      <c r="E42" s="7"/>
      <c r="F42" s="7"/>
      <c r="G42" s="7"/>
      <c r="H42" s="7"/>
      <c r="I42" s="7"/>
    </row>
    <row r="43" spans="1:9">
      <c r="A43" s="7" t="s">
        <v>42</v>
      </c>
      <c r="B43" s="7" t="s">
        <v>134</v>
      </c>
      <c r="C43" s="7">
        <v>19</v>
      </c>
      <c r="D43" s="7" t="s">
        <v>176</v>
      </c>
      <c r="E43" s="7"/>
      <c r="F43" s="7"/>
      <c r="G43" s="7"/>
      <c r="H43" s="7"/>
      <c r="I43" s="7"/>
    </row>
    <row r="44" spans="1:9">
      <c r="A44" s="7" t="s">
        <v>42</v>
      </c>
      <c r="B44" s="7" t="s">
        <v>134</v>
      </c>
      <c r="C44" s="7">
        <v>20</v>
      </c>
      <c r="D44" s="7" t="s">
        <v>177</v>
      </c>
      <c r="E44" s="7"/>
      <c r="F44" s="7"/>
      <c r="G44" s="7"/>
      <c r="H44" s="7"/>
      <c r="I44" s="7"/>
    </row>
    <row r="45" spans="1:9">
      <c r="A45" s="7" t="s">
        <v>42</v>
      </c>
      <c r="B45" s="7" t="s">
        <v>134</v>
      </c>
      <c r="C45" s="7">
        <v>21</v>
      </c>
      <c r="D45" s="7" t="s">
        <v>178</v>
      </c>
      <c r="E45" s="7"/>
      <c r="F45" s="7"/>
      <c r="G45" s="7"/>
      <c r="H45" s="7"/>
      <c r="I45" s="7"/>
    </row>
    <row r="46" spans="1:9">
      <c r="A46" s="7" t="s">
        <v>42</v>
      </c>
      <c r="B46" s="7" t="s">
        <v>134</v>
      </c>
      <c r="C46" s="7">
        <v>22</v>
      </c>
      <c r="D46" s="7" t="s">
        <v>179</v>
      </c>
      <c r="E46" s="7"/>
      <c r="F46" s="7"/>
      <c r="G46" s="7"/>
      <c r="H46" s="7"/>
      <c r="I46" s="7"/>
    </row>
    <row r="47" spans="1:9">
      <c r="A47" s="7" t="s">
        <v>42</v>
      </c>
      <c r="B47" s="7" t="s">
        <v>134</v>
      </c>
      <c r="C47" s="7">
        <v>23</v>
      </c>
      <c r="D47" s="7" t="s">
        <v>180</v>
      </c>
      <c r="E47" s="7"/>
      <c r="F47" s="7"/>
      <c r="G47" s="7"/>
      <c r="H47" s="7"/>
      <c r="I47" s="7"/>
    </row>
    <row r="48" spans="1:9">
      <c r="A48" s="7" t="s">
        <v>42</v>
      </c>
      <c r="B48" s="7" t="s">
        <v>134</v>
      </c>
      <c r="C48" s="7">
        <v>24</v>
      </c>
      <c r="D48" s="7" t="s">
        <v>181</v>
      </c>
      <c r="E48" s="7"/>
      <c r="F48" s="7"/>
      <c r="G48" s="7"/>
      <c r="H48" s="7"/>
      <c r="I48" s="7"/>
    </row>
    <row r="49" spans="1:9">
      <c r="A49" s="7" t="s">
        <v>42</v>
      </c>
      <c r="B49" s="7" t="s">
        <v>134</v>
      </c>
      <c r="C49" s="7">
        <v>25</v>
      </c>
      <c r="D49" s="7" t="s">
        <v>182</v>
      </c>
      <c r="E49" s="7"/>
      <c r="F49" s="7"/>
      <c r="G49" s="7"/>
      <c r="H49" s="7"/>
      <c r="I49" s="7"/>
    </row>
    <row r="50" spans="1:9">
      <c r="A50" s="7" t="s">
        <v>42</v>
      </c>
      <c r="B50" s="7" t="s">
        <v>134</v>
      </c>
      <c r="C50" s="7">
        <v>26</v>
      </c>
      <c r="D50" s="7" t="s">
        <v>183</v>
      </c>
      <c r="E50" s="7"/>
      <c r="F50" s="7"/>
      <c r="G50" s="7"/>
      <c r="H50" s="7"/>
      <c r="I50" s="7"/>
    </row>
    <row r="51" spans="1:9">
      <c r="A51" s="7" t="s">
        <v>42</v>
      </c>
      <c r="B51" s="7" t="s">
        <v>134</v>
      </c>
      <c r="C51" s="7">
        <v>27</v>
      </c>
      <c r="D51" s="7" t="s">
        <v>184</v>
      </c>
      <c r="E51" s="7"/>
      <c r="F51" s="7"/>
      <c r="G51" s="7"/>
      <c r="H51" s="7"/>
      <c r="I51" s="7"/>
    </row>
    <row r="52" spans="1:9">
      <c r="A52" s="7" t="s">
        <v>42</v>
      </c>
      <c r="B52" s="7" t="s">
        <v>134</v>
      </c>
      <c r="C52" s="7">
        <v>28</v>
      </c>
      <c r="D52" s="7" t="s">
        <v>185</v>
      </c>
      <c r="E52" s="7"/>
      <c r="F52" s="7"/>
      <c r="G52" s="7"/>
      <c r="H52" s="7"/>
      <c r="I52" s="7"/>
    </row>
    <row r="53" spans="1:9">
      <c r="A53" s="7" t="s">
        <v>42</v>
      </c>
      <c r="B53" s="7" t="s">
        <v>134</v>
      </c>
      <c r="C53" s="7">
        <v>29</v>
      </c>
      <c r="D53" s="7" t="s">
        <v>186</v>
      </c>
      <c r="E53" s="7"/>
      <c r="F53" s="7"/>
      <c r="G53" s="7"/>
      <c r="H53" s="7"/>
      <c r="I53" s="7"/>
    </row>
    <row r="54" spans="1:9">
      <c r="A54" s="7" t="s">
        <v>42</v>
      </c>
      <c r="B54" s="7" t="s">
        <v>134</v>
      </c>
      <c r="C54" s="7">
        <v>30</v>
      </c>
      <c r="D54" s="7" t="s">
        <v>187</v>
      </c>
      <c r="E54" s="7"/>
      <c r="F54" s="7"/>
      <c r="G54" s="7"/>
      <c r="H54" s="7"/>
      <c r="I54" s="7"/>
    </row>
    <row r="55" spans="1:9">
      <c r="A55" s="7" t="s">
        <v>42</v>
      </c>
      <c r="B55" s="7" t="s">
        <v>134</v>
      </c>
      <c r="C55" s="7">
        <v>31</v>
      </c>
      <c r="D55" s="7" t="s">
        <v>188</v>
      </c>
      <c r="E55" s="7"/>
      <c r="F55" s="7"/>
      <c r="G55" s="7"/>
      <c r="H55" s="7"/>
      <c r="I55" s="7"/>
    </row>
    <row r="56" spans="1:9">
      <c r="A56" s="7" t="s">
        <v>42</v>
      </c>
      <c r="B56" s="7" t="s">
        <v>134</v>
      </c>
      <c r="C56" s="7">
        <v>1</v>
      </c>
      <c r="D56" s="7" t="s">
        <v>189</v>
      </c>
      <c r="E56" s="7"/>
      <c r="F56" s="7"/>
      <c r="G56" s="7"/>
      <c r="H56" s="7"/>
      <c r="I56" s="7"/>
    </row>
    <row r="57" spans="1:9">
      <c r="A57" s="7" t="s">
        <v>42</v>
      </c>
      <c r="B57" s="7" t="s">
        <v>134</v>
      </c>
      <c r="C57" s="7">
        <v>2</v>
      </c>
      <c r="D57" s="7" t="s">
        <v>190</v>
      </c>
      <c r="E57" s="7"/>
      <c r="F57" s="7"/>
      <c r="G57" s="7"/>
      <c r="H57" s="7"/>
      <c r="I57" s="7"/>
    </row>
    <row r="58" spans="1:9">
      <c r="A58" s="7" t="s">
        <v>42</v>
      </c>
      <c r="B58" s="7" t="s">
        <v>134</v>
      </c>
      <c r="C58" s="7">
        <v>3</v>
      </c>
      <c r="D58" s="7" t="s">
        <v>191</v>
      </c>
      <c r="E58" s="7"/>
      <c r="F58" s="7"/>
      <c r="G58" s="7"/>
      <c r="H58" s="7"/>
      <c r="I58" s="7"/>
    </row>
    <row r="59" spans="1:9">
      <c r="A59" s="7" t="s">
        <v>42</v>
      </c>
      <c r="B59" s="7" t="s">
        <v>134</v>
      </c>
      <c r="C59" s="7">
        <v>4</v>
      </c>
      <c r="D59" s="7" t="s">
        <v>192</v>
      </c>
      <c r="E59" s="7"/>
      <c r="F59" s="7"/>
      <c r="G59" s="7"/>
      <c r="H59" s="7"/>
      <c r="I59" s="7"/>
    </row>
    <row r="60" spans="1:9">
      <c r="A60" s="7" t="s">
        <v>42</v>
      </c>
      <c r="B60" s="7" t="s">
        <v>134</v>
      </c>
      <c r="C60" s="7">
        <v>5</v>
      </c>
      <c r="D60" s="7" t="s">
        <v>193</v>
      </c>
      <c r="E60" s="7"/>
      <c r="F60" s="7"/>
      <c r="G60" s="7"/>
      <c r="H60" s="7"/>
      <c r="I60" s="7"/>
    </row>
    <row r="61" spans="1:9">
      <c r="A61" s="7" t="s">
        <v>42</v>
      </c>
      <c r="B61" s="7" t="s">
        <v>134</v>
      </c>
      <c r="C61" s="7">
        <v>6</v>
      </c>
      <c r="D61" s="7" t="s">
        <v>194</v>
      </c>
      <c r="E61" s="7"/>
      <c r="F61" s="7"/>
      <c r="G61" s="7"/>
      <c r="H61" s="7"/>
      <c r="I61" s="7"/>
    </row>
    <row r="62" spans="1:9">
      <c r="A62" s="7" t="s">
        <v>42</v>
      </c>
      <c r="B62" s="7" t="s">
        <v>134</v>
      </c>
      <c r="C62" s="7">
        <v>7</v>
      </c>
      <c r="D62" s="7" t="s">
        <v>195</v>
      </c>
      <c r="E62" s="7"/>
      <c r="F62" s="7"/>
      <c r="G62" s="7"/>
      <c r="H62" s="7"/>
      <c r="I62" s="7"/>
    </row>
    <row r="63" spans="1:9">
      <c r="A63" s="7" t="s">
        <v>42</v>
      </c>
      <c r="B63" s="7" t="s">
        <v>134</v>
      </c>
      <c r="C63" s="7">
        <v>8</v>
      </c>
      <c r="D63" s="7" t="s">
        <v>196</v>
      </c>
      <c r="E63" s="7"/>
      <c r="F63" s="7"/>
      <c r="G63" s="7"/>
      <c r="H63" s="7"/>
      <c r="I63" s="7"/>
    </row>
    <row r="64" spans="1:9">
      <c r="A64" s="7" t="s">
        <v>42</v>
      </c>
      <c r="B64" s="7" t="s">
        <v>134</v>
      </c>
      <c r="C64" s="7">
        <v>9</v>
      </c>
      <c r="D64" s="7" t="s">
        <v>197</v>
      </c>
      <c r="E64" s="7"/>
      <c r="F64" s="7"/>
      <c r="G64" s="7"/>
      <c r="H64" s="7"/>
      <c r="I64" s="7"/>
    </row>
    <row r="65" spans="1:9">
      <c r="A65" s="7" t="s">
        <v>42</v>
      </c>
      <c r="B65" s="7" t="s">
        <v>134</v>
      </c>
      <c r="C65" s="7">
        <v>10</v>
      </c>
      <c r="D65" s="7" t="s">
        <v>198</v>
      </c>
      <c r="E65" s="7"/>
      <c r="F65" s="7"/>
      <c r="G65" s="7"/>
      <c r="H65" s="7"/>
      <c r="I65" s="7"/>
    </row>
    <row r="66" spans="1:9">
      <c r="A66" s="7" t="s">
        <v>42</v>
      </c>
      <c r="B66" s="7" t="s">
        <v>134</v>
      </c>
      <c r="C66" s="7">
        <v>11</v>
      </c>
      <c r="D66" s="7" t="s">
        <v>199</v>
      </c>
      <c r="E66" s="7"/>
      <c r="F66" s="7"/>
      <c r="G66" s="7"/>
      <c r="H66" s="7"/>
      <c r="I66" s="7"/>
    </row>
    <row r="67" spans="1:9">
      <c r="A67" s="7" t="s">
        <v>42</v>
      </c>
      <c r="B67" s="7" t="s">
        <v>134</v>
      </c>
      <c r="C67" s="7">
        <v>12</v>
      </c>
      <c r="D67" s="7" t="s">
        <v>200</v>
      </c>
      <c r="E67" s="7"/>
      <c r="F67" s="7"/>
      <c r="G67" s="7"/>
      <c r="H67" s="7"/>
      <c r="I67" s="7"/>
    </row>
    <row r="68" spans="1:9">
      <c r="A68" s="7" t="s">
        <v>42</v>
      </c>
      <c r="B68" s="7" t="s">
        <v>134</v>
      </c>
      <c r="C68" s="7">
        <v>13</v>
      </c>
      <c r="D68" s="7" t="s">
        <v>201</v>
      </c>
      <c r="E68" s="7"/>
      <c r="F68" s="7"/>
      <c r="G68" s="7"/>
      <c r="H68" s="7"/>
      <c r="I68" s="7"/>
    </row>
    <row r="69" spans="1:9">
      <c r="A69" s="7" t="s">
        <v>42</v>
      </c>
      <c r="B69" s="7" t="s">
        <v>134</v>
      </c>
      <c r="C69" s="7">
        <v>14</v>
      </c>
      <c r="D69" s="7" t="s">
        <v>202</v>
      </c>
      <c r="E69" s="7"/>
      <c r="F69" s="7"/>
      <c r="G69" s="7"/>
      <c r="H69" s="7"/>
      <c r="I69" s="7"/>
    </row>
    <row r="70" spans="1:9">
      <c r="A70" s="7" t="s">
        <v>42</v>
      </c>
      <c r="B70" s="7" t="s">
        <v>134</v>
      </c>
      <c r="C70" s="7">
        <v>15</v>
      </c>
      <c r="D70" s="7" t="s">
        <v>203</v>
      </c>
      <c r="E70" s="7"/>
      <c r="F70" s="7"/>
      <c r="G70" s="7"/>
      <c r="H70" s="7"/>
      <c r="I70"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18"/>
  <sheetViews>
    <sheetView tabSelected="0" workbookViewId="0" showGridLines="true" showRowColHeaders="1">
      <pane ySplit="2" activePane="bottomLeft" state="frozen" topLeftCell="A3"/>
      <selection pane="bottomLeft" activeCell="A2" sqref="A2:G1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4" t="s">
        <v>204</v>
      </c>
      <c r="B1" s="4"/>
      <c r="C1" s="4"/>
      <c r="D1" s="4"/>
      <c r="E1" s="4"/>
      <c r="F1" s="4"/>
      <c r="G1" s="4"/>
    </row>
    <row r="2" spans="1:7">
      <c r="A2" s="8" t="s">
        <v>205</v>
      </c>
      <c r="B2" s="8" t="s">
        <v>206</v>
      </c>
      <c r="C2" s="8" t="s">
        <v>207</v>
      </c>
      <c r="D2" s="8" t="s">
        <v>208</v>
      </c>
      <c r="E2" s="8" t="s">
        <v>209</v>
      </c>
      <c r="F2" s="8" t="s">
        <v>210</v>
      </c>
      <c r="G2" s="8" t="s">
        <v>211</v>
      </c>
    </row>
    <row r="3" spans="1:7">
      <c r="A3" s="7" t="s">
        <v>43</v>
      </c>
      <c r="B3" s="7">
        <v>20</v>
      </c>
      <c r="C3" s="7" t="s">
        <v>81</v>
      </c>
      <c r="D3" s="7">
        <v>1</v>
      </c>
      <c r="E3" s="7" t="s">
        <v>212</v>
      </c>
      <c r="F3" s="7" t="s">
        <v>213</v>
      </c>
      <c r="G3" s="7" t="s">
        <v>214</v>
      </c>
    </row>
    <row r="4" spans="1:7">
      <c r="A4" s="7"/>
      <c r="B4" s="7"/>
      <c r="C4" s="7"/>
      <c r="D4" s="7">
        <v>2</v>
      </c>
      <c r="E4" s="7" t="s">
        <v>215</v>
      </c>
      <c r="F4" s="7" t="s">
        <v>216</v>
      </c>
      <c r="G4" s="7" t="s">
        <v>217</v>
      </c>
    </row>
    <row r="5" spans="1:7">
      <c r="A5" s="7"/>
      <c r="B5" s="7"/>
      <c r="C5" s="7"/>
      <c r="D5" s="7">
        <v>3</v>
      </c>
      <c r="E5" s="7" t="s">
        <v>218</v>
      </c>
      <c r="F5" s="7" t="s">
        <v>219</v>
      </c>
      <c r="G5" s="7" t="s">
        <v>220</v>
      </c>
    </row>
    <row r="6" spans="1:7">
      <c r="A6" s="7"/>
      <c r="B6" s="7"/>
      <c r="C6" s="7"/>
      <c r="D6" s="7">
        <v>4</v>
      </c>
      <c r="E6" s="7" t="s">
        <v>221</v>
      </c>
      <c r="F6" s="7" t="s">
        <v>222</v>
      </c>
      <c r="G6" s="7" t="s">
        <v>223</v>
      </c>
    </row>
    <row r="7" spans="1:7">
      <c r="A7" s="7" t="s">
        <v>50</v>
      </c>
      <c r="B7" s="7">
        <v>20</v>
      </c>
      <c r="C7" s="7" t="s">
        <v>124</v>
      </c>
      <c r="D7" s="7">
        <v>1</v>
      </c>
      <c r="E7" s="7" t="s">
        <v>212</v>
      </c>
      <c r="F7" s="7" t="s">
        <v>213</v>
      </c>
      <c r="G7" s="7" t="s">
        <v>224</v>
      </c>
    </row>
    <row r="8" spans="1:7">
      <c r="A8" s="7"/>
      <c r="B8" s="7"/>
      <c r="C8" s="7"/>
      <c r="D8" s="7">
        <v>2</v>
      </c>
      <c r="E8" s="7" t="s">
        <v>215</v>
      </c>
      <c r="F8" s="7" t="s">
        <v>216</v>
      </c>
      <c r="G8" s="7" t="s">
        <v>225</v>
      </c>
    </row>
    <row r="9" spans="1:7">
      <c r="A9" s="7"/>
      <c r="B9" s="7"/>
      <c r="C9" s="7"/>
      <c r="D9" s="7">
        <v>3</v>
      </c>
      <c r="E9" s="7" t="s">
        <v>218</v>
      </c>
      <c r="F9" s="7" t="s">
        <v>219</v>
      </c>
      <c r="G9" s="7" t="s">
        <v>226</v>
      </c>
    </row>
    <row r="10" spans="1:7">
      <c r="A10" s="7"/>
      <c r="B10" s="7"/>
      <c r="C10" s="7"/>
      <c r="D10" s="7">
        <v>4</v>
      </c>
      <c r="E10" s="7" t="s">
        <v>221</v>
      </c>
      <c r="F10" s="7" t="s">
        <v>222</v>
      </c>
      <c r="G10" s="7" t="s">
        <v>227</v>
      </c>
    </row>
    <row r="11" spans="1:7">
      <c r="A11" s="7" t="s">
        <v>57</v>
      </c>
      <c r="B11" s="7">
        <v>20</v>
      </c>
      <c r="C11" s="7" t="s">
        <v>81</v>
      </c>
      <c r="D11" s="7">
        <v>1</v>
      </c>
      <c r="E11" s="7" t="s">
        <v>212</v>
      </c>
      <c r="F11" s="7" t="s">
        <v>213</v>
      </c>
      <c r="G11" s="7" t="s">
        <v>228</v>
      </c>
    </row>
    <row r="12" spans="1:7">
      <c r="A12" s="7"/>
      <c r="B12" s="7"/>
      <c r="C12" s="7"/>
      <c r="D12" s="7">
        <v>2</v>
      </c>
      <c r="E12" s="7" t="s">
        <v>215</v>
      </c>
      <c r="F12" s="7" t="s">
        <v>216</v>
      </c>
      <c r="G12" s="7" t="s">
        <v>229</v>
      </c>
    </row>
    <row r="13" spans="1:7">
      <c r="A13" s="7"/>
      <c r="B13" s="7"/>
      <c r="C13" s="7"/>
      <c r="D13" s="7">
        <v>3</v>
      </c>
      <c r="E13" s="7" t="s">
        <v>218</v>
      </c>
      <c r="F13" s="7" t="s">
        <v>219</v>
      </c>
      <c r="G13" s="7" t="s">
        <v>230</v>
      </c>
    </row>
    <row r="14" spans="1:7">
      <c r="A14" s="7"/>
      <c r="B14" s="7"/>
      <c r="C14" s="7"/>
      <c r="D14" s="7">
        <v>4</v>
      </c>
      <c r="E14" s="7" t="s">
        <v>221</v>
      </c>
      <c r="F14" s="7" t="s">
        <v>222</v>
      </c>
      <c r="G14" s="7" t="s">
        <v>231</v>
      </c>
    </row>
    <row r="15" spans="1:7">
      <c r="A15" s="7" t="s">
        <v>63</v>
      </c>
      <c r="B15" s="7">
        <v>20</v>
      </c>
      <c r="C15" s="7" t="s">
        <v>124</v>
      </c>
      <c r="D15" s="7">
        <v>1</v>
      </c>
      <c r="E15" s="7" t="s">
        <v>212</v>
      </c>
      <c r="F15" s="7" t="s">
        <v>213</v>
      </c>
      <c r="G15" s="7" t="s">
        <v>232</v>
      </c>
    </row>
    <row r="16" spans="1:7">
      <c r="A16" s="7"/>
      <c r="B16" s="7"/>
      <c r="C16" s="7"/>
      <c r="D16" s="7">
        <v>2</v>
      </c>
      <c r="E16" s="7" t="s">
        <v>215</v>
      </c>
      <c r="F16" s="7" t="s">
        <v>216</v>
      </c>
      <c r="G16" s="7" t="s">
        <v>233</v>
      </c>
    </row>
    <row r="17" spans="1:7">
      <c r="A17" s="7"/>
      <c r="B17" s="7"/>
      <c r="C17" s="7"/>
      <c r="D17" s="7">
        <v>3</v>
      </c>
      <c r="E17" s="7" t="s">
        <v>218</v>
      </c>
      <c r="F17" s="7" t="s">
        <v>219</v>
      </c>
      <c r="G17" s="7" t="s">
        <v>234</v>
      </c>
    </row>
    <row r="18" spans="1:7">
      <c r="A18" s="7"/>
      <c r="B18" s="7"/>
      <c r="C18" s="7"/>
      <c r="D18" s="7">
        <v>4</v>
      </c>
      <c r="E18" s="7" t="s">
        <v>221</v>
      </c>
      <c r="F18" s="7" t="s">
        <v>222</v>
      </c>
      <c r="G18" s="7" t="s">
        <v>235</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236</v>
      </c>
      <c r="B1" s="4"/>
      <c r="C1" s="4"/>
      <c r="D1" s="4"/>
      <c r="E1" s="4"/>
      <c r="F1" s="4"/>
      <c r="G1" s="4"/>
    </row>
    <row r="2" spans="1:7">
      <c r="A2" s="8" t="s">
        <v>237</v>
      </c>
      <c r="B2" s="8" t="s">
        <v>238</v>
      </c>
      <c r="C2" s="8" t="s">
        <v>239</v>
      </c>
      <c r="D2" s="8" t="s">
        <v>240</v>
      </c>
      <c r="E2" s="8" t="s">
        <v>241</v>
      </c>
      <c r="F2" s="8" t="s">
        <v>242</v>
      </c>
      <c r="G2" s="8" t="s">
        <v>243</v>
      </c>
    </row>
    <row r="3" spans="1:7">
      <c r="A3" s="7">
        <v>1</v>
      </c>
      <c r="B3" s="7" t="s">
        <v>244</v>
      </c>
      <c r="C3" s="7">
        <v>35</v>
      </c>
      <c r="D3" s="7" t="s">
        <v>245</v>
      </c>
      <c r="E3" s="7" t="s">
        <v>246</v>
      </c>
      <c r="F3" s="7" t="s">
        <v>247</v>
      </c>
      <c r="G3" s="7" t="s">
        <v>248</v>
      </c>
    </row>
    <row r="4" spans="1:7">
      <c r="A4" s="7"/>
      <c r="B4" s="7" t="s">
        <v>249</v>
      </c>
      <c r="C4" s="7"/>
      <c r="D4" s="7" t="s">
        <v>250</v>
      </c>
      <c r="E4" s="7"/>
      <c r="F4" s="7"/>
      <c r="G4" s="7"/>
    </row>
    <row r="5" spans="1:7">
      <c r="A5" s="7">
        <v>2</v>
      </c>
      <c r="B5" s="7" t="s">
        <v>251</v>
      </c>
      <c r="C5" s="7">
        <v>35</v>
      </c>
      <c r="D5" s="7" t="s">
        <v>252</v>
      </c>
      <c r="E5" s="7" t="s">
        <v>253</v>
      </c>
      <c r="F5" s="7" t="s">
        <v>254</v>
      </c>
      <c r="G5" s="7" t="s">
        <v>255</v>
      </c>
    </row>
    <row r="6" spans="1:7">
      <c r="A6" s="7"/>
      <c r="B6" s="7" t="s">
        <v>249</v>
      </c>
      <c r="C6" s="7"/>
      <c r="D6" s="7" t="s">
        <v>256</v>
      </c>
      <c r="E6" s="7"/>
      <c r="F6" s="7"/>
      <c r="G6" s="7"/>
    </row>
    <row r="7" spans="1:7">
      <c r="A7" s="7">
        <v>3</v>
      </c>
      <c r="B7" s="7" t="s">
        <v>257</v>
      </c>
      <c r="C7" s="7">
        <v>35</v>
      </c>
      <c r="D7" s="7" t="s">
        <v>258</v>
      </c>
      <c r="E7" s="7" t="s">
        <v>259</v>
      </c>
      <c r="F7" s="7" t="s">
        <v>260</v>
      </c>
      <c r="G7" s="7" t="s">
        <v>261</v>
      </c>
    </row>
    <row r="8" spans="1:7">
      <c r="A8" s="7"/>
      <c r="B8" s="7" t="s">
        <v>249</v>
      </c>
      <c r="C8" s="7"/>
      <c r="D8" s="7" t="s">
        <v>262</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263</v>
      </c>
      <c r="B1" s="4"/>
      <c r="C1" s="4"/>
      <c r="D1" s="4"/>
      <c r="E1" s="4"/>
    </row>
    <row r="2" spans="1:5">
      <c r="A2" s="1" t="s">
        <v>264</v>
      </c>
      <c r="B2" s="1" t="s">
        <v>265</v>
      </c>
      <c r="C2" s="1"/>
      <c r="D2" s="1"/>
      <c r="E2" s="1"/>
    </row>
    <row r="3" spans="1:5">
      <c r="A3" s="10" t="s">
        <v>266</v>
      </c>
      <c r="B3" s="7" t="s">
        <v>267</v>
      </c>
      <c r="C3" s="5"/>
      <c r="D3" s="5"/>
      <c r="E3" s="5"/>
    </row>
    <row r="4" spans="1:5">
      <c r="A4" s="10" t="s">
        <v>268</v>
      </c>
      <c r="B4" s="7" t="s">
        <v>269</v>
      </c>
      <c r="C4" s="5"/>
      <c r="D4" s="5"/>
      <c r="E4" s="5"/>
    </row>
    <row r="5" spans="1:5">
      <c r="A5" s="10" t="s">
        <v>270</v>
      </c>
      <c r="B5" s="7" t="s">
        <v>271</v>
      </c>
      <c r="C5" s="5"/>
      <c r="D5" s="5"/>
      <c r="E5" s="5"/>
    </row>
    <row r="6" spans="1:5">
      <c r="A6" s="10" t="s">
        <v>272</v>
      </c>
      <c r="B6" s="7" t="s">
        <v>273</v>
      </c>
      <c r="C6" s="5"/>
      <c r="D6" s="5"/>
      <c r="E6" s="5"/>
    </row>
    <row r="7" spans="1:5">
      <c r="A7" s="10" t="s">
        <v>274</v>
      </c>
      <c r="B7" s="7" t="s">
        <v>275</v>
      </c>
      <c r="C7" s="5"/>
      <c r="D7" s="5"/>
      <c r="E7" s="5"/>
    </row>
    <row r="8" spans="1:5">
      <c r="A8" s="11" t="s">
        <v>128</v>
      </c>
      <c r="B8" s="11" t="s">
        <v>276</v>
      </c>
      <c r="C8" s="11" t="s">
        <v>277</v>
      </c>
      <c r="D8" s="11" t="s">
        <v>278</v>
      </c>
      <c r="E8" s="11" t="s">
        <v>279</v>
      </c>
    </row>
    <row r="9" spans="1:5">
      <c r="A9" s="7">
        <v>1</v>
      </c>
      <c r="B9" s="7" t="s">
        <v>280</v>
      </c>
      <c r="C9" s="7" t="s">
        <v>281</v>
      </c>
      <c r="D9" s="7" t="s">
        <v>282</v>
      </c>
      <c r="E9" s="7" t="s">
        <v>283</v>
      </c>
    </row>
    <row r="10" spans="1:5">
      <c r="A10" s="7">
        <v>2</v>
      </c>
      <c r="B10" s="7" t="s">
        <v>284</v>
      </c>
      <c r="C10" s="7" t="s">
        <v>285</v>
      </c>
      <c r="D10" s="7" t="s">
        <v>286</v>
      </c>
      <c r="E10" s="7" t="s">
        <v>287</v>
      </c>
    </row>
    <row r="11" spans="1:5">
      <c r="A11" s="7">
        <v>3</v>
      </c>
      <c r="B11" s="7" t="s">
        <v>288</v>
      </c>
      <c r="C11" s="7" t="s">
        <v>285</v>
      </c>
      <c r="D11" s="7" t="s">
        <v>289</v>
      </c>
      <c r="E11" s="7" t="s">
        <v>290</v>
      </c>
    </row>
    <row r="12" spans="1:5">
      <c r="A12" s="7">
        <v>4</v>
      </c>
      <c r="B12" s="7" t="s">
        <v>291</v>
      </c>
      <c r="C12" s="7" t="s">
        <v>285</v>
      </c>
      <c r="D12" s="7" t="s">
        <v>292</v>
      </c>
      <c r="E12" s="7" t="s">
        <v>293</v>
      </c>
    </row>
    <row r="13" spans="1:5">
      <c r="A13" s="7">
        <v>5</v>
      </c>
      <c r="B13" s="7" t="s">
        <v>294</v>
      </c>
      <c r="C13" s="7" t="s">
        <v>281</v>
      </c>
      <c r="D13" s="7" t="s">
        <v>295</v>
      </c>
      <c r="E13" s="7" t="s">
        <v>296</v>
      </c>
    </row>
    <row r="15" spans="1:5">
      <c r="A15" s="1" t="s">
        <v>297</v>
      </c>
      <c r="B15" s="1" t="s">
        <v>298</v>
      </c>
      <c r="C15" s="1"/>
      <c r="D15" s="1"/>
      <c r="E15" s="1"/>
    </row>
    <row r="16" spans="1:5">
      <c r="A16" s="10" t="s">
        <v>266</v>
      </c>
      <c r="B16" s="7" t="s">
        <v>299</v>
      </c>
      <c r="C16" s="5"/>
      <c r="D16" s="5"/>
      <c r="E16" s="5"/>
    </row>
    <row r="17" spans="1:5">
      <c r="A17" s="10" t="s">
        <v>268</v>
      </c>
      <c r="B17" s="7" t="s">
        <v>300</v>
      </c>
      <c r="C17" s="5"/>
      <c r="D17" s="5"/>
      <c r="E17" s="5"/>
    </row>
    <row r="18" spans="1:5">
      <c r="A18" s="10" t="s">
        <v>270</v>
      </c>
      <c r="B18" s="7" t="s">
        <v>301</v>
      </c>
      <c r="C18" s="5"/>
      <c r="D18" s="5"/>
      <c r="E18" s="5"/>
    </row>
    <row r="19" spans="1:5">
      <c r="A19" s="10" t="s">
        <v>272</v>
      </c>
      <c r="B19" s="7" t="s">
        <v>302</v>
      </c>
      <c r="C19" s="5"/>
      <c r="D19" s="5"/>
      <c r="E19" s="5"/>
    </row>
    <row r="20" spans="1:5">
      <c r="A20" s="10" t="s">
        <v>274</v>
      </c>
      <c r="B20" s="7" t="s">
        <v>303</v>
      </c>
      <c r="C20" s="5"/>
      <c r="D20" s="5"/>
      <c r="E20" s="5"/>
    </row>
    <row r="21" spans="1:5">
      <c r="A21" s="11" t="s">
        <v>128</v>
      </c>
      <c r="B21" s="11" t="s">
        <v>276</v>
      </c>
      <c r="C21" s="11" t="s">
        <v>277</v>
      </c>
      <c r="D21" s="11" t="s">
        <v>278</v>
      </c>
      <c r="E21" s="11" t="s">
        <v>279</v>
      </c>
    </row>
    <row r="22" spans="1:5">
      <c r="A22" s="7">
        <v>1</v>
      </c>
      <c r="B22" s="7" t="s">
        <v>280</v>
      </c>
      <c r="C22" s="7" t="s">
        <v>281</v>
      </c>
      <c r="D22" s="7" t="s">
        <v>304</v>
      </c>
      <c r="E22" s="7" t="s">
        <v>305</v>
      </c>
    </row>
    <row r="23" spans="1:5">
      <c r="A23" s="7">
        <v>2</v>
      </c>
      <c r="B23" s="7" t="s">
        <v>284</v>
      </c>
      <c r="C23" s="7" t="s">
        <v>285</v>
      </c>
      <c r="D23" s="7" t="s">
        <v>306</v>
      </c>
      <c r="E23" s="7" t="s">
        <v>307</v>
      </c>
    </row>
    <row r="24" spans="1:5">
      <c r="A24" s="7">
        <v>3</v>
      </c>
      <c r="B24" s="7" t="s">
        <v>288</v>
      </c>
      <c r="C24" s="7" t="s">
        <v>285</v>
      </c>
      <c r="D24" s="7" t="s">
        <v>308</v>
      </c>
      <c r="E24" s="7" t="s">
        <v>309</v>
      </c>
    </row>
    <row r="25" spans="1:5">
      <c r="A25" s="7">
        <v>4</v>
      </c>
      <c r="B25" s="7" t="s">
        <v>291</v>
      </c>
      <c r="C25" s="7" t="s">
        <v>285</v>
      </c>
      <c r="D25" s="7" t="s">
        <v>310</v>
      </c>
      <c r="E25" s="7" t="s">
        <v>311</v>
      </c>
    </row>
    <row r="26" spans="1:5">
      <c r="A26" s="7">
        <v>5</v>
      </c>
      <c r="B26" s="7" t="s">
        <v>294</v>
      </c>
      <c r="C26" s="7" t="s">
        <v>281</v>
      </c>
      <c r="D26" s="7" t="s">
        <v>312</v>
      </c>
      <c r="E26" s="7" t="s">
        <v>313</v>
      </c>
    </row>
    <row r="28" spans="1:5">
      <c r="A28" s="1" t="s">
        <v>314</v>
      </c>
      <c r="B28" s="1" t="s">
        <v>315</v>
      </c>
      <c r="C28" s="1"/>
      <c r="D28" s="1"/>
      <c r="E28" s="1"/>
    </row>
    <row r="29" spans="1:5">
      <c r="A29" s="10" t="s">
        <v>266</v>
      </c>
      <c r="B29" s="7" t="s">
        <v>316</v>
      </c>
      <c r="C29" s="5"/>
      <c r="D29" s="5"/>
      <c r="E29" s="5"/>
    </row>
    <row r="30" spans="1:5">
      <c r="A30" s="10" t="s">
        <v>268</v>
      </c>
      <c r="B30" s="7" t="s">
        <v>317</v>
      </c>
      <c r="C30" s="5"/>
      <c r="D30" s="5"/>
      <c r="E30" s="5"/>
    </row>
    <row r="31" spans="1:5">
      <c r="A31" s="10" t="s">
        <v>270</v>
      </c>
      <c r="B31" s="7" t="s">
        <v>318</v>
      </c>
      <c r="C31" s="5"/>
      <c r="D31" s="5"/>
      <c r="E31" s="5"/>
    </row>
    <row r="32" spans="1:5">
      <c r="A32" s="10" t="s">
        <v>272</v>
      </c>
      <c r="B32" s="7" t="s">
        <v>319</v>
      </c>
      <c r="C32" s="5"/>
      <c r="D32" s="5"/>
      <c r="E32" s="5"/>
    </row>
    <row r="33" spans="1:5">
      <c r="A33" s="10" t="s">
        <v>274</v>
      </c>
      <c r="B33" s="7" t="s">
        <v>320</v>
      </c>
      <c r="C33" s="5"/>
      <c r="D33" s="5"/>
      <c r="E33" s="5"/>
    </row>
    <row r="34" spans="1:5">
      <c r="A34" s="11" t="s">
        <v>128</v>
      </c>
      <c r="B34" s="11" t="s">
        <v>276</v>
      </c>
      <c r="C34" s="11" t="s">
        <v>277</v>
      </c>
      <c r="D34" s="11" t="s">
        <v>278</v>
      </c>
      <c r="E34" s="11" t="s">
        <v>279</v>
      </c>
    </row>
    <row r="35" spans="1:5">
      <c r="A35" s="7">
        <v>1</v>
      </c>
      <c r="B35" s="7" t="s">
        <v>280</v>
      </c>
      <c r="C35" s="7" t="s">
        <v>281</v>
      </c>
      <c r="D35" s="7" t="s">
        <v>321</v>
      </c>
      <c r="E35" s="7" t="s">
        <v>322</v>
      </c>
    </row>
    <row r="36" spans="1:5">
      <c r="A36" s="7">
        <v>2</v>
      </c>
      <c r="B36" s="7" t="s">
        <v>284</v>
      </c>
      <c r="C36" s="7" t="s">
        <v>285</v>
      </c>
      <c r="D36" s="7" t="s">
        <v>323</v>
      </c>
      <c r="E36" s="7" t="s">
        <v>324</v>
      </c>
    </row>
    <row r="37" spans="1:5">
      <c r="A37" s="7">
        <v>3</v>
      </c>
      <c r="B37" s="7" t="s">
        <v>288</v>
      </c>
      <c r="C37" s="7" t="s">
        <v>285</v>
      </c>
      <c r="D37" s="7" t="s">
        <v>325</v>
      </c>
      <c r="E37" s="7" t="s">
        <v>326</v>
      </c>
    </row>
    <row r="38" spans="1:5">
      <c r="A38" s="7">
        <v>4</v>
      </c>
      <c r="B38" s="7" t="s">
        <v>291</v>
      </c>
      <c r="C38" s="7" t="s">
        <v>285</v>
      </c>
      <c r="D38" s="7" t="s">
        <v>327</v>
      </c>
      <c r="E38" s="7" t="s">
        <v>328</v>
      </c>
    </row>
    <row r="39" spans="1:5">
      <c r="A39" s="7">
        <v>5</v>
      </c>
      <c r="B39" s="7" t="s">
        <v>294</v>
      </c>
      <c r="C39" s="7" t="s">
        <v>281</v>
      </c>
      <c r="D39" s="7" t="s">
        <v>329</v>
      </c>
      <c r="E39" s="7" t="s">
        <v>330</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4"/>
  <sheetViews>
    <sheetView tabSelected="0" workbookViewId="0" showGridLines="true" showRowColHeaders="1">
      <pane ySplit="2" activePane="bottomLeft" state="frozen" topLeftCell="A3"/>
      <selection pane="bottomLeft" activeCell="A2" sqref="A2:D14"/>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4" t="s">
        <v>331</v>
      </c>
      <c r="B1" s="4"/>
      <c r="C1" s="4"/>
      <c r="D1" s="4"/>
    </row>
    <row r="2" spans="1:4">
      <c r="A2" s="8" t="s">
        <v>205</v>
      </c>
      <c r="B2" s="8" t="s">
        <v>332</v>
      </c>
      <c r="C2" s="8" t="s">
        <v>333</v>
      </c>
      <c r="D2" s="8" t="s">
        <v>334</v>
      </c>
    </row>
    <row r="3" spans="1:4">
      <c r="A3" s="7" t="s">
        <v>335</v>
      </c>
      <c r="B3" s="7" t="s">
        <v>336</v>
      </c>
      <c r="C3" s="7" t="s">
        <v>337</v>
      </c>
      <c r="D3" s="7" t="s">
        <v>338</v>
      </c>
    </row>
    <row r="4" spans="1:4">
      <c r="A4" s="7" t="s">
        <v>335</v>
      </c>
      <c r="B4" s="7" t="s">
        <v>339</v>
      </c>
      <c r="C4" s="7" t="s">
        <v>340</v>
      </c>
      <c r="D4" s="7" t="s">
        <v>341</v>
      </c>
    </row>
    <row r="5" spans="1:4">
      <c r="A5" s="7" t="s">
        <v>335</v>
      </c>
      <c r="B5" s="7" t="s">
        <v>342</v>
      </c>
      <c r="C5" s="7" t="s">
        <v>343</v>
      </c>
      <c r="D5" s="7" t="s">
        <v>344</v>
      </c>
    </row>
    <row r="6" spans="1:4">
      <c r="A6" s="7" t="s">
        <v>345</v>
      </c>
      <c r="B6" s="7" t="s">
        <v>336</v>
      </c>
      <c r="C6" s="7" t="s">
        <v>346</v>
      </c>
      <c r="D6" s="7" t="s">
        <v>347</v>
      </c>
    </row>
    <row r="7" spans="1:4">
      <c r="A7" s="7" t="s">
        <v>345</v>
      </c>
      <c r="B7" s="7" t="s">
        <v>339</v>
      </c>
      <c r="C7" s="7" t="s">
        <v>348</v>
      </c>
      <c r="D7" s="7" t="s">
        <v>349</v>
      </c>
    </row>
    <row r="8" spans="1:4">
      <c r="A8" s="7" t="s">
        <v>345</v>
      </c>
      <c r="B8" s="7" t="s">
        <v>342</v>
      </c>
      <c r="C8" s="7" t="s">
        <v>350</v>
      </c>
      <c r="D8" s="7" t="s">
        <v>351</v>
      </c>
    </row>
    <row r="9" spans="1:4">
      <c r="A9" s="7" t="s">
        <v>352</v>
      </c>
      <c r="B9" s="7" t="s">
        <v>336</v>
      </c>
      <c r="C9" s="7" t="s">
        <v>353</v>
      </c>
      <c r="D9" s="7" t="s">
        <v>354</v>
      </c>
    </row>
    <row r="10" spans="1:4">
      <c r="A10" s="7" t="s">
        <v>352</v>
      </c>
      <c r="B10" s="7" t="s">
        <v>339</v>
      </c>
      <c r="C10" s="7" t="s">
        <v>355</v>
      </c>
      <c r="D10" s="7" t="s">
        <v>356</v>
      </c>
    </row>
    <row r="11" spans="1:4">
      <c r="A11" s="7" t="s">
        <v>352</v>
      </c>
      <c r="B11" s="7" t="s">
        <v>342</v>
      </c>
      <c r="C11" s="7" t="s">
        <v>357</v>
      </c>
      <c r="D11" s="7" t="s">
        <v>358</v>
      </c>
    </row>
    <row r="12" spans="1:4">
      <c r="A12" s="7" t="s">
        <v>359</v>
      </c>
      <c r="B12" s="7" t="s">
        <v>336</v>
      </c>
      <c r="C12" s="7" t="s">
        <v>360</v>
      </c>
      <c r="D12" s="7" t="s">
        <v>361</v>
      </c>
    </row>
    <row r="13" spans="1:4">
      <c r="A13" s="7" t="s">
        <v>359</v>
      </c>
      <c r="B13" s="7" t="s">
        <v>339</v>
      </c>
      <c r="C13" s="7" t="s">
        <v>362</v>
      </c>
      <c r="D13" s="7" t="s">
        <v>363</v>
      </c>
    </row>
    <row r="14" spans="1:4">
      <c r="A14" s="7" t="s">
        <v>359</v>
      </c>
      <c r="B14" s="7" t="s">
        <v>342</v>
      </c>
      <c r="C14" s="7" t="s">
        <v>364</v>
      </c>
      <c r="D14" s="7" t="s">
        <v>365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2026-07-10T20:19:39+02:00</dcterms:created>
  <dcterms:modified xsi:type="dcterms:W3CDTF">2026-07-10T20:19:39+02:00</dcterms:modified>
  <dc:title>Currículo LOMLOE Musica 4.º ESO Aragón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