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<sst xmlns="http://schemas.openxmlformats.org/spreadsheetml/2006/main" uniqueCount="340">
  <si>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</si>
  <si>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</si>
  <si>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Musica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</si>
  <si>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</si>
  <si>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</si>
  <si>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</si>
  <si>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</si>
  <si>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</si>
  <si>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</si>
  <si>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</si>
  <si>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</si>
  <si>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</si>
  <si>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</si>
  <si>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</si>
  <si>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</si>
  <si>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</si>
  <si>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</si>
  <si>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</si>
  <si>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</si>
  <si>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</si>
  <si>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</si>
  <si>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</si>
  <si>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</si>
  <si>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</si>
  <si>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</si>
  <si>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</si>
  <si>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</si>
  <si>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</si>
  <si>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</si>
  <si>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</si>
  <si>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</si>
  <si>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</si>
  <si>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</si>
  <si>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</si>
  <si>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</si>
  <si>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</si>
  <si>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</si>
  <si>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</si>
  <si>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</si>
  <si>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</si>
  <si>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</si>
  <si>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</si>
  <si>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</si>
  <si>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</si>
  <si>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</si>
  <si>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</si>
  <si>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</si>
  <si>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</si>
  <si>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</si>
  <si>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</si>
  <si>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</si>
  <si>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</si>
  <si>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</si>
  <si>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</si>
  <si>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</si>
  <si>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</si>
  <si>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</si>
  <si>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</si>
  <si>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</si>
  <si>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</si>
  <si>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</si>
  <si>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</si>
  <si>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</si>
  <si>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</si>
  <si>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</si>
  <si>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</si>
  <si>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</si>
  <si>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</si>
  <si>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</si>
  <si>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</si>
  <si>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</si>
  <si>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</si>
  <si>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</si>
  <si>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</si>
  <si>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</si>
  <si>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</si>
  <si>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</si>
  <si>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</si>
  <si>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</si>
  <si>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</si>
  <si>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</si>
  <si>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</si>
  <si>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</si>
  <si>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</si>
  <si>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</si>
  <si>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</si>
  <si>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</si>
  <si>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</si>
  <si>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</si>
  <si>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</si>
  <si>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</si>
  <si>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</si>
  <si>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</si>
  <si>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</si>
  <si>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</si>
  <si>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</si>
  <si>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</si>
  <si>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</si>
  <si>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</si>
  <si>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</si>
  <si>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</si>
  <si>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</si>
  <si>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</si>
  <si>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</si>
  <si>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</si>
  <si>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</si>
  <si>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</si>
  <si>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</si>
  <si>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</si>
  <si>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</si>
  <si>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</si>
  <si>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</si>
  <si>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</si>
  <si>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</si>
  <si>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</si>
  <si>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</si>
  <si>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</si>
  <si>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</si>
  <si>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</si>
  <si>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</si>
  <si>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</si>
  <si>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</si>
  <si>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</si>
  <si>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</si>
  <si>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</si>
  <si>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</si>
  <si>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</si>
  <si>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</si>
  <si>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</si>
  <si>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</si>
  <si>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</si>
  <si>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</si>
  <si>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</si>
  <si>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</si>
  <si>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 el so i el renou</t>
  </si>
  <si>
    <t>L’escolta activa. Tècniques: anàlisi i percepció auditiva; atenció i concentració durant l’audició</t>
  </si>
  <si>
    <t>Sensibilització i actitud crítica enfront de la pol·lució sonora i el consum indiscriminat de música</t>
  </si>
  <si>
    <t>Efectes de la contaminació acústica sobre la salut i el benestar. Prevenció i solucions</t>
  </si>
  <si>
    <t>Anàlisi del consum indiscriminat de música. Influència de les plataformes digitals i dels algorismes de recomanació</t>
  </si>
  <si>
    <t>Hàbits saludables de consum musical</t>
  </si>
  <si>
    <t>Elements del llenguatge musical: ritme, melodia, harmonia (tonalitat, modulació, funcions harmòniques, progressions harmòniques, etc.)</t>
  </si>
  <si>
    <t>Formes musicals: forma estròfica, binària, ternària, rondó, forma lliure per seccions; formes lliures, sonata, fuga, concert, simfonia…</t>
  </si>
  <si>
    <t>Obres musicals i de dansa: anàlisi descriptiva de les característiques més rellevants</t>
  </si>
  <si>
    <t>Principals gèneres musicals i de dansa</t>
  </si>
  <si>
    <t>Veus i instruments: característiques, classificació i evolució</t>
  </si>
  <si>
    <t>Agrupacions vocals i instrumentals. Principals agrupacions vocals i instrumentals a les Illes Balears</t>
  </si>
  <si>
    <t>Concerts, actuacions musicals i manifestacions artístiques i musicals, en viu i enregistrades</t>
  </si>
  <si>
    <t>Mites, estereotips i rols de gènere transmesos a través de la música i la dansa</t>
  </si>
  <si>
    <t>Visió crítica del cànon occidental. Consciència de la perspectiva eurocèntrica</t>
  </si>
  <si>
    <t>Perspectiva de gènere. Compositores destacades de diferents èpoques</t>
  </si>
  <si>
    <t>Eines digitals per a la recepció musical</t>
  </si>
  <si>
    <t>Estratègies de recerca i selecció de fonts d’informació fiables. Contrast de la informació i avaluació de la fiabilitat</t>
  </si>
  <si>
    <t>Reelaboració d’informació pertinent i de qualitat</t>
  </si>
  <si>
    <t>Citació de fonts i referències. Plagi</t>
  </si>
  <si>
    <t>Actitud de respecte i valoració en la recepció musical</t>
  </si>
  <si>
    <t>La partitura: lectura i escriptura musical. Elements d’una partitura</t>
  </si>
  <si>
    <t>Repertori vocal, instrumental o corporal, individual o grupal, de diferents tipus de música del patrimoni musical històric, actual i d’altres cultures, amb especial esment a les produccions de les Illes Balears</t>
  </si>
  <si>
    <t>Tècniques per a la interpretació: tècniques vocals, instrumentals i corporals</t>
  </si>
  <si>
    <t>Tècniques d’estudi</t>
  </si>
  <si>
    <t>Tècniques de control d’emocions</t>
  </si>
  <si>
    <t>Tècniques d’improvisació guiada i lliure: improvisació melòdica, rítmica, ritmicomelòdica…</t>
  </si>
  <si>
    <t>Planificació i execució de projectes musicals i audiovisuals</t>
  </si>
  <si>
    <t>Ús de la veu, el cos, els instruments musicals, els mitjans i les aplicacions tecnològiques disponibles</t>
  </si>
  <si>
    <t>Valors i hàbits de consum responsable en les plataformes digitals i les xarxes socials musicals</t>
  </si>
  <si>
    <t>Recursos per a la creació de productes musicals i audiovisuals</t>
  </si>
  <si>
    <t>Eines digitals per a la creació musical. Seqüenciadors, editors de partitures i aplicacions informàtiques</t>
  </si>
  <si>
    <t>Participació activa, de manera respectuosa i col·laborativa, en activitats musicals</t>
  </si>
  <si>
    <t>Compositors i compositores, artistes i intèrprets internacionals, nacionals, regionals i locals més representatius des del segle XX fins a l’actualitat</t>
  </si>
  <si>
    <t>Història de la música a Espanya i a les Illes Balears: períodes, característiques, gèneres musicals, instruments i agrupacions, compositors, compositores, intèrprets i obres rellevants</t>
  </si>
  <si>
    <t>Tradicions musicals i de dansa d’altres cultures del món. Pervivència i influències en altres estils musicals</t>
  </si>
  <si>
    <t>Músiques populars urbanes i contemporànies. Origen i evolució del jazz, el rock, el pop… fins a l’actualitat. Panorama musical actual de les Illes Balears</t>
  </si>
  <si>
    <t>La música i els efectes sonors en els mitjans audiovisuals (cinema, televisió, plataformes de transmissió [estríming], ràdio, videojocs…) i les tecnologies digitals</t>
  </si>
  <si>
    <t>Sistemes d’enregistrament i reproducció del so. La música al servei d’altres arts i llenguatges</t>
  </si>
  <si>
    <t>Música i cinema. Característiques, funcions, origen i evolució</t>
  </si>
  <si>
    <t>Música i publicitat. Tipus, funcions i evolució</t>
  </si>
  <si>
    <t>Música i teatre: teatre clàssic (tragèdies, comèdies...), teatre gestual, teatre musical, nous llenguatges teatrals</t>
  </si>
  <si>
    <t>Música i dansa: ballet, dansa contemporània, danses tradicionals…</t>
  </si>
  <si>
    <t>Música i literatura: poesia i música, cançons narratives…</t>
  </si>
  <si>
    <t>Música i arts visuals: sinestèsia, vídeoart, animació digital…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</si>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</sst>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246</v>
      </c>
      <c r="B1" s="3"/>
      <c r="C1" s="3"/>
      <c r="D1" s="3"/>
    </row>
    <row r="2" spans="1:4">
      <c r="A2" s="6" t="s">
        <v>180</v>
      </c>
      <c r="B2" s="6" t="s">
        <v>247</v>
      </c>
      <c r="C2" s="6" t="s">
        <v>248</v>
      </c>
      <c r="D2" s="6" t="s">
        <v>249</v>
      </c>
    </row>
    <row r="3" spans="1:4">
      <c r="A3" s="5" t="s">
        <v>36</v>
      </c>
      <c r="B3" s="5" t="s">
        <v>250</v>
      </c>
      <c r="C3" s="5" t="s">
        <v>251</v>
      </c>
      <c r="D3" s="5" t="s">
        <v>252</v>
      </c>
    </row>
    <row r="4" spans="1:4">
      <c r="A4" s="5" t="s">
        <v>43</v>
      </c>
      <c r="B4" s="5" t="s">
        <v>253</v>
      </c>
      <c r="C4" s="5" t="s">
        <v>254</v>
      </c>
      <c r="D4" s="5" t="s">
        <v>255</v>
      </c>
    </row>
    <row r="5" spans="1:4">
      <c r="A5" s="5" t="s">
        <v>50</v>
      </c>
      <c r="B5" s="5" t="s">
        <v>256</v>
      </c>
      <c r="C5" s="5" t="s">
        <v>257</v>
      </c>
      <c r="D5" s="5" t="s">
        <v>258</v>
      </c>
    </row>
    <row r="6" spans="1:4">
      <c r="A6" s="5" t="s">
        <v>56</v>
      </c>
      <c r="B6" s="5" t="s">
        <v>259</v>
      </c>
      <c r="C6" s="5" t="s">
        <v>260</v>
      </c>
      <c r="D6"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127</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270</v>
      </c>
      <c r="D5" s="5" t="s">
        <v>278</v>
      </c>
      <c r="E5" s="5" t="s">
        <v>279</v>
      </c>
    </row>
    <row r="6" spans="1:5">
      <c r="A6" s="5">
        <v>4</v>
      </c>
      <c r="B6" s="5" t="s">
        <v>280</v>
      </c>
      <c r="C6" s="5" t="s">
        <v>270</v>
      </c>
      <c r="D6" s="5" t="s">
        <v>281</v>
      </c>
      <c r="E6" s="5" t="s">
        <v>282</v>
      </c>
    </row>
    <row r="7" spans="1:5">
      <c r="A7" s="5">
        <v>5</v>
      </c>
      <c r="B7" s="5" t="s">
        <v>283</v>
      </c>
      <c r="C7" s="5" t="s">
        <v>284</v>
      </c>
      <c r="D7" s="5" t="s">
        <v>285</v>
      </c>
      <c r="E7" s="5" t="s">
        <v>286</v>
      </c>
    </row>
    <row r="8" spans="1:5">
      <c r="A8" s="5">
        <v>6</v>
      </c>
      <c r="B8" s="5" t="s">
        <v>287</v>
      </c>
      <c r="C8" s="5" t="s">
        <v>274</v>
      </c>
      <c r="D8" s="5" t="s">
        <v>288</v>
      </c>
      <c r="E8" s="5" t="s">
        <v>289</v>
      </c>
    </row>
    <row r="9" spans="1:5">
      <c r="A9" s="5">
        <v>7</v>
      </c>
      <c r="B9" s="5" t="s">
        <v>290</v>
      </c>
      <c r="C9" s="5" t="s">
        <v>270</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63</v>
      </c>
      <c r="C2" s="6" t="s">
        <v>294</v>
      </c>
      <c r="D2" s="6" t="s">
        <v>295</v>
      </c>
      <c r="E2" s="6" t="s">
        <v>296</v>
      </c>
      <c r="F2" s="6" t="s">
        <v>297</v>
      </c>
    </row>
    <row r="3" spans="1:6">
      <c r="A3" s="5">
        <v>1.1</v>
      </c>
      <c r="B3" s="5" t="s">
        <v>36</v>
      </c>
      <c r="C3" s="5" t="s">
        <v>298</v>
      </c>
      <c r="D3" s="7">
        <v>10.0</v>
      </c>
      <c r="E3" s="7">
        <v>10.0</v>
      </c>
      <c r="F3" s="5"/>
    </row>
    <row r="4" spans="1:6">
      <c r="A4" s="5">
        <v>1.2</v>
      </c>
      <c r="B4" s="5" t="s">
        <v>36</v>
      </c>
      <c r="C4" s="5" t="s">
        <v>299</v>
      </c>
      <c r="D4" s="7">
        <v>10.0</v>
      </c>
      <c r="E4" s="7">
        <v>10.0</v>
      </c>
      <c r="F4" s="5"/>
    </row>
    <row r="5" spans="1:6">
      <c r="A5" s="5">
        <v>2.1</v>
      </c>
      <c r="B5" s="5" t="s">
        <v>43</v>
      </c>
      <c r="C5" s="5" t="s">
        <v>300</v>
      </c>
      <c r="D5" s="7">
        <v>10.0</v>
      </c>
      <c r="E5" s="7">
        <v>10.0</v>
      </c>
      <c r="F5" s="5"/>
    </row>
    <row r="6" spans="1:6">
      <c r="A6" s="5">
        <v>2.2</v>
      </c>
      <c r="B6" s="5" t="s">
        <v>43</v>
      </c>
      <c r="C6" s="5" t="s">
        <v>301</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302</v>
      </c>
      <c r="D9" s="7">
        <v>6.67</v>
      </c>
      <c r="E9" s="7">
        <v>6.67</v>
      </c>
      <c r="F9" s="5"/>
    </row>
    <row r="10" spans="1:6">
      <c r="A10" s="5">
        <v>4.1</v>
      </c>
      <c r="B10" s="5" t="s">
        <v>56</v>
      </c>
      <c r="C10" s="5" t="s">
        <v>303</v>
      </c>
      <c r="D10" s="7">
        <v>10.0</v>
      </c>
      <c r="E10" s="7">
        <v>10.0</v>
      </c>
      <c r="F10" s="5"/>
    </row>
    <row r="11" spans="1:6">
      <c r="A11" s="5">
        <v>4.2</v>
      </c>
      <c r="B11" s="5" t="s">
        <v>56</v>
      </c>
      <c r="C11" s="5" t="s">
        <v>304</v>
      </c>
      <c r="D11" s="7">
        <v>10.0</v>
      </c>
      <c r="E11" s="7">
        <v>10.0</v>
      </c>
      <c r="F11" s="5"/>
    </row>
    <row r="12" spans="1:6">
      <c r="A12" s="5" t="s">
        <v>305</v>
      </c>
      <c r="B12" s="5"/>
      <c r="C12" s="5"/>
      <c r="D12" s="7"/>
      <c r="E12" s="7">
        <f>SUM(E3:E11)</f>
        <v>80.010000000000005</v>
      </c>
      <c r="F12"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307</v>
      </c>
      <c r="B1" s="6" t="s">
        <v>308</v>
      </c>
      <c r="C1" s="6">
        <v>1.1</v>
      </c>
      <c r="D1" s="6">
        <v>1.2</v>
      </c>
      <c r="E1" s="6">
        <v>2.1</v>
      </c>
      <c r="F1" s="6">
        <v>2.2</v>
      </c>
      <c r="G1" s="6">
        <v>3.1</v>
      </c>
      <c r="H1" s="6">
        <v>3.2</v>
      </c>
      <c r="I1" s="6">
        <v>3.3</v>
      </c>
      <c r="J1" s="6">
        <v>4.1</v>
      </c>
      <c r="K1" s="6">
        <v>4.2</v>
      </c>
      <c r="L1" s="6" t="s">
        <v>309</v>
      </c>
      <c r="M1" s="6" t="s">
        <v>297</v>
      </c>
    </row>
    <row r="2" spans="1:13">
      <c r="A2" s="5" t="s">
        <v>310</v>
      </c>
      <c r="B2" s="5"/>
      <c r="C2" s="5"/>
      <c r="D2" s="5"/>
      <c r="E2" s="5"/>
      <c r="F2" s="5"/>
      <c r="G2" s="5"/>
      <c r="H2" s="5"/>
      <c r="I2" s="5"/>
      <c r="J2" s="5"/>
      <c r="K2" s="5"/>
      <c r="L2" s="5" t="str">
        <f>IFERROR(AVERAGE(C2:K2),"")</f>
        <v/>
      </c>
      <c r="M2" s="5"/>
    </row>
    <row r="3" spans="1:13">
      <c r="A3" s="5" t="s">
        <v>311</v>
      </c>
      <c r="B3" s="5"/>
      <c r="C3" s="5"/>
      <c r="D3" s="5"/>
      <c r="E3" s="5"/>
      <c r="F3" s="5"/>
      <c r="G3" s="5"/>
      <c r="H3" s="5"/>
      <c r="I3" s="5"/>
      <c r="J3" s="5"/>
      <c r="K3" s="5"/>
      <c r="L3" s="5" t="str">
        <f>IFERROR(AVERAGE(C3:K3),"")</f>
        <v/>
      </c>
      <c r="M3" s="5"/>
    </row>
    <row r="4" spans="1:13">
      <c r="A4" s="5" t="s">
        <v>312</v>
      </c>
      <c r="B4" s="5"/>
      <c r="C4" s="5"/>
      <c r="D4" s="5"/>
      <c r="E4" s="5"/>
      <c r="F4" s="5"/>
      <c r="G4" s="5"/>
      <c r="H4" s="5"/>
      <c r="I4" s="5"/>
      <c r="J4" s="5"/>
      <c r="K4" s="5"/>
      <c r="L4" s="5" t="str">
        <f>IFERROR(AVERAGE(C4:K4),"")</f>
        <v/>
      </c>
      <c r="M4" s="5"/>
    </row>
    <row r="5" spans="1:13">
      <c r="A5" s="5" t="s">
        <v>313</v>
      </c>
      <c r="B5" s="5"/>
      <c r="C5" s="5"/>
      <c r="D5" s="5"/>
      <c r="E5" s="5"/>
      <c r="F5" s="5"/>
      <c r="G5" s="5"/>
      <c r="H5" s="5"/>
      <c r="I5" s="5"/>
      <c r="J5" s="5"/>
      <c r="K5" s="5"/>
      <c r="L5" s="5" t="str">
        <f>IFERROR(AVERAGE(C5:K5),"")</f>
        <v/>
      </c>
      <c r="M5" s="5"/>
    </row>
    <row r="6" spans="1:13">
      <c r="A6" s="5" t="s">
        <v>314</v>
      </c>
      <c r="B6" s="5"/>
      <c r="C6" s="5"/>
      <c r="D6" s="5"/>
      <c r="E6" s="5"/>
      <c r="F6" s="5"/>
      <c r="G6" s="5"/>
      <c r="H6" s="5"/>
      <c r="I6" s="5"/>
      <c r="J6" s="5"/>
      <c r="K6" s="5"/>
      <c r="L6" s="5" t="str">
        <f>IFERROR(AVERAGE(C6:K6),"")</f>
        <v/>
      </c>
      <c r="M6" s="5"/>
    </row>
    <row r="7" spans="1:13">
      <c r="A7" s="5" t="s">
        <v>315</v>
      </c>
      <c r="B7" s="5"/>
      <c r="C7" s="5"/>
      <c r="D7" s="5"/>
      <c r="E7" s="5"/>
      <c r="F7" s="5"/>
      <c r="G7" s="5"/>
      <c r="H7" s="5"/>
      <c r="I7" s="5"/>
      <c r="J7" s="5"/>
      <c r="K7" s="5"/>
      <c r="L7" s="5" t="str">
        <f>IFERROR(AVERAGE(C7:K7),"")</f>
        <v/>
      </c>
      <c r="M7" s="5"/>
    </row>
    <row r="8" spans="1:13">
      <c r="A8" s="5" t="s">
        <v>316</v>
      </c>
      <c r="B8" s="5"/>
      <c r="C8" s="5"/>
      <c r="D8" s="5"/>
      <c r="E8" s="5"/>
      <c r="F8" s="5"/>
      <c r="G8" s="5"/>
      <c r="H8" s="5"/>
      <c r="I8" s="5"/>
      <c r="J8" s="5"/>
      <c r="K8" s="5"/>
      <c r="L8" s="5" t="str">
        <f>IFERROR(AVERAGE(C8:K8),"")</f>
        <v/>
      </c>
      <c r="M8" s="5"/>
    </row>
    <row r="9" spans="1:13">
      <c r="A9" s="5" t="s">
        <v>317</v>
      </c>
      <c r="B9" s="5"/>
      <c r="C9" s="5"/>
      <c r="D9" s="5"/>
      <c r="E9" s="5"/>
      <c r="F9" s="5"/>
      <c r="G9" s="5"/>
      <c r="H9" s="5"/>
      <c r="I9" s="5"/>
      <c r="J9" s="5"/>
      <c r="K9" s="5"/>
      <c r="L9" s="5" t="str">
        <f>IFERROR(AVERAGE(C9:K9),"")</f>
        <v/>
      </c>
      <c r="M9" s="5"/>
    </row>
    <row r="10" spans="1:13">
      <c r="A10" s="5" t="s">
        <v>318</v>
      </c>
      <c r="B10" s="5"/>
      <c r="C10" s="5"/>
      <c r="D10" s="5"/>
      <c r="E10" s="5"/>
      <c r="F10" s="5"/>
      <c r="G10" s="5"/>
      <c r="H10" s="5"/>
      <c r="I10" s="5"/>
      <c r="J10" s="5"/>
      <c r="K10" s="5"/>
      <c r="L10" s="5" t="str">
        <f>IFERROR(AVERAGE(C10:K10),"")</f>
        <v/>
      </c>
      <c r="M10" s="5"/>
    </row>
    <row r="11" spans="1:13">
      <c r="A11" s="5" t="s">
        <v>319</v>
      </c>
      <c r="B11" s="5"/>
      <c r="C11" s="5"/>
      <c r="D11" s="5"/>
      <c r="E11" s="5"/>
      <c r="F11" s="5"/>
      <c r="G11" s="5"/>
      <c r="H11" s="5"/>
      <c r="I11" s="5"/>
      <c r="J11" s="5"/>
      <c r="K11" s="5"/>
      <c r="L11" s="5" t="str">
        <f>IFERROR(AVERAGE(C11:K11),"")</f>
        <v/>
      </c>
      <c r="M11" s="5"/>
    </row>
    <row r="12" spans="1:13">
      <c r="A12" s="5" t="s">
        <v>320</v>
      </c>
      <c r="B12" s="5"/>
      <c r="C12" s="5"/>
      <c r="D12" s="5"/>
      <c r="E12" s="5"/>
      <c r="F12" s="5"/>
      <c r="G12" s="5"/>
      <c r="H12" s="5"/>
      <c r="I12" s="5"/>
      <c r="J12" s="5"/>
      <c r="K12" s="5"/>
      <c r="L12" s="5" t="str">
        <f>IFERROR(AVERAGE(C12:K12),"")</f>
        <v/>
      </c>
      <c r="M12" s="5"/>
    </row>
    <row r="13" spans="1:13">
      <c r="A13" s="5" t="s">
        <v>321</v>
      </c>
      <c r="B13" s="5"/>
      <c r="C13" s="5"/>
      <c r="D13" s="5"/>
      <c r="E13" s="5"/>
      <c r="F13" s="5"/>
      <c r="G13" s="5"/>
      <c r="H13" s="5"/>
      <c r="I13" s="5"/>
      <c r="J13" s="5"/>
      <c r="K13" s="5"/>
      <c r="L13" s="5" t="str">
        <f>IFERROR(AVERAGE(C13:K13),"")</f>
        <v/>
      </c>
      <c r="M13" s="5"/>
    </row>
    <row r="14" spans="1:13">
      <c r="A14" s="5" t="s">
        <v>322</v>
      </c>
      <c r="B14" s="5"/>
      <c r="C14" s="5"/>
      <c r="D14" s="5"/>
      <c r="E14" s="5"/>
      <c r="F14" s="5"/>
      <c r="G14" s="5"/>
      <c r="H14" s="5"/>
      <c r="I14" s="5"/>
      <c r="J14" s="5"/>
      <c r="K14" s="5"/>
      <c r="L14" s="5" t="str">
        <f>IFERROR(AVERAGE(C14:K14),"")</f>
        <v/>
      </c>
      <c r="M14" s="5"/>
    </row>
    <row r="15" spans="1:13">
      <c r="A15" s="5" t="s">
        <v>323</v>
      </c>
      <c r="B15" s="5"/>
      <c r="C15" s="5"/>
      <c r="D15" s="5"/>
      <c r="E15" s="5"/>
      <c r="F15" s="5"/>
      <c r="G15" s="5"/>
      <c r="H15" s="5"/>
      <c r="I15" s="5"/>
      <c r="J15" s="5"/>
      <c r="K15" s="5"/>
      <c r="L15" s="5" t="str">
        <f>IFERROR(AVERAGE(C15:K15),"")</f>
        <v/>
      </c>
      <c r="M15" s="5"/>
    </row>
    <row r="16" spans="1:13">
      <c r="A16" s="5" t="s">
        <v>324</v>
      </c>
      <c r="B16" s="5"/>
      <c r="C16" s="5"/>
      <c r="D16" s="5"/>
      <c r="E16" s="5"/>
      <c r="F16" s="5"/>
      <c r="G16" s="5"/>
      <c r="H16" s="5"/>
      <c r="I16" s="5"/>
      <c r="J16" s="5"/>
      <c r="K16" s="5"/>
      <c r="L16" s="5" t="str">
        <f>IFERROR(AVERAGE(C16:K16),"")</f>
        <v/>
      </c>
      <c r="M16" s="5"/>
    </row>
    <row r="17" spans="1:13">
      <c r="A17" s="5" t="s">
        <v>325</v>
      </c>
      <c r="B17" s="5"/>
      <c r="C17" s="5"/>
      <c r="D17" s="5"/>
      <c r="E17" s="5"/>
      <c r="F17" s="5"/>
      <c r="G17" s="5"/>
      <c r="H17" s="5"/>
      <c r="I17" s="5"/>
      <c r="J17" s="5"/>
      <c r="K17" s="5"/>
      <c r="L17" s="5" t="str">
        <f>IFERROR(AVERAGE(C17:K17),"")</f>
        <v/>
      </c>
      <c r="M17" s="5"/>
    </row>
    <row r="18" spans="1:13">
      <c r="A18" s="5" t="s">
        <v>326</v>
      </c>
      <c r="B18" s="5"/>
      <c r="C18" s="5"/>
      <c r="D18" s="5"/>
      <c r="E18" s="5"/>
      <c r="F18" s="5"/>
      <c r="G18" s="5"/>
      <c r="H18" s="5"/>
      <c r="I18" s="5"/>
      <c r="J18" s="5"/>
      <c r="K18" s="5"/>
      <c r="L18" s="5" t="str">
        <f>IFERROR(AVERAGE(C18:K18),"")</f>
        <v/>
      </c>
      <c r="M18" s="5"/>
    </row>
    <row r="19" spans="1:13">
      <c r="A19" s="5" t="s">
        <v>327</v>
      </c>
      <c r="B19" s="5"/>
      <c r="C19" s="5"/>
      <c r="D19" s="5"/>
      <c r="E19" s="5"/>
      <c r="F19" s="5"/>
      <c r="G19" s="5"/>
      <c r="H19" s="5"/>
      <c r="I19" s="5"/>
      <c r="J19" s="5"/>
      <c r="K19" s="5"/>
      <c r="L19" s="5" t="str">
        <f>IFERROR(AVERAGE(C19:K19),"")</f>
        <v/>
      </c>
      <c r="M19" s="5"/>
    </row>
    <row r="20" spans="1:13">
      <c r="A20" s="5" t="s">
        <v>328</v>
      </c>
      <c r="B20" s="5"/>
      <c r="C20" s="5"/>
      <c r="D20" s="5"/>
      <c r="E20" s="5"/>
      <c r="F20" s="5"/>
      <c r="G20" s="5"/>
      <c r="H20" s="5"/>
      <c r="I20" s="5"/>
      <c r="J20" s="5"/>
      <c r="K20" s="5"/>
      <c r="L20" s="5" t="str">
        <f>IFERROR(AVERAGE(C20:K20),"")</f>
        <v/>
      </c>
      <c r="M20" s="5"/>
    </row>
    <row r="21" spans="1:13">
      <c r="A21" s="5" t="s">
        <v>329</v>
      </c>
      <c r="B21" s="5"/>
      <c r="C21" s="5"/>
      <c r="D21" s="5"/>
      <c r="E21" s="5"/>
      <c r="F21" s="5"/>
      <c r="G21" s="5"/>
      <c r="H21" s="5"/>
      <c r="I21" s="5"/>
      <c r="J21" s="5"/>
      <c r="K21" s="5"/>
      <c r="L21" s="5" t="str">
        <f>IFERROR(AVERAGE(C21:K21),"")</f>
        <v/>
      </c>
      <c r="M21" s="5"/>
    </row>
    <row r="22" spans="1:13">
      <c r="A22" s="5" t="s">
        <v>330</v>
      </c>
      <c r="B22" s="5"/>
      <c r="C22" s="5"/>
      <c r="D22" s="5"/>
      <c r="E22" s="5"/>
      <c r="F22" s="5"/>
      <c r="G22" s="5"/>
      <c r="H22" s="5"/>
      <c r="I22" s="5"/>
      <c r="J22" s="5"/>
      <c r="K22" s="5"/>
      <c r="L22" s="5" t="str">
        <f>IFERROR(AVERAGE(C22:K22),"")</f>
        <v/>
      </c>
      <c r="M22" s="5"/>
    </row>
    <row r="23" spans="1:13">
      <c r="A23" s="5" t="s">
        <v>331</v>
      </c>
      <c r="B23" s="5"/>
      <c r="C23" s="5"/>
      <c r="D23" s="5"/>
      <c r="E23" s="5"/>
      <c r="F23" s="5"/>
      <c r="G23" s="5"/>
      <c r="H23" s="5"/>
      <c r="I23" s="5"/>
      <c r="J23" s="5"/>
      <c r="K23" s="5"/>
      <c r="L23" s="5" t="str">
        <f>IFERROR(AVERAGE(C23:K23),"")</f>
        <v/>
      </c>
      <c r="M23" s="5"/>
    </row>
    <row r="24" spans="1:13">
      <c r="A24" s="5" t="s">
        <v>332</v>
      </c>
      <c r="B24" s="5"/>
      <c r="C24" s="5"/>
      <c r="D24" s="5"/>
      <c r="E24" s="5"/>
      <c r="F24" s="5"/>
      <c r="G24" s="5"/>
      <c r="H24" s="5"/>
      <c r="I24" s="5"/>
      <c r="J24" s="5"/>
      <c r="K24" s="5"/>
      <c r="L24" s="5" t="str">
        <f>IFERROR(AVERAGE(C24:K24),"")</f>
        <v/>
      </c>
      <c r="M24" s="5"/>
    </row>
    <row r="25" spans="1:13">
      <c r="A25" s="5" t="s">
        <v>333</v>
      </c>
      <c r="B25" s="5"/>
      <c r="C25" s="5"/>
      <c r="D25" s="5"/>
      <c r="E25" s="5"/>
      <c r="F25" s="5"/>
      <c r="G25" s="5"/>
      <c r="H25" s="5"/>
      <c r="I25" s="5"/>
      <c r="J25" s="5"/>
      <c r="K25" s="5"/>
      <c r="L25" s="5" t="str">
        <f>IFERROR(AVERAGE(C25:K25),"")</f>
        <v/>
      </c>
      <c r="M25" s="5"/>
    </row>
    <row r="26" spans="1:13">
      <c r="A26" s="5" t="s">
        <v>334</v>
      </c>
      <c r="B26" s="5"/>
      <c r="C26" s="5"/>
      <c r="D26" s="5"/>
      <c r="E26" s="5"/>
      <c r="F26" s="5"/>
      <c r="G26" s="5"/>
      <c r="H26" s="5"/>
      <c r="I26" s="5"/>
      <c r="J26" s="5"/>
      <c r="K26" s="5"/>
      <c r="L26" s="5" t="str">
        <f>IFERROR(AVERAGE(C26:K26),"")</f>
        <v/>
      </c>
      <c r="M26" s="5"/>
    </row>
    <row r="27" spans="1:13">
      <c r="A27" s="5" t="s">
        <v>335</v>
      </c>
      <c r="B27" s="5"/>
      <c r="C27" s="5"/>
      <c r="D27" s="5"/>
      <c r="E27" s="5"/>
      <c r="F27" s="5"/>
      <c r="G27" s="5"/>
      <c r="H27" s="5"/>
      <c r="I27" s="5"/>
      <c r="J27" s="5"/>
      <c r="K27" s="5"/>
      <c r="L27" s="5" t="str">
        <f>IFERROR(AVERAGE(C27:K27),"")</f>
        <v/>
      </c>
      <c r="M27" s="5"/>
    </row>
    <row r="28" spans="1:13">
      <c r="A28" s="5" t="s">
        <v>336</v>
      </c>
      <c r="B28" s="5"/>
      <c r="C28" s="5"/>
      <c r="D28" s="5"/>
      <c r="E28" s="5"/>
      <c r="F28" s="5"/>
      <c r="G28" s="5"/>
      <c r="H28" s="5"/>
      <c r="I28" s="5"/>
      <c r="J28" s="5"/>
      <c r="K28" s="5"/>
      <c r="L28" s="5" t="str">
        <f>IFERROR(AVERAGE(C28:K28),"")</f>
        <v/>
      </c>
      <c r="M28" s="5"/>
    </row>
    <row r="29" spans="1:13">
      <c r="A29" s="5" t="s">
        <v>337</v>
      </c>
      <c r="B29" s="5"/>
      <c r="C29" s="5"/>
      <c r="D29" s="5"/>
      <c r="E29" s="5"/>
      <c r="F29" s="5"/>
      <c r="G29" s="5"/>
      <c r="H29" s="5"/>
      <c r="I29" s="5"/>
      <c r="J29" s="5"/>
      <c r="K29" s="5"/>
      <c r="L29" s="5" t="str">
        <f>IFERROR(AVERAGE(C29:K29),"")</f>
        <v/>
      </c>
      <c r="M29" s="5"/>
    </row>
    <row r="30" spans="1:13">
      <c r="A30" s="5" t="s">
        <v>338</v>
      </c>
      <c r="B30" s="5"/>
      <c r="C30" s="5"/>
      <c r="D30" s="5"/>
      <c r="E30" s="5"/>
      <c r="F30" s="5"/>
      <c r="G30" s="5"/>
      <c r="H30" s="5"/>
      <c r="I30" s="5"/>
      <c r="J30" s="5"/>
      <c r="K30" s="5"/>
      <c r="L30" s="5" t="str">
        <f>IFERROR(AVERAGE(C30:K30),"")</f>
        <v/>
      </c>
      <c r="M30" s="5"/>
    </row>
    <row r="31" spans="1:13">
      <c r="A31" s="5" t="s">
        <v>339</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10</v>
      </c>
      <c r="D11" s="5" t="s">
        <v>143</v>
      </c>
      <c r="E11" s="5"/>
      <c r="F11" s="5"/>
      <c r="G11" s="5"/>
      <c r="H11" s="5"/>
      <c r="I11" s="5"/>
    </row>
    <row r="12" spans="1:9">
      <c r="A12" s="5" t="s">
        <v>35</v>
      </c>
      <c r="B12" s="5" t="s">
        <v>133</v>
      </c>
      <c r="C12" s="5">
        <v>11</v>
      </c>
      <c r="D12" s="5" t="s">
        <v>144</v>
      </c>
      <c r="E12" s="5"/>
      <c r="F12" s="5"/>
      <c r="G12" s="5"/>
      <c r="H12" s="5"/>
      <c r="I12" s="5"/>
    </row>
    <row r="13" spans="1:9">
      <c r="A13" s="5" t="s">
        <v>35</v>
      </c>
      <c r="B13" s="5" t="s">
        <v>133</v>
      </c>
      <c r="C13" s="5">
        <v>12</v>
      </c>
      <c r="D13" s="5" t="s">
        <v>145</v>
      </c>
      <c r="E13" s="5"/>
      <c r="F13" s="5"/>
      <c r="G13" s="5"/>
      <c r="H13" s="5"/>
      <c r="I13" s="5"/>
    </row>
    <row r="14" spans="1:9">
      <c r="A14" s="5" t="s">
        <v>35</v>
      </c>
      <c r="B14" s="5" t="s">
        <v>133</v>
      </c>
      <c r="C14" s="5">
        <v>13</v>
      </c>
      <c r="D14" s="5" t="s">
        <v>146</v>
      </c>
      <c r="E14" s="5"/>
      <c r="F14" s="5"/>
      <c r="G14" s="5"/>
      <c r="H14" s="5"/>
      <c r="I14" s="5"/>
    </row>
    <row r="15" spans="1:9">
      <c r="A15" s="5" t="s">
        <v>35</v>
      </c>
      <c r="B15" s="5" t="s">
        <v>133</v>
      </c>
      <c r="C15" s="5">
        <v>14</v>
      </c>
      <c r="D15" s="5" t="s">
        <v>147</v>
      </c>
      <c r="E15" s="5"/>
      <c r="F15" s="5"/>
      <c r="G15" s="5"/>
      <c r="H15" s="5"/>
      <c r="I15" s="5"/>
    </row>
    <row r="16" spans="1:9">
      <c r="A16" s="5" t="s">
        <v>35</v>
      </c>
      <c r="B16" s="5" t="s">
        <v>133</v>
      </c>
      <c r="C16" s="5">
        <v>15</v>
      </c>
      <c r="D16" s="5" t="s">
        <v>148</v>
      </c>
      <c r="E16" s="5"/>
      <c r="F16" s="5"/>
      <c r="G16" s="5"/>
      <c r="H16" s="5"/>
      <c r="I16" s="5"/>
    </row>
    <row r="17" spans="1:9">
      <c r="A17" s="5" t="s">
        <v>35</v>
      </c>
      <c r="B17" s="5" t="s">
        <v>133</v>
      </c>
      <c r="C17" s="5">
        <v>16</v>
      </c>
      <c r="D17" s="5" t="s">
        <v>149</v>
      </c>
      <c r="E17" s="5"/>
      <c r="F17" s="5"/>
      <c r="G17" s="5"/>
      <c r="H17" s="5"/>
      <c r="I17" s="5"/>
    </row>
    <row r="18" spans="1:9">
      <c r="A18" s="5" t="s">
        <v>35</v>
      </c>
      <c r="B18" s="5" t="s">
        <v>133</v>
      </c>
      <c r="C18" s="5">
        <v>17</v>
      </c>
      <c r="D18" s="5" t="s">
        <v>150</v>
      </c>
      <c r="E18" s="5"/>
      <c r="F18" s="5"/>
      <c r="G18" s="5"/>
      <c r="H18" s="5"/>
      <c r="I18" s="5"/>
    </row>
    <row r="19" spans="1:9">
      <c r="A19" s="5" t="s">
        <v>35</v>
      </c>
      <c r="B19" s="5" t="s">
        <v>133</v>
      </c>
      <c r="C19" s="5">
        <v>18</v>
      </c>
      <c r="D19" s="5" t="s">
        <v>151</v>
      </c>
      <c r="E19" s="5"/>
      <c r="F19" s="5"/>
      <c r="G19" s="5"/>
      <c r="H19" s="5"/>
      <c r="I19" s="5"/>
    </row>
    <row r="20" spans="1:9">
      <c r="A20" s="5" t="s">
        <v>35</v>
      </c>
      <c r="B20" s="5" t="s">
        <v>133</v>
      </c>
      <c r="C20" s="5">
        <v>19</v>
      </c>
      <c r="D20" s="5" t="s">
        <v>152</v>
      </c>
      <c r="E20" s="5"/>
      <c r="F20" s="5"/>
      <c r="G20" s="5"/>
      <c r="H20" s="5"/>
      <c r="I20" s="5"/>
    </row>
    <row r="21" spans="1:9">
      <c r="A21" s="5" t="s">
        <v>35</v>
      </c>
      <c r="B21" s="5" t="s">
        <v>133</v>
      </c>
      <c r="C21" s="5">
        <v>20</v>
      </c>
      <c r="D21" s="5" t="s">
        <v>153</v>
      </c>
      <c r="E21" s="5"/>
      <c r="F21" s="5"/>
      <c r="G21" s="5"/>
      <c r="H21" s="5"/>
      <c r="I21" s="5"/>
    </row>
    <row r="22" spans="1:9">
      <c r="A22" s="5" t="s">
        <v>35</v>
      </c>
      <c r="B22" s="5" t="s">
        <v>133</v>
      </c>
      <c r="C22" s="5">
        <v>21</v>
      </c>
      <c r="D22" s="5" t="s">
        <v>154</v>
      </c>
      <c r="E22" s="5"/>
      <c r="F22" s="5"/>
      <c r="G22" s="5"/>
      <c r="H22" s="5"/>
      <c r="I22" s="5"/>
    </row>
    <row r="23" spans="1:9">
      <c r="A23" s="5" t="s">
        <v>35</v>
      </c>
      <c r="B23" s="5" t="s">
        <v>133</v>
      </c>
      <c r="C23" s="5">
        <v>1</v>
      </c>
      <c r="D23" s="5" t="s">
        <v>155</v>
      </c>
      <c r="E23" s="5"/>
      <c r="F23" s="5"/>
      <c r="G23" s="5"/>
      <c r="H23" s="5"/>
      <c r="I23" s="5"/>
    </row>
    <row r="24" spans="1:9">
      <c r="A24" s="5" t="s">
        <v>35</v>
      </c>
      <c r="B24" s="5" t="s">
        <v>133</v>
      </c>
      <c r="C24" s="5">
        <v>2</v>
      </c>
      <c r="D24" s="5" t="s">
        <v>156</v>
      </c>
      <c r="E24" s="5"/>
      <c r="F24" s="5"/>
      <c r="G24" s="5"/>
      <c r="H24" s="5"/>
      <c r="I24" s="5"/>
    </row>
    <row r="25" spans="1:9">
      <c r="A25" s="5" t="s">
        <v>35</v>
      </c>
      <c r="B25" s="5" t="s">
        <v>133</v>
      </c>
      <c r="C25" s="5">
        <v>3</v>
      </c>
      <c r="D25" s="5" t="s">
        <v>157</v>
      </c>
      <c r="E25" s="5"/>
      <c r="F25" s="5"/>
      <c r="G25" s="5"/>
      <c r="H25" s="5"/>
      <c r="I25" s="5"/>
    </row>
    <row r="26" spans="1:9">
      <c r="A26" s="5" t="s">
        <v>35</v>
      </c>
      <c r="B26" s="5" t="s">
        <v>133</v>
      </c>
      <c r="C26" s="5">
        <v>4</v>
      </c>
      <c r="D26" s="5" t="s">
        <v>158</v>
      </c>
      <c r="E26" s="5"/>
      <c r="F26" s="5"/>
      <c r="G26" s="5"/>
      <c r="H26" s="5"/>
      <c r="I26" s="5"/>
    </row>
    <row r="27" spans="1:9">
      <c r="A27" s="5" t="s">
        <v>35</v>
      </c>
      <c r="B27" s="5" t="s">
        <v>133</v>
      </c>
      <c r="C27" s="5">
        <v>5</v>
      </c>
      <c r="D27" s="5" t="s">
        <v>159</v>
      </c>
      <c r="E27" s="5"/>
      <c r="F27" s="5"/>
      <c r="G27" s="5"/>
      <c r="H27" s="5"/>
      <c r="I27" s="5"/>
    </row>
    <row r="28" spans="1:9">
      <c r="A28" s="5" t="s">
        <v>35</v>
      </c>
      <c r="B28" s="5" t="s">
        <v>133</v>
      </c>
      <c r="C28" s="5">
        <v>6</v>
      </c>
      <c r="D28" s="5" t="s">
        <v>160</v>
      </c>
      <c r="E28" s="5"/>
      <c r="F28" s="5"/>
      <c r="G28" s="5"/>
      <c r="H28" s="5"/>
      <c r="I28" s="5"/>
    </row>
    <row r="29" spans="1:9">
      <c r="A29" s="5" t="s">
        <v>35</v>
      </c>
      <c r="B29" s="5" t="s">
        <v>133</v>
      </c>
      <c r="C29" s="5">
        <v>7</v>
      </c>
      <c r="D29" s="5" t="s">
        <v>161</v>
      </c>
      <c r="E29" s="5"/>
      <c r="F29" s="5"/>
      <c r="G29" s="5"/>
      <c r="H29" s="5"/>
      <c r="I29" s="5"/>
    </row>
    <row r="30" spans="1:9">
      <c r="A30" s="5" t="s">
        <v>35</v>
      </c>
      <c r="B30" s="5" t="s">
        <v>133</v>
      </c>
      <c r="C30" s="5">
        <v>8</v>
      </c>
      <c r="D30" s="5" t="s">
        <v>162</v>
      </c>
      <c r="E30" s="5"/>
      <c r="F30" s="5"/>
      <c r="G30" s="5"/>
      <c r="H30" s="5"/>
      <c r="I30" s="5"/>
    </row>
    <row r="31" spans="1:9">
      <c r="A31" s="5" t="s">
        <v>35</v>
      </c>
      <c r="B31" s="5" t="s">
        <v>133</v>
      </c>
      <c r="C31" s="5">
        <v>9</v>
      </c>
      <c r="D31" s="5" t="s">
        <v>163</v>
      </c>
      <c r="E31" s="5"/>
      <c r="F31" s="5"/>
      <c r="G31" s="5"/>
      <c r="H31" s="5"/>
      <c r="I31" s="5"/>
    </row>
    <row r="32" spans="1:9">
      <c r="A32" s="5" t="s">
        <v>35</v>
      </c>
      <c r="B32" s="5" t="s">
        <v>133</v>
      </c>
      <c r="C32" s="5">
        <v>10</v>
      </c>
      <c r="D32" s="5" t="s">
        <v>164</v>
      </c>
      <c r="E32" s="5"/>
      <c r="F32" s="5"/>
      <c r="G32" s="5"/>
      <c r="H32" s="5"/>
      <c r="I32" s="5"/>
    </row>
    <row r="33" spans="1:9">
      <c r="A33" s="5" t="s">
        <v>35</v>
      </c>
      <c r="B33" s="5" t="s">
        <v>133</v>
      </c>
      <c r="C33" s="5">
        <v>11</v>
      </c>
      <c r="D33" s="5" t="s">
        <v>165</v>
      </c>
      <c r="E33" s="5"/>
      <c r="F33" s="5"/>
      <c r="G33" s="5"/>
      <c r="H33" s="5"/>
      <c r="I33" s="5"/>
    </row>
    <row r="34" spans="1:9">
      <c r="A34" s="5" t="s">
        <v>35</v>
      </c>
      <c r="B34" s="5" t="s">
        <v>133</v>
      </c>
      <c r="C34" s="5">
        <v>12</v>
      </c>
      <c r="D34" s="5" t="s">
        <v>166</v>
      </c>
      <c r="E34" s="5"/>
      <c r="F34" s="5"/>
      <c r="G34" s="5"/>
      <c r="H34" s="5"/>
      <c r="I34" s="5"/>
    </row>
    <row r="35" spans="1:9">
      <c r="A35" s="5" t="s">
        <v>35</v>
      </c>
      <c r="B35" s="5" t="s">
        <v>133</v>
      </c>
      <c r="C35" s="5">
        <v>1</v>
      </c>
      <c r="D35" s="5" t="s">
        <v>167</v>
      </c>
      <c r="E35" s="5"/>
      <c r="F35" s="5"/>
      <c r="G35" s="5"/>
      <c r="H35" s="5"/>
      <c r="I35" s="5"/>
    </row>
    <row r="36" spans="1:9">
      <c r="A36" s="5" t="s">
        <v>35</v>
      </c>
      <c r="B36" s="5" t="s">
        <v>133</v>
      </c>
      <c r="C36" s="5">
        <v>2</v>
      </c>
      <c r="D36" s="5" t="s">
        <v>168</v>
      </c>
      <c r="E36" s="5"/>
      <c r="F36" s="5"/>
      <c r="G36" s="5"/>
      <c r="H36" s="5"/>
      <c r="I36" s="5"/>
    </row>
    <row r="37" spans="1:9">
      <c r="A37" s="5" t="s">
        <v>35</v>
      </c>
      <c r="B37" s="5" t="s">
        <v>133</v>
      </c>
      <c r="C37" s="5">
        <v>3</v>
      </c>
      <c r="D37" s="5" t="s">
        <v>169</v>
      </c>
      <c r="E37" s="5"/>
      <c r="F37" s="5"/>
      <c r="G37" s="5"/>
      <c r="H37" s="5"/>
      <c r="I37" s="5"/>
    </row>
    <row r="38" spans="1:9">
      <c r="A38" s="5" t="s">
        <v>35</v>
      </c>
      <c r="B38" s="5" t="s">
        <v>133</v>
      </c>
      <c r="C38" s="5">
        <v>4</v>
      </c>
      <c r="D38" s="5" t="s">
        <v>170</v>
      </c>
      <c r="E38" s="5"/>
      <c r="F38" s="5"/>
      <c r="G38" s="5"/>
      <c r="H38" s="5"/>
      <c r="I38" s="5"/>
    </row>
    <row r="39" spans="1:9">
      <c r="A39" s="5" t="s">
        <v>35</v>
      </c>
      <c r="B39" s="5" t="s">
        <v>133</v>
      </c>
      <c r="C39" s="5">
        <v>5</v>
      </c>
      <c r="D39" s="5" t="s">
        <v>171</v>
      </c>
      <c r="E39" s="5"/>
      <c r="F39" s="5"/>
      <c r="G39" s="5"/>
      <c r="H39" s="5"/>
      <c r="I39" s="5"/>
    </row>
    <row r="40" spans="1:9">
      <c r="A40" s="5" t="s">
        <v>35</v>
      </c>
      <c r="B40" s="5" t="s">
        <v>133</v>
      </c>
      <c r="C40" s="5">
        <v>6</v>
      </c>
      <c r="D40" s="5" t="s">
        <v>172</v>
      </c>
      <c r="E40" s="5"/>
      <c r="F40" s="5"/>
      <c r="G40" s="5"/>
      <c r="H40" s="5"/>
      <c r="I40" s="5"/>
    </row>
    <row r="41" spans="1:9">
      <c r="A41" s="5" t="s">
        <v>35</v>
      </c>
      <c r="B41" s="5" t="s">
        <v>133</v>
      </c>
      <c r="C41" s="5">
        <v>7</v>
      </c>
      <c r="D41" s="5" t="s">
        <v>173</v>
      </c>
      <c r="E41" s="5"/>
      <c r="F41" s="5"/>
      <c r="G41" s="5"/>
      <c r="H41" s="5"/>
      <c r="I41" s="5"/>
    </row>
    <row r="42" spans="1:9">
      <c r="A42" s="5" t="s">
        <v>35</v>
      </c>
      <c r="B42" s="5" t="s">
        <v>133</v>
      </c>
      <c r="C42" s="5">
        <v>8</v>
      </c>
      <c r="D42" s="5" t="s">
        <v>174</v>
      </c>
      <c r="E42" s="5"/>
      <c r="F42" s="5"/>
      <c r="G42" s="5"/>
      <c r="H42" s="5"/>
      <c r="I42" s="5"/>
    </row>
    <row r="43" spans="1:9">
      <c r="A43" s="5" t="s">
        <v>35</v>
      </c>
      <c r="B43" s="5" t="s">
        <v>133</v>
      </c>
      <c r="C43" s="5">
        <v>9</v>
      </c>
      <c r="D43" s="5" t="s">
        <v>175</v>
      </c>
      <c r="E43" s="5"/>
      <c r="F43" s="5"/>
      <c r="G43" s="5"/>
      <c r="H43" s="5"/>
      <c r="I43" s="5"/>
    </row>
    <row r="44" spans="1:9">
      <c r="A44" s="5" t="s">
        <v>35</v>
      </c>
      <c r="B44" s="5" t="s">
        <v>133</v>
      </c>
      <c r="C44" s="5">
        <v>10</v>
      </c>
      <c r="D44" s="5" t="s">
        <v>176</v>
      </c>
      <c r="E44" s="5"/>
      <c r="F44" s="5"/>
      <c r="G44" s="5"/>
      <c r="H44" s="5"/>
      <c r="I44" s="5"/>
    </row>
    <row r="45" spans="1:9">
      <c r="A45" s="5" t="s">
        <v>35</v>
      </c>
      <c r="B45" s="5" t="s">
        <v>133</v>
      </c>
      <c r="C45" s="5">
        <v>11</v>
      </c>
      <c r="D45" s="5" t="s">
        <v>177</v>
      </c>
      <c r="E45" s="5"/>
      <c r="F45" s="5"/>
      <c r="G45" s="5"/>
      <c r="H45" s="5"/>
      <c r="I45" s="5"/>
    </row>
    <row r="46" spans="1:9">
      <c r="A46" s="5" t="s">
        <v>35</v>
      </c>
      <c r="B46" s="5" t="s">
        <v>133</v>
      </c>
      <c r="C46" s="5">
        <v>12</v>
      </c>
      <c r="D46" s="5" t="s">
        <v>178</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20</v>
      </c>
      <c r="C3" s="5" t="s">
        <v>74</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123</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20</v>
      </c>
      <c r="C11" s="5" t="s">
        <v>74</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56</v>
      </c>
      <c r="B15" s="5">
        <v>20</v>
      </c>
      <c r="C15" s="5" t="s">
        <v>123</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180</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234</v>
      </c>
      <c r="D9" s="5" t="s">
        <v>235</v>
      </c>
    </row>
    <row r="10" spans="1:4">
      <c r="A10" s="5" t="s">
        <v>50</v>
      </c>
      <c r="B10" s="5" t="s">
        <v>222</v>
      </c>
      <c r="C10" s="5" t="s">
        <v>236</v>
      </c>
      <c r="D10" s="5" t="s">
        <v>237</v>
      </c>
    </row>
    <row r="11" spans="1:4">
      <c r="A11" s="5" t="s">
        <v>50</v>
      </c>
      <c r="B11" s="5" t="s">
        <v>225</v>
      </c>
      <c r="C11" s="5" t="s">
        <v>238</v>
      </c>
      <c r="D11" s="5" t="s">
        <v>239</v>
      </c>
    </row>
    <row r="12" spans="1:4">
      <c r="A12" s="5" t="s">
        <v>56</v>
      </c>
      <c r="B12" s="5" t="s">
        <v>219</v>
      </c>
      <c r="C12" s="5" t="s">
        <v>240</v>
      </c>
      <c r="D12" s="5" t="s">
        <v>241</v>
      </c>
    </row>
    <row r="13" spans="1:4">
      <c r="A13" s="5" t="s">
        <v>56</v>
      </c>
      <c r="B13" s="5" t="s">
        <v>222</v>
      </c>
      <c r="C13" s="5" t="s">
        <v>242</v>
      </c>
      <c r="D13" s="5" t="s">
        <v>243</v>
      </c>
    </row>
    <row r="14" spans="1:4">
      <c r="A14" s="5" t="s">
        <v>56</v>
      </c>
      <c r="B14" s="5" t="s">
        <v>225</v>
      </c>
      <c r="C14" s="5" t="s">
        <v>244</v>
      </c>
      <c r="D14"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2026-07-10T21:46:52+02:00</dcterms:created>
  <dcterms:modified xsi:type="dcterms:W3CDTF">2026-07-10T21:46:52+02:00</dcterms:modified>
  <dc:title>Currículo LOMLOE Musica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