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<sst xmlns="http://schemas.openxmlformats.org/spreadsheetml/2006/main" uniqueCount="334">
  <si>
    <t>Corrigiendo.es</t>
  </si>
  <si>
    <t>Materia</t>
  </si>
  <si>
    <t>Musica</t>
  </si>
  <si>
    <t>Curso</t>
  </si>
  <si>
    <t>4.º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</si>
  <si>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</si>
  <si>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</si>
  <si>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</si>
  <si>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</si>
  <si>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</si>
  <si>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</si>
  <si>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</si>
  <si>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</si>
  <si>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</si>
  <si>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</si>
  <si>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</si>
  <si>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</si>
  <si>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</si>
  <si>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</si>
  <si>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</si>
  <si>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</si>
  <si>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</si>
  <si>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18:49</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</si>
  <si>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</si>
  <si>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</si>
  <si>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</si>
  <si>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</si>
  <si>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</si>
  <si>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</si>
  <si>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</si>
  <si>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</si>
  <si>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</si>
  <si>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</si>
  <si>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</si>
  <si>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</si>
  <si>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</si>
  <si>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</si>
  <si>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</si>
  <si>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Analizar obras musicales y dancísticas de distintas épocas y culturas vinculándolas a su contexto para apreciarlas como disfrute.</t>
  </si>
  <si>
    <t>El alumnado analiza obras musicales y dancísticas, identifica rasgos estilísticos, los relaciona con el contexto histórico-cultural y expresa una valoración personal.</t>
  </si>
  <si>
    <t>No es memorizar fechas ni escuchar pasivamente; no es clasificar sin reflexión sobre el contexto ni buscar una única interpretación.</t>
  </si>
  <si>
    <t>El alumnado compara un madrigal renacentista con una pieza de música contemporánea, analizando estilos y contexto social.</t>
  </si>
  <si>
    <t>analizar</t>
  </si>
  <si>
    <t>CE.2</t>
  </si>
  <si>
    <t>Explorar las posibilidades expresivas de diferentes técnicas musicales y dancísticas, a través de actividades de interpretación e improvisación, para incorporarlas al repertorio personal de recursos y desarrollar el criterio de selección de las técnicas más adecuadas a la intención expresiva.</t>
  </si>
  <si>
    <t>Explorar cómo expresar emociones improvisando música y danza para aumentar recursos propios.</t>
  </si>
  <si>
    <t>El alumnado improvisa con instrumentos o movimiento explorando técnicas sonoras y corporales, y selecciona las más adecuadas para una intención expresiva.</t>
  </si>
  <si>
    <t>No es repetir una coreografía o tocar de memoria. Es explorar y elegir conscientemente entre opciones expresivas.</t>
  </si>
  <si>
    <t>Improvisar 8 compases con escala pentatónica para alegría y luego para tristeza, comparando las técnicas usadas.</t>
  </si>
  <si>
    <t>interpretar</t>
  </si>
  <si>
    <t>CE.3</t>
  </si>
  <si>
    <t>Interpretar piezas musicales y dancísticas, gestionando adecuadamente las emociones y empleando diversas estrategias y técnicas vocales, corporales o instrumentales, para ampliar las posibilidades de expresión personal o grupal.</t>
  </si>
  <si>
    <t>El alumnado interpreta obras musicales y danzas controlando sus emociones.</t>
  </si>
  <si>
    <t>El alumnado ejecuta piezas musicales o coreografías usando técnicas vocales, corporales o instrumentales mientras gestiona sus emociones.</t>
  </si>
  <si>
    <t>No es tocar notas sin sentimiento ni bailar pasos de memoria; implica expresividad y control emocional.</t>
  </si>
  <si>
    <t>El alumnado prepara y graba una interpretación instrumental gestionando los nervios previos.</t>
  </si>
  <si>
    <t>CE.4</t>
  </si>
  <si>
    <t>Crear propuestas artístico-musicales, de forma individual o grupal, empleando la voz, el cuerpo, instrumentos musicales y herramientas tecnológicas, para potenciar la creatividad e identificar oportunidades de desarrollo personal, social, académico y profesional.</t>
  </si>
  <si>
    <t>El alumnado crea sus propias piezas musicales originales usando voz, cuerpo, instrumentos o tecnología para expresarse y explorar oportunidades.</t>
  </si>
  <si>
    <t>El alumnado compone y produce propuestas musicales propias, combinando recursos sonoros y tecnológicos, y reflexiona sobre su posible aplicación personal y profesional.</t>
  </si>
  <si>
    <t>No es ejecutar piezas ya escritas ni imitar modelos sin variación. No es solo tocar un instrumento siguiendo una partitura.</t>
  </si>
  <si>
    <t>El alumnado inventa un paisaje sonoro de 1 minuto con su propio cuerpo y objetos cotidianos, y lo graba con una app móvil.</t>
  </si>
  <si>
    <t>crear</t>
  </si>
  <si>
    <t>CE.5</t>
  </si>
  <si>
    <t>Investigar y descubrir las posibilidades que nos brindan las diferentes tecnologías emergentes en relación con el desarrollo sostenible, utilizando distintas fuentes de información, preferiblemente digitales y aplicando dichas tecnologías en el desarrollo de soluciones de automatización de procesos, más eficientes, sociales y ecológicas para fomentar un espíritu crítico y ético.</t>
  </si>
  <si>
    <t>Competencia</t>
  </si>
  <si>
    <t>Verbo de desempeño</t>
  </si>
  <si>
    <t>Evidencia observable</t>
  </si>
  <si>
    <t>Instrumento sugerido</t>
  </si>
  <si>
    <t>Contexto en el aula</t>
  </si>
  <si>
    <t>Errata típica a evitar</t>
  </si>
  <si>
    <t>Peso sugerido %</t>
  </si>
  <si>
    <t>Entender el proceso de creación artística en sus distintas fases y aplicarlo a la producción de proyectos personales y de grupo, comprendiendo la necesidad de secuenciar dichas fases y adaptarlas a la actividad.</t>
  </si>
  <si>
    <t>Identifica rasgos estilísticos de obras musicales y danzas, mostrando respeto e interés.</t>
  </si>
  <si>
    <t>Observar</t>
  </si>
  <si>
    <t>El alumnado entrega una ficha donde señala los rasgos estilísticos de una obra escuchada/visionada, incluyendo una reflexión sobre su actitud.</t>
  </si>
  <si>
    <t>Rúbrica genérica</t>
  </si>
  <si>
    <t>Audición guiada de una obra, con trabajo individual o en parejas.</t>
  </si>
  <si>
    <t>Evaluar solo el reconocimiento de instrumentos o épocas, no los rasgos estilísticos ni la actitud.</t>
  </si>
  <si>
    <t>Planear y desarrollar un método de trabajo con una finalidad concreta, mostrando iniciativa en la búsqueda de información y seleccionando la adecuada, junto con los diferentes materiales, instrumentos y recursos necesarios para su realización.</t>
  </si>
  <si>
    <t>Explicar funciones de obras musicales y dancísticas vinculándolas a su contexto histórico, social y cultural con actitud abierta.</t>
  </si>
  <si>
    <t>Explicar</t>
  </si>
  <si>
    <t>El alumnado realiza una exposición oral o escrita donde explica la función de una producción musical o dancística y la relaciona con su contexto.</t>
  </si>
  <si>
    <t>Exposición / interacción oral</t>
  </si>
  <si>
    <t>Audición de una obra seguida de análisis guiado para relacionar función y contexto.</t>
  </si>
  <si>
    <t>Confundir explicación de función con descripción superficial de características sonoras.</t>
  </si>
  <si>
    <t>Elaborar, de forma responsable, trabajos en equipo, demostrando una actitud de tolerancia y flexibilidad con todos los compañeros, valorando, además, el trabajo cooperativo como método eficaz para desarrollarlos.</t>
  </si>
  <si>
    <t>El alumnado relaciona obras musicales y dancísticas de distintas épocas y culturas con la música y danza actuales, explicando su influencia.</t>
  </si>
  <si>
    <t>Conectar</t>
  </si>
  <si>
    <t>El alumnado presenta oralmente una comparación donde vincula al menos dos manifestaciones históricas o culturales con una actual, justificando su influencia.</t>
  </si>
  <si>
    <t>Audición y visionado de obras diversas, seguido de exposición oral grupal sobre conexiones.</t>
  </si>
  <si>
    <t>Se evalúa solo la identificación de rasgos sin exigir la valoración explícita de la influencia en la actualidad.</t>
  </si>
  <si>
    <t>Reconocer los principales elementos que configuran los lenguajes visuales, así como la expresividad de los mismos, en obras de arte, utilizando un proceso de análisis de creaciones representativas.</t>
  </si>
  <si>
    <t>Participar con iniciativa y creatividad en la exploración de técnicas musicales y dancísticas básicas mediante improvisaciones pautadas, usando voz, cuerpo, instrumentos o tecnología.</t>
  </si>
  <si>
    <t>explorar</t>
  </si>
  <si>
    <t>El alumnado realiza una improvisación pautada, individual o grupal, empleando la voz, el cuerpo, instrumentos musicales o herramientas tecnológicas.</t>
  </si>
  <si>
    <t>Rubrica produccion</t>
  </si>
  <si>
    <t>Improvisación pautada en grupo con instrumentos o voz dentro de una secuencia de exploración expresiva.</t>
  </si>
  <si>
    <t>Evaluar solo la corrección técnica, ignorando la iniciativa y creatividad en la exploración.</t>
  </si>
  <si>
    <t>Interpretar críticamente imágenes y obras artísticas dentro de los contextos en los que se han producido, considerando la repercusión que tienen sobre las personas y las sociedades.</t>
  </si>
  <si>
    <t>Comunicar ideas y emociones mediante improvisaciones, seleccionando técnicas del repertorio personal.</t>
  </si>
  <si>
    <t>comunicar</t>
  </si>
  <si>
    <t>El alumnado realiza una improvisación musical o dancística que transmite ideas, sentimientos o emociones, eligiendo técnicas adecuadas de su repertorio.</t>
  </si>
  <si>
    <t>Actividad de improvisación pautada en el aula de música.</t>
  </si>
  <si>
    <t>Evaluar la técnica instrumental en lugar de la expresividad comunicada.</t>
  </si>
  <si>
    <t>Experimentar con diferentes técnicas artísticas y reconocer sus cualidades estéticas y expresivas, usando, no solo materiales y herramientas innovadoras, sino también materiales biodegradables, que respeten la normativa actual relativa al respeto y preservación del medio ambiente.</t>
  </si>
  <si>
    <t>Leer partituras sencillas e identificar con ayuda los elementos básicos del lenguaje musical (notas, ritmo, dinámica, etc.).</t>
  </si>
  <si>
    <t>El alumnado entrega una partitura anotada con los elementos básicos del lenguaje musical identificados.</t>
  </si>
  <si>
    <t>Lectura y análisis guiado de partituras breves en clase.</t>
  </si>
  <si>
    <t>Evaluar solo la ejecución instrumental sin verificar la identificación de elementos musicales.</t>
  </si>
  <si>
    <t>Elaborar producciones y proyectos artísticos, utilizando diferentes técnicas plásticas y audiovisuales adaptadas a un objetivo concreto.</t>
  </si>
  <si>
    <t>Aplicar técnicas básicas de interpretación vocal, instrumental o corporal usando estrategias de memorización y valorando los ensayos.</t>
  </si>
  <si>
    <t>aplicar</t>
  </si>
  <si>
    <t>El alumnado interpreta una pieza musical o coreografía aplicando técnicas básicas y estrategias de memorización durante los ensayos.</t>
  </si>
  <si>
    <t>Ensayos en grupo y presentación final de una pieza musical o dancística.</t>
  </si>
  <si>
    <t>Evaluar solo la ejecución final sin considerar el proceso de ensayos y memorización.</t>
  </si>
  <si>
    <t>Seleccionar los materiales y recursos más adecuados, teniendo en cuenta, al aplicarlos en distintos ejercicios creativos, sus valores expresivos y estéticos.</t>
  </si>
  <si>
    <t>Interpretar piezas sencillas con corrección técnica y gestionando la ansiedad escénica de forma guiada.</t>
  </si>
  <si>
    <t>El alumnado realiza una interpretación musical o dancística sencilla, individual o grupal, mostrando control emocional y concentración.</t>
  </si>
  <si>
    <t>Ensayos y presentaciones en clase o pequeños conciertos escolares.</t>
  </si>
  <si>
    <t>Evaluar solo la precisión técnica ignorando la gestión emocional y la concentración.</t>
  </si>
  <si>
    <t>Analizar el entorno físico y conceptual de un espacio concreto y desarrollar en él una intervención artística que exprese sus ideas, sentimientos y emociones, prestando atención a sus características y siguiendo las fases del proceso creativo.</t>
  </si>
  <si>
    <t>Planificar y desarrollar creativamente propuestas musicales y dancísticas, individuales o grupales, con medios analógicos y digitales.</t>
  </si>
  <si>
    <t>diseñar</t>
  </si>
  <si>
    <t>El alumnado produce una propuesta artístico-musical que incluye planificación escrita o diagramas y su realización (grabación o actuación).</t>
  </si>
  <si>
    <t>Creación individual o colaborativa de una pieza musical o coreografía utilizando instrumentos y apps.</t>
  </si>
  <si>
    <t>Evaluar únicamente la interpretación final sin considerar el proceso de planificación y creatividad.</t>
  </si>
  <si>
    <t>Aportar ideas y propuestas creativas en el desarrollo de un proyecto grupal, que modifique o complemente el entorno más cercano, planteando respuestas razonadas y acordes con el medio circundante.</t>
  </si>
  <si>
    <t>Colaborar en la planificación y ejecución grupal de propuestas musicales, valorando las aportaciones y reconociendo oportunidades de desarrollo.</t>
  </si>
  <si>
    <t>colaborar</t>
  </si>
  <si>
    <t>El alumnado produce un plan de montaje musical, ejecuta su parte en una interpretación grupal y redacta una reflexión individual sobre las aportaciones recibidas.</t>
  </si>
  <si>
    <t>Observacion sistematica</t>
  </si>
  <si>
    <t>Trabajo en grupos para crear y presentar una pieza musical o coreografía.</t>
  </si>
  <si>
    <t>Confundir la participación activa con la mera presencia, sin evaluar la calidad de las aportaciones ni la valoración de las ideas ajenas.</t>
  </si>
  <si>
    <t>Reconocer la importancia de la coordinación interdisciplinar en la creación de proyectos de centro, participando en actividades propuestas por los distintos departamentos, de forma flexible y activa, planteando además propuestas creativas.</t>
  </si>
  <si>
    <t>Instrumento competencial</t>
  </si>
  <si>
    <t>Colaborar activamente en el planteamiento, desarrollo y exhibición de proyectos de centro, evaluando no solo las propuestas, propias y ajenas, con propiedad y respeto, sino también su idoneidad dentro del proceso creativo.</t>
  </si>
  <si>
    <t>Bloque</t>
  </si>
  <si>
    <t>#</t>
  </si>
  <si>
    <t>Saber oficial</t>
  </si>
  <si>
    <t>Dimensión</t>
  </si>
  <si>
    <t>Saber previo necesario</t>
  </si>
  <si>
    <t>Conexión competencial</t>
  </si>
  <si>
    <t>Ejemplo actividad de aula</t>
  </si>
  <si>
    <t>Saberes básicos del decreto</t>
  </si>
  <si>
    <t>El silencio, el sonido, el ruido y la escucha activa. Sensibilidad ante la polución sonora y la creación de ambientes saludables de escucha.</t>
  </si>
  <si>
    <t>Obras musicales y dancísticas: análisis, descripción y valoración de sus características básicas. Géneros de la música y la danza.</t>
  </si>
  <si>
    <t>Voces e instrumentos. Clasificación general de los instrumentos por familias y características. Clasificación de los tipos de voz. Agrupaciones.</t>
  </si>
  <si>
    <t>Compositores y compositoras, artistas e intérpretes internacionales, nacionales, regionales y locales.</t>
  </si>
  <si>
    <t>Conciertos, actuaciones musicales y otras manifestaciones artístico-musicales en vivo y registradas.</t>
  </si>
  <si>
    <t>Mitos, estereotipos y roles de género trasmitidos a través de la música y la danza.</t>
  </si>
  <si>
    <t>Herramientas digitales para la recepción musical.</t>
  </si>
  <si>
    <t>Estrategias de búsqueda, selección y reelaboración de información fiable, pertinente y de calidad.</t>
  </si>
  <si>
    <t>Normas de comportamiento básicas en la recepción musical: respeto y valoración.</t>
  </si>
  <si>
    <t>La partitura: identificación y aplicación de grafías, lectura y escritura musical.</t>
  </si>
  <si>
    <t>Elementos básicos del lenguaje musical: parámetros del sonido, intervalos. Tonalidad: escalas musicales, la armadura y acordes básicos. Texturas. Formas musicales a lo largo de los periodos históricos y en la actualidad.</t>
  </si>
  <si>
    <t>Principales géneros musicales y escénicos del patrimonio cultural.</t>
  </si>
  <si>
    <t>Repertorio vocal, instrumental o corporal individual o grupal de distintos tipos de música del patrimonio musical propio y de otras culturas, particularmente del de Castilla La Mancha.</t>
  </si>
  <si>
    <t>Técnicas básicas para la interpretación: técnicas vocales, instrumentales y corporales, técnicas de estudio y de control de emociones.</t>
  </si>
  <si>
    <t>Técnicas de improvisación y/o creación guiada y libre.</t>
  </si>
  <si>
    <t>Proyectos musicales y audiovisuales: empleo de la voz, el cuerpo, los instrumentos musicales, los medios y las aplicaciones tecnológicas.</t>
  </si>
  <si>
    <t>La propiedad intelectual y cultural: planteamientos éticos y responsables. Hábitos de consumo musical responsable.</t>
  </si>
  <si>
    <t>Herramientas digitales para la creación musical. Secuenciadores y editores de partituras.</t>
  </si>
  <si>
    <t>Normas de comportamiento y participación en actividades musicales.</t>
  </si>
  <si>
    <t>Historia de la música y de la danza occidental: periodos, características, texturas, formas, géneros, voces, instrumentos y agrupaciones.</t>
  </si>
  <si>
    <t>Compositoras y compositores de cada periodo de la historia de la música occidental desde una perspectiva igualitaria y abierta.</t>
  </si>
  <si>
    <t>Las músicas tradicionales en España y su diversidad cultural: instrumentos, canciones, danzas y bailes. Folclore de Castilla La Mancha</t>
  </si>
  <si>
    <t>Tradiciones musicales y dancísticas de otras culturas del mundo.</t>
  </si>
  <si>
    <t>Músicas populares, urbanas y contemporáneas.</t>
  </si>
  <si>
    <t>El sonido y la música en los medios audiovisuales y las tecnologías digitales. Cuarto curso.</t>
  </si>
  <si>
    <t>Rúbricas IA por competencia específica</t>
  </si>
  <si>
    <t>CE</t>
  </si>
  <si>
    <t>Peso recom. %</t>
  </si>
  <si>
    <t>Instrumento principal</t>
  </si>
  <si>
    <t>Nivel</t>
  </si>
  <si>
    <t>Etiqueta</t>
  </si>
  <si>
    <t>Rango</t>
  </si>
  <si>
    <t>Descriptor / Ejemplo evidencia</t>
  </si>
  <si>
    <t>No conseguido</t>
  </si>
  <si>
    <t>0-49%</t>
  </si>
  <si>
    <t>Identifica, de forma muy básica y con ayuda, algún rasgo estilístico evidente (por ejemplo, ritmo o instrumentación) en obras musicales o dancísticas, pero no logra explicar su función ni establecer relaciones con el contexto.
→ Reconoce que una pieza barroca tiene clavecín, pero no explica su papel en la obra ni la relaciona con la época.</t>
  </si>
  <si>
    <t>En proceso</t>
  </si>
  <si>
    <t>50-69%</t>
  </si>
  <si>
    <t>Identifica los principales rasgos estilísticos de obras de diferentes épocas y culturas, y esboza alguna función o relación con el contexto, aunque de manera incompleta o con imprecisiones.
→ Señala que una danza renacentista tiene ritmo de pavana y menciona que se bailaba en cortes, pero no explica cómo refleja la jerarquía social.</t>
  </si>
  <si>
    <t>Adquirido</t>
  </si>
  <si>
    <t>70-89%</t>
  </si>
  <si>
    <t>Analiza obras musicales y dancísticas de distintas épocas y culturas, identificando sus rasgos estilísticos, explicando su función social o cultural y estableciendo conexiones entre ellas de manera coherente y con actitud abierta.
→ Compara un aria de ópera barroca con una canción de flamenco, destacando el uso de la ornamentación vocal en ambos géneros y su función de expresión emocional en sus contextos históricos.</t>
  </si>
  <si>
    <t>Avanzado</t>
  </si>
  <si>
    <t>90-100%</t>
  </si>
  <si>
    <t>Realiza un análisis crítico y autónomo de obras de diversas épocas y culturas, integrando múltiples rasgos estilísticos, contextualizando su creación y recepción, y valorando su influencia mutua en producciones actuales, demostrando una apreciación personal fundamentada.
→ Analiza una pieza de música electrónica contemporánea identificando influencias de la música tradicional africana y del minimalismo, y argumenta cómo el contexto de globalización y tecnología ha propiciado esa fusión, además de valorar su impacto en la identidad cultural.</t>
  </si>
  <si>
    <t>Participa de forma pasiva o esporádica en las actividades de exploración. Apenas incorpora técnicas nuevas y no muestra criterio de selección; las elecciones son aleatorias o no justificadas.
→ En una improvisación guiada, el alumno repite patrones aprendidos sin variación, no se arriesga a explorar otros recursos y, al preguntarle por qué eligió ese recurso, responde 'no sé'.</t>
  </si>
  <si>
    <t>Participa con cierta iniciativa, pero necesita apoyo para mantener la confianza. Explora algunas técnicas básicas y las incorpora parcialmente. Comienza a justificar sus selecciones con criterios simples (ej. 'suena bien').
→ En una improvisación en grupo, el alumno propone un patrón rítmico sencillo y lo mantiene; al finalizar, explica que eligió ese ritmo porque 'era fácil y pegaba con la melodía'.</t>
  </si>
  <si>
    <t>Participa con iniciativa, confianza y creatividad en la exploración de técnicas musicales y dancísticas. Incorpora un repertorio variado de recursos y selecciona las técnicas más adecuadas a la intención expresiva, justificándolas con criterios artísticos.
→ En una improvisación libre sobre una base armónica, el alumno combina ostinatos, cambios de dinámica y texturas; explica que usó el silencio para crear tensión y luego un crescendo para resolverla.</t>
  </si>
  <si>
    <t>Lidera la exploración, proponiendo técnicas novedosas y fusionando lenguajes. Integra los recursos en un repertorio personal y los adapta a contextos complejos. Evalúa críticamente sus selecciones y las modifica para potenciar la intencionalidad expresiva.
→ En una improvisación colectiva, el alumno introduce una técnica de percusión corporal poco trabajada, la combina con un patrón melódico y, al finalizar, argumenta que la elección buscaba evocar un ambiente de misterio, y que probó dos opciones antes de decidirse.</t>
  </si>
  <si>
    <t>Interpreta piezas muy elementales con apoyo constante del docente o guías visuales, mostrando dificultades en la lectura musical, la técnica y la gestión emocional. La ejecución es inestable y no logra mantener la coordinación en grupo.
→ Lee una partitura de 4 compases con ayudas visuales y ejecuta solo algunas notas, deteniéndose frecuentemente y mostrando frustración.</t>
  </si>
  <si>
    <t>Interpreta piezas sencillas con ayuda parcial, aplicando técnicas básicas de forma irregular. Reconoce elementos del lenguaje musical con apoyo y gestiona emociones de manera ocasional. Participa en grupo sin plena integración.
→ Interpreta una canción de 8 compases con partitura guiada, cometiendo errores rítmicos pero completándola con ayuda del grupo.</t>
  </si>
  <si>
    <t>Interpreta con corrección y expresividad piezas sencillas, empleando técnicas vocales, corporales o instrumentales adecuadas. Lee partituras sin ayuda, identifica elementos musicales y gestiona emociones durante la ejecución. Colabora eficazmente en grupo.
→ Interpreta ante la clase una pieza de 16 compases con dinámicas y matices, manteniendo el pulso y controlando los nervios.</t>
  </si>
  <si>
    <t>Interpreta piezas de mayor complejidad o adapta interpretaciones a contextos diversos, integrando técnicas avanzadas y una gestión emocional consciente. Lidera o propone variaciones expresivas en grupo, demostrando creatividad y autonomía.
→ Organiza una pequeña actuación escolar donde selecciona el repertorio, realiza arreglos básicos y dirige a sus compañeros, manteniendo el control emocional y aportando matices expresivos.</t>
  </si>
  <si>
    <t>No planifica ni desarrolla propuestas artístico-musicales de forma autónoma; las pocas que intenta carecen de creatividad, uso de recursos (voz, cuerpo, instrumentos, tecnología) y colaboración. No identifica oportunidades de desarrollo.
→ El alumno no entrega la propuesta o su participación en el trabajo grupal es nula; no sigue las indicaciones para usar instrumentos o tecnología.</t>
  </si>
  <si>
    <t>Planifica y desarrolla propuestas artístico-musicales básicas con ayuda y de forma poco creativa. Utiliza de manera limitada al menos uno de los recursos (voz, cuerpo, instrumentos o herramientas tecnológicas). Participa en la colaboración de forma esporádica o pasiva. Identifica vagamente alguna oportunidad de desarrollo.
→ Crea una melodía simple con un instrumento siguiendo un modelo dado; aporta ideas puntuales al grupo pero no las desarrolla.</t>
  </si>
  <si>
    <t>Planifica y desarrolla con creatividad propuestas artístico-musicales, tanto individuales como colaborativas, seleccionando y empleando adecuadamente la voz, el cuerpo, instrumentos musicales y herramientas tecnológicas. Participa activamente en la planificación y ejecución colaborativa, asumiendo responsabilidades. Identifica oportunidades de desarrollo personal, social, académico o profesional vinculadas a la propuesta.
→ Elabora y ejecuta en grupo una pieza musical original que combina voz e instrumento, usando una app de edición; reflexiona sobre cómo la actividad mejora su capacidad de trabajo en equipo.</t>
  </si>
  <si>
    <t>Planifica y desarrolla propuestas artístico-musicales originales e innovadoras, integrando de manera creativa y fluida la voz, el cuerpo, instrumentos y herramientas tecnológicas. Lidera la colaboración, organiza tareas y evalúa el proceso. Transfiere lo aprendido a contextos nuevos (académicos, sociales, profesionales) y propone mejoras o aplicaciones futuras.
→ Diseña y dirige un proyecto musical interdisciplinar (música + historia) que utiliza grabación multipista y se presenta en un concierto escolar; elabora un dossier donde analiza el impacto en su desarrollo personal y académico.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</si>
  <si>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</si>
  <si>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</si>
  <si>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</si>
  <si>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</si>
  <si>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</si>
  <si>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</si>
  <si>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</si>
  <si>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</si>
  <si>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</si>
  <si>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</si>
  <si>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partituras completas y versiones simplificadas con anotaciones de estructura, textura y forma.
• Proporcionar audios con pistas separadas para identificar tímbricamente cada instrumento o voz.
• Incluir mapas conceptuales interactivos que vinculen rasgos estilísticos con contexto histórico, geográfico y social.</t>
  </si>
  <si>
    <t>Acción y expresión</t>
  </si>
  <si>
    <t>Proporcionar múltiples formas de expresión</t>
  </si>
  <si>
    <t xml:space="preserve">
• Permitir elaborar un análisis visual mediante infografías o vídeos comentados que integren ejemplos sonoros.
• Crear una línea del tiempo colaborativa digital donde cada alumno añada una obra analizada con sus características.
• Realizar una breve recreación performativa (coreografía, dramatización o improvisación) inspirada en la obra.</t>
  </si>
  <si>
    <t>Implicación / motivación</t>
  </si>
  <si>
    <t>Proporcionar múltiples formas de motivación</t>
  </si>
  <si>
    <t xml:space="preserve">
• Dejar que cada estudiante seleccione una pieza musical de su propia herencia cultural o preferencia personal para analizar.
• Conectar cada obra con emociones propias mediante una bitácora auditiva opcional que relacione sentimientos y elementos musicales.
• Ofrecer niveles de profundización: desde identificación básica de rasgos hasta investigación histórica comparada.</t>
  </si>
  <si>
    <t>Proporcionar múltiples formas de representación del contenido</t>
  </si>
  <si>
    <t xml:space="preserve">
• Ofrecer ejemplos sonoros de improvisación en distintos estilos musicales (jazz, flamenco, música clásica), acompañados de partituras con indicaciones de técnicas expresivas.
• Presentar diagramas visuales de frases melódicas y rítmicas que muestren la estructura de una improvisación, junto con audios que las ejemplifiquen.
• Proporcionar tutoriales en vídeo con subtítulos que desglosen paso a paso cómo aplicar técnicas como el call-and-response o la variación rítmica.</t>
  </si>
  <si>
    <t>Proporcionar múltiples formas de acción y expresión</t>
  </si>
  <si>
    <t xml:space="preserve">
• Permitir que el alumnado elija entre improvisar con la voz, un instrumento melódico o percusión corporal para mostrar su exploración expresiva.
• Ofrecer la opción de presentar la improvisación en directo o grabada, con una breve reflexión oral o escrita sobre las decisiones expresivas tomadas.
• Facilitar plantillas de guión gráfico donde el alumnado pueda planificar y documentar su improvisación combinando notación musical, dibujos y texto.</t>
  </si>
  <si>
    <t>Proporcionar múltiples formas de implicación</t>
  </si>
  <si>
    <t xml:space="preserve">
• Plantear un reto de improvisación por equipos donde cada grupo elija un contexto emocional (alegría, tensión, nostalgia) y reciba feedback inmediato de sus compañeros.
• Ofrecer una lista de técnicas expresivas (glissando, staccato, legato, uso de silencios) y dejar que cada estudiante seleccione las que más le interese explorar.
• Configurar estaciones de trabajo con diferentes niveles de dificultad (iniciación, intermedio, avanzado) para que cada alumno/a elija la que mejor se adapte a su nivel de confianza.</t>
  </si>
  <si>
    <t>Proporcionar múltiples formas de representación del contenido musical y dancístico.</t>
  </si>
  <si>
    <t xml:space="preserve">
• Ofrecer partituras en formato digital con colores que asocien notas a emociones (rojo para pasión, azul para calma).
• Facilitar vídeos en cámara lenta de movimientos de danza con anotaciones escritas de la técnica corporal.
• Proporcionar grabaciones de audio segmentadas con análisis verbal de las emociones transmitidas en cada sección.</t>
  </si>
  <si>
    <t>Proporcionar múltiples formas de expresión y ejecución de la interpretación.</t>
  </si>
  <si>
    <t xml:space="preserve">
• Permitir elegir entre instrumento, voz o movimiento corporal como medio de interpretación.
• Ofrecer la opción de grabar una versión digital con software de edición musical, añadiendo efectos que refuercen la emoción deseada.
• Posibilitar la creación de una coreografía propia que combine pasos libres con secuencias guiadas, presentada en vídeo.</t>
  </si>
  <si>
    <t>Proporcionar múltiples formas de motivación e implicación en la tarea interpretativa.</t>
  </si>
  <si>
    <t xml:space="preserve">
• Dejar elegir entre tres repertorios de estilos distintos (pop, clásico, folk) que el alumnado pueda conectar con su experiencia.
• Establecer un sistema de objetivos escalables: nivel iniciación (interpretar un fragmento), nivel medio (completo con emoción) y nivel experto (añadir variación expresiva).
• Incluir una rúbrica de autoevaluación emocional donde el estudiante decida qué intensidad expresiva trabajará y reflexione sobre su logro.</t>
  </si>
  <si>
    <t>Proporcionar múltiples formas de representación del contenido musical.</t>
  </si>
  <si>
    <t xml:space="preserve">
• Ofrecer partituras en notación convencional, tablatura y notación gráfica para una misma obra, permitiendo al alumnado elegir el formato que le resulte más accesible.
• Presentar ejemplos sonoros de distintas tradiciones musicales (clásica, folk, pop, jazz) que ilustren el mismo concepto rítmico o armónico, mediante audiciones guiadas con mapas conceptuales animados.
• Alternar instrucciones verbales con vídeos tutoriales breves (max. 3 min) que muestren la técnica instrumental o vocal paso a paso, acompañados de transcripciones en texto.</t>
  </si>
  <si>
    <t>Ofrecer múltiples opciones para que el alumnado demuestre su aprendizaje musical.</t>
  </si>
  <si>
    <t xml:space="preserve">
• Permitir que la creación musical final se presente como una actuación en vivo, una grabación multipista editada o una composición en software de notación (Musescore, GarageBand), cada una con rúbrica diferenciada.
• Posibilitar que el alumnado explique su proceso creativo mediante una infografía, un podcast o un breve ensayo, en lugar de una exposición oral única.
• Dejar que elijan entre improvisar con la voz, un instrumento o una estación de trabajo de audio digital (DAW) para la sección de libre creación de la propuesta.</t>
  </si>
  <si>
    <t>Fomentar el compromiso y la autorregulación mediante opciones relevantes y desafíos ajustables.</t>
  </si>
  <si>
    <t xml:space="preserve">
• Ofrecer un banco de estilos musicales (blues, electrónica, banda sonora, flamenco) para que el alumnado seleccione aquel que conecte con sus intereses personales o su entorno cultural.
• Incluir una fase de autoevaluación en la que cada estudiante fije su propio objetivo de mejora técnica (ej. velocidad, afinación, complejidad armónica) y registre su progreso en un diario de aprendizaje.
• Permitir que el producto final tenga una audiencia real: compartir las creaciones en una emisora escolar, un canal interno del centro o un concierto para familias, dando opción a participar o no.</t>
  </si>
  <si>
    <t>Mapeo CE → descriptores del Perfil de Salida</t>
  </si>
  <si>
    <t>Descriptores principales</t>
  </si>
  <si>
    <t>Descriptores secundarios</t>
  </si>
  <si>
    <t>Justificación</t>
  </si>
  <si>
    <t>CCL2, CC1, CCEC2</t>
  </si>
  <si>
    <t>CCL5, CCEC1, CC3</t>
  </si>
  <si>
    <t>Analizar obras, identificar rasgos estilísticos y contextuales implica comprensión lectora y crítica (CCL2, CCL5), conocimiento social y cultural (CC1, CC3) y apreciación del patrimonio artístico (CCEC1, CCEC2).</t>
  </si>
  <si>
    <t>CCEC1, CCEC3, CPSAA1</t>
  </si>
  <si>
    <t>CCL1, CPSAA5, CE1</t>
  </si>
  <si>
    <t>Explorar posibilidades expresivas mediante improvisación desarrolla la sensibilidad y expresión artística (CCEC1, CCEC3) y el autoconocimiento (CPSAA1); además implica comunicación oral (CCL1), iniciativa (CPSAA5) y creatividad (CE1).</t>
  </si>
  <si>
    <t>CPSAA2, CCEC3, CPSAA3</t>
  </si>
  <si>
    <t>CCL1, CCEC1, STEM1</t>
  </si>
  <si>
    <t>Interpretar piezas gestionando emociones requiere autorregulación (CPSAA2) y expresión artística (CCEC3); la interpretación en grupo implica cooperación (CPSAA3). Se secundan la comunicación (CCL1), la sensibilidad (CCEC1) y el uso de técnicas (STEM1).</t>
  </si>
  <si>
    <t>CD3, CE1, CCEC4</t>
  </si>
  <si>
    <t>CPSAA5, CCL1, STEM3</t>
  </si>
  <si>
    <t>Crear propuestas con herramientas tecnológicas implica uso competente de tecnologías (CD3), creatividad e innovación (CE1) y aprecio del patrimonio (CCEC4). Secundariamente, iniciativa (CPSAA5), comunicación (CCL1) y modelización técnica (STEM3).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</si>
  <si>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</si>
  <si>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</si>
  <si>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</si>
  <si>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</si>
  <si>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</si>
  <si>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</si>
  <si>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</si>
  <si>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</si>
  <si>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</si>
  <si>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Música en 4.º ESO. Identifica las competencias específicas, criterios de evaluación y saberes básicos propios de tu comunidad. Presta atención a las orientaciones metodológicas y a la concreción horaria (3h semanales).</t>
  </si>
  <si>
    <t>No te limites a leer el BOE; el decreto autonómico suele incluir matices en los saberes o en la secuenciación. Imprime una tabla con tres columnas: CE, criterios, saberes. Te servirá de mapa.</t>
  </si>
  <si>
    <t>Listar las CE y criterios</t>
  </si>
  <si>
    <t>1 hora</t>
  </si>
  <si>
    <t>Transcribe las 4 competencias específicas y los 19 criterios de evaluación. Asegúrate de que entiendes qué pide cada criterio: no es lo mismo 'analizar' que 'interpretar'. Relaciona cada criterio con la CE que desarrolla.</t>
  </si>
  <si>
    <t>Agrupa criterios que evalúan aspectos similares (por ejemplo, los de análisis auditivo vs. interpretación). Esto te ayudará a no repetir instrumentos.</t>
  </si>
  <si>
    <t>Priorizar criterios e instrumentos</t>
  </si>
  <si>
    <t>Decide qué criterios son esenciales y cuáles complementarios. Asocia cada criterio a uno o varios instrumentos de evaluación (rúbrica, portfolio, análisis de producto, etc.). No intentes evaluar todos los criterios en cada situación de aprendizaje; prioriza.</t>
  </si>
  <si>
    <t>Para Música, los criterios de interpretación (canto, instrumentos) suelen ser más difíciles de ponderar si no grabas. Planifica al menos una grabación de audio o video por trimestre como evidencia.</t>
  </si>
  <si>
    <t>Distribuir saberes por trimestre</t>
  </si>
  <si>
    <t>Divide los 41 saberes básicos (de los 3 bloques) en tres trimestres. Ten en cuenta la progresión: parte de la escucha activa, pasa a la teoría aplicada y termina con la creación e interpretación. No satures el primer trimestre; deja margen para proyectos.</t>
  </si>
  <si>
    <t>Los saberes de 'cultura musical' (historia, estilos) suelen acumularse en el segundo trimestre. Mézclalos con saberes prácticos para que no sea teoría pura. Por ejemplo, al tratar el Barroco, programa una pequeña interpretación de una obra emblemática.</t>
  </si>
  <si>
    <t>Diseñar una SDA tipo por trimestre</t>
  </si>
  <si>
    <t>2-3 horas</t>
  </si>
  <si>
    <t>Crea una situación de aprendizaje competencial por trimestre. Define el reto o producto final (p. ej., un podcast musical, una coreografía, un análisis crítico de una canción). Incluye al menos dos instrumentos de evaluación variados y conecta los saberes necesarios.</t>
  </si>
  <si>
    <t>En música, el producto final puede ser una grabación o una actuación en vivo. Si grabas, ten un plan B para quienes se nieguen a salir en cámara (por ejemplo, solo voz o edición).</t>
  </si>
  <si>
    <t>Establecer ponderaciones del departamento</t>
  </si>
  <si>
    <t>Acuerda con el departamento el peso de cada competencia específica en la calificación final. Decide también el peso de los instrumentos (por ejemplo, 40% interpretación, 30% análisis, 30% trabajos teóricos). Asegúrate de que la suma sea 100% y que ningún criterio quede sin evaluar a lo largo del curso.</t>
  </si>
  <si>
    <t>No sobreponderes la teoría. LOMLOE exige que al menos el 50% de la calificación venga de evidencias prácticas (interpretación, creación, audición comentada). Revisa que tu ponderación lo refleje.</t>
  </si>
  <si>
    <t>Documentar atención a la diversidad y recuperación</t>
  </si>
  <si>
    <t>Redacta las medidas de atención a la diversidad para alumnado con NEAE (adaptaciones de acceso, modificación de instrumentos, etc.). Define un plan de recuperación para los que no superen los criterios: entregas alternativas, tutorías, o repetición de tareas con diferente soporte.</t>
  </si>
  <si>
    <t>Para música, si un alumno tiene dificultades motrices, permite usar instrumentos virtuales (apps, teclado MIDI) o centrarse en la voz. Documenta cada adaptación en el anexo de la programación.</t>
  </si>
  <si>
    <t>Calculadora de ponderaciones — edita los pesos y mantén el total en 100 %</t>
  </si>
  <si>
    <t>Descripción breve</t>
  </si>
  <si>
    <t>Peso sugerido IA %</t>
  </si>
  <si>
    <t>Peso editable %</t>
  </si>
  <si>
    <t>Observaciones</t>
  </si>
  <si>
    <t>Entender el proceso de creación artística en sus distintas fases y aplicarlo a la producción de proyectos personales y de grupo, comprendiendo la necesidad de secuenciar dichas fas</t>
  </si>
  <si>
    <t>Planear y desarrollar un método de trabajo con una finalidad concreta, mostrando iniciativa en la búsqueda de información y seleccionando la adecuada, junto con los diferentes mate</t>
  </si>
  <si>
    <t>Elaborar, de forma responsable, trabajos en equipo, demostrando una actitud de tolerancia y flexibilidad con todos los compañeros, valorando, además, el trabajo cooperativo como mé</t>
  </si>
  <si>
    <t>Reconocer los principales elementos que configuran los lenguajes visuales, así como la expresividad de los mismos, en obras de arte, utilizando un proceso de análisis de creaciones</t>
  </si>
  <si>
    <t>Interpretar críticamente imágenes y obras artísticas dentro de los contextos en los que se han producido, considerando la repercusión que tienen sobre las personas y las sociedades</t>
  </si>
  <si>
    <t>Experimentar con diferentes técnicas artísticas y reconocer sus cualidades estéticas y expresivas, usando, no solo materiales y herramientas innovadoras, sino también materiales bi</t>
  </si>
  <si>
    <t xml:space="preserve">Analizar el entorno físico y conceptual de un espacio concreto y desarrollar en él una intervención artística que exprese sus ideas, sentimientos y emociones, prestando atención a </t>
  </si>
  <si>
    <t>Aportar ideas y propuestas creativas en el desarrollo de un proyecto grupal, que modifique o complemente el entorno más cercano, planteando respuestas razonadas y acordes con el me</t>
  </si>
  <si>
    <t>Reconocer la importancia de la coordinación interdisciplinar en la creación de proyectos de centro, participando en actividades propuestas por los distintos departamentos, de forma</t>
  </si>
  <si>
    <t>Colaborar activamente en el planteamiento, desarrollo y exhibición de proyectos de centro, evaluando no solo las propuestas, propias y ajenas, con propiedad y respeto, sino también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</si>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</sst>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12</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237</v>
      </c>
      <c r="B1" s="3"/>
      <c r="C1" s="3"/>
      <c r="D1" s="3"/>
    </row>
    <row r="2" spans="1:4">
      <c r="A2" s="6" t="s">
        <v>171</v>
      </c>
      <c r="B2" s="6" t="s">
        <v>238</v>
      </c>
      <c r="C2" s="6" t="s">
        <v>239</v>
      </c>
      <c r="D2" s="6" t="s">
        <v>240</v>
      </c>
    </row>
    <row r="3" spans="1:4">
      <c r="A3" s="5" t="s">
        <v>36</v>
      </c>
      <c r="B3" s="5" t="s">
        <v>241</v>
      </c>
      <c r="C3" s="5" t="s">
        <v>242</v>
      </c>
      <c r="D3" s="5" t="s">
        <v>243</v>
      </c>
    </row>
    <row r="4" spans="1:4">
      <c r="A4" s="5" t="s">
        <v>43</v>
      </c>
      <c r="B4" s="5" t="s">
        <v>244</v>
      </c>
      <c r="C4" s="5" t="s">
        <v>245</v>
      </c>
      <c r="D4" s="5" t="s">
        <v>246</v>
      </c>
    </row>
    <row r="5" spans="1:4">
      <c r="A5" s="5" t="s">
        <v>50</v>
      </c>
      <c r="B5" s="5" t="s">
        <v>247</v>
      </c>
      <c r="C5" s="5" t="s">
        <v>248</v>
      </c>
      <c r="D5" s="5" t="s">
        <v>249</v>
      </c>
    </row>
    <row r="6" spans="1:4">
      <c r="A6" s="5" t="s">
        <v>56</v>
      </c>
      <c r="B6" s="5" t="s">
        <v>250</v>
      </c>
      <c r="C6" s="5" t="s">
        <v>251</v>
      </c>
      <c r="D6" s="5" t="s">
        <v>252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253</v>
      </c>
    </row>
    <row r="2" spans="1:1">
      <c r="A2" t="s">
        <v>254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255</v>
      </c>
      <c r="B1" s="3"/>
      <c r="C1" s="3"/>
      <c r="D1" s="3"/>
      <c r="E1" s="3"/>
    </row>
    <row r="2" spans="1:5">
      <c r="A2" s="6" t="s">
        <v>138</v>
      </c>
      <c r="B2" s="6" t="s">
        <v>256</v>
      </c>
      <c r="C2" s="6" t="s">
        <v>257</v>
      </c>
      <c r="D2" s="6" t="s">
        <v>258</v>
      </c>
      <c r="E2" s="6" t="s">
        <v>259</v>
      </c>
    </row>
    <row r="3" spans="1:5">
      <c r="A3" s="5">
        <v>1</v>
      </c>
      <c r="B3" s="5" t="s">
        <v>260</v>
      </c>
      <c r="C3" s="5" t="s">
        <v>261</v>
      </c>
      <c r="D3" s="5" t="s">
        <v>262</v>
      </c>
      <c r="E3" s="5" t="s">
        <v>263</v>
      </c>
    </row>
    <row r="4" spans="1:5">
      <c r="A4" s="5">
        <v>2</v>
      </c>
      <c r="B4" s="5" t="s">
        <v>264</v>
      </c>
      <c r="C4" s="5" t="s">
        <v>265</v>
      </c>
      <c r="D4" s="5" t="s">
        <v>266</v>
      </c>
      <c r="E4" s="5" t="s">
        <v>267</v>
      </c>
    </row>
    <row r="5" spans="1:5">
      <c r="A5" s="5">
        <v>3</v>
      </c>
      <c r="B5" s="5" t="s">
        <v>268</v>
      </c>
      <c r="C5" s="5" t="s">
        <v>261</v>
      </c>
      <c r="D5" s="5" t="s">
        <v>269</v>
      </c>
      <c r="E5" s="5" t="s">
        <v>270</v>
      </c>
    </row>
    <row r="6" spans="1:5">
      <c r="A6" s="5">
        <v>4</v>
      </c>
      <c r="B6" s="5" t="s">
        <v>271</v>
      </c>
      <c r="C6" s="5" t="s">
        <v>261</v>
      </c>
      <c r="D6" s="5" t="s">
        <v>272</v>
      </c>
      <c r="E6" s="5" t="s">
        <v>273</v>
      </c>
    </row>
    <row r="7" spans="1:5">
      <c r="A7" s="5">
        <v>5</v>
      </c>
      <c r="B7" s="5" t="s">
        <v>274</v>
      </c>
      <c r="C7" s="5" t="s">
        <v>275</v>
      </c>
      <c r="D7" s="5" t="s">
        <v>276</v>
      </c>
      <c r="E7" s="5" t="s">
        <v>277</v>
      </c>
    </row>
    <row r="8" spans="1:5">
      <c r="A8" s="5">
        <v>6</v>
      </c>
      <c r="B8" s="5" t="s">
        <v>278</v>
      </c>
      <c r="C8" s="5" t="s">
        <v>265</v>
      </c>
      <c r="D8" s="5" t="s">
        <v>279</v>
      </c>
      <c r="E8" s="5" t="s">
        <v>280</v>
      </c>
    </row>
    <row r="9" spans="1:5">
      <c r="A9" s="5">
        <v>7</v>
      </c>
      <c r="B9" s="5" t="s">
        <v>281</v>
      </c>
      <c r="C9" s="5" t="s">
        <v>261</v>
      </c>
      <c r="D9" s="5" t="s">
        <v>282</v>
      </c>
      <c r="E9" s="5" t="s">
        <v>283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284</v>
      </c>
      <c r="B1" s="3"/>
      <c r="C1" s="3"/>
      <c r="D1" s="3"/>
      <c r="E1" s="3"/>
      <c r="F1" s="3"/>
    </row>
    <row r="2" spans="1:6">
      <c r="A2" s="6" t="s">
        <v>28</v>
      </c>
      <c r="B2" s="6" t="s">
        <v>65</v>
      </c>
      <c r="C2" s="6" t="s">
        <v>285</v>
      </c>
      <c r="D2" s="6" t="s">
        <v>286</v>
      </c>
      <c r="E2" s="6" t="s">
        <v>287</v>
      </c>
      <c r="F2" s="6" t="s">
        <v>288</v>
      </c>
    </row>
    <row r="3" spans="1:6">
      <c r="A3" s="5">
        <v>1.1</v>
      </c>
      <c r="B3" s="5" t="s">
        <v>36</v>
      </c>
      <c r="C3" s="5" t="s">
        <v>289</v>
      </c>
      <c r="D3" s="7">
        <v>6.67</v>
      </c>
      <c r="E3" s="7">
        <v>6.67</v>
      </c>
      <c r="F3" s="5"/>
    </row>
    <row r="4" spans="1:6">
      <c r="A4" s="5">
        <v>1.2</v>
      </c>
      <c r="B4" s="5" t="s">
        <v>36</v>
      </c>
      <c r="C4" s="5" t="s">
        <v>290</v>
      </c>
      <c r="D4" s="7">
        <v>6.67</v>
      </c>
      <c r="E4" s="7">
        <v>6.67</v>
      </c>
      <c r="F4" s="5"/>
    </row>
    <row r="5" spans="1:6">
      <c r="A5" s="5">
        <v>1.3</v>
      </c>
      <c r="B5" s="5" t="s">
        <v>36</v>
      </c>
      <c r="C5" s="5" t="s">
        <v>291</v>
      </c>
      <c r="D5" s="7">
        <v>6.67</v>
      </c>
      <c r="E5" s="7">
        <v>6.67</v>
      </c>
      <c r="F5" s="5"/>
    </row>
    <row r="6" spans="1:6">
      <c r="A6" s="5">
        <v>2.1</v>
      </c>
      <c r="B6" s="5" t="s">
        <v>43</v>
      </c>
      <c r="C6" s="5" t="s">
        <v>292</v>
      </c>
      <c r="D6" s="7">
        <v>10.0</v>
      </c>
      <c r="E6" s="7">
        <v>10.0</v>
      </c>
      <c r="F6" s="5"/>
    </row>
    <row r="7" spans="1:6">
      <c r="A7" s="5">
        <v>2.2</v>
      </c>
      <c r="B7" s="5" t="s">
        <v>43</v>
      </c>
      <c r="C7" s="5" t="s">
        <v>293</v>
      </c>
      <c r="D7" s="7">
        <v>10.0</v>
      </c>
      <c r="E7" s="7">
        <v>10.0</v>
      </c>
      <c r="F7" s="5"/>
    </row>
    <row r="8" spans="1:6">
      <c r="A8" s="5">
        <v>3.1</v>
      </c>
      <c r="B8" s="5" t="s">
        <v>50</v>
      </c>
      <c r="C8" s="5" t="s">
        <v>294</v>
      </c>
      <c r="D8" s="7">
        <v>6.67</v>
      </c>
      <c r="E8" s="7">
        <v>6.67</v>
      </c>
      <c r="F8" s="5"/>
    </row>
    <row r="9" spans="1:6">
      <c r="A9" s="5">
        <v>3.2</v>
      </c>
      <c r="B9" s="5" t="s">
        <v>50</v>
      </c>
      <c r="C9" s="5" t="s">
        <v>110</v>
      </c>
      <c r="D9" s="7">
        <v>6.67</v>
      </c>
      <c r="E9" s="7">
        <v>6.67</v>
      </c>
      <c r="F9" s="5"/>
    </row>
    <row r="10" spans="1:6">
      <c r="A10" s="5">
        <v>3.3</v>
      </c>
      <c r="B10" s="5" t="s">
        <v>50</v>
      </c>
      <c r="C10" s="5" t="s">
        <v>116</v>
      </c>
      <c r="D10" s="7">
        <v>6.67</v>
      </c>
      <c r="E10" s="7">
        <v>6.67</v>
      </c>
      <c r="F10" s="5"/>
    </row>
    <row r="11" spans="1:6">
      <c r="A11" s="5">
        <v>4.1</v>
      </c>
      <c r="B11" s="5" t="s">
        <v>56</v>
      </c>
      <c r="C11" s="5" t="s">
        <v>295</v>
      </c>
      <c r="D11" s="7">
        <v>10.0</v>
      </c>
      <c r="E11" s="7">
        <v>10.0</v>
      </c>
      <c r="F11" s="5"/>
    </row>
    <row r="12" spans="1:6">
      <c r="A12" s="5">
        <v>4.2</v>
      </c>
      <c r="B12" s="5" t="s">
        <v>56</v>
      </c>
      <c r="C12" s="5" t="s">
        <v>296</v>
      </c>
      <c r="D12" s="7">
        <v>10.0</v>
      </c>
      <c r="E12" s="7">
        <v>10.0</v>
      </c>
      <c r="F12" s="5"/>
    </row>
    <row r="13" spans="1:6">
      <c r="A13" s="5">
        <v>5.1</v>
      </c>
      <c r="B13" s="5" t="s">
        <v>63</v>
      </c>
      <c r="C13" s="5" t="s">
        <v>297</v>
      </c>
      <c r="D13" s="7"/>
      <c r="E13" s="7">
        <v>8.33</v>
      </c>
      <c r="F13" s="5"/>
    </row>
    <row r="14" spans="1:6">
      <c r="A14" s="5">
        <v>5.2</v>
      </c>
      <c r="B14" s="5" t="s">
        <v>63</v>
      </c>
      <c r="C14" s="5" t="s">
        <v>298</v>
      </c>
      <c r="D14" s="7"/>
      <c r="E14" s="7">
        <v>8.33</v>
      </c>
      <c r="F14" s="5"/>
    </row>
    <row r="15" spans="1:6">
      <c r="A15" s="5" t="s">
        <v>299</v>
      </c>
      <c r="B15" s="5"/>
      <c r="C15" s="5"/>
      <c r="D15" s="7"/>
      <c r="E15" s="7">
        <f>SUM(E3:E14)</f>
        <v>96.68000000000001</v>
      </c>
      <c r="F15" s="5" t="s">
        <v>300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301</v>
      </c>
      <c r="B1" s="6" t="s">
        <v>302</v>
      </c>
      <c r="C1" s="6">
        <v>1.1</v>
      </c>
      <c r="D1" s="6">
        <v>1.2</v>
      </c>
      <c r="E1" s="6">
        <v>1.3</v>
      </c>
      <c r="F1" s="6">
        <v>2.1</v>
      </c>
      <c r="G1" s="6">
        <v>2.2</v>
      </c>
      <c r="H1" s="6">
        <v>3.1</v>
      </c>
      <c r="I1" s="6">
        <v>3.2</v>
      </c>
      <c r="J1" s="6">
        <v>3.3</v>
      </c>
      <c r="K1" s="6">
        <v>4.1</v>
      </c>
      <c r="L1" s="6">
        <v>4.2</v>
      </c>
      <c r="M1" s="6">
        <v>5.1</v>
      </c>
      <c r="N1" s="6">
        <v>5.2</v>
      </c>
      <c r="O1" s="6" t="s">
        <v>303</v>
      </c>
      <c r="P1" s="6" t="s">
        <v>288</v>
      </c>
    </row>
    <row r="2" spans="1:16">
      <c r="A2" s="5" t="s">
        <v>304</v>
      </c>
      <c r="B2" s="5"/>
      <c r="C2" s="5"/>
      <c r="D2" s="5"/>
      <c r="E2" s="5"/>
      <c r="F2" s="5"/>
      <c r="G2" s="5"/>
      <c r="H2" s="5"/>
      <c r="I2" s="5"/>
      <c r="J2" s="5"/>
      <c r="K2" s="5"/>
      <c r="L2" s="5"/>
      <c r="M2" s="5"/>
      <c r="N2" s="5"/>
      <c r="O2" s="5" t="str">
        <f>IFERROR(AVERAGE(C2:N2),"")</f>
        <v/>
      </c>
      <c r="P2" s="5"/>
    </row>
    <row r="3" spans="1:16">
      <c r="A3" s="5" t="s">
        <v>305</v>
      </c>
      <c r="B3" s="5"/>
      <c r="C3" s="5"/>
      <c r="D3" s="5"/>
      <c r="E3" s="5"/>
      <c r="F3" s="5"/>
      <c r="G3" s="5"/>
      <c r="H3" s="5"/>
      <c r="I3" s="5"/>
      <c r="J3" s="5"/>
      <c r="K3" s="5"/>
      <c r="L3" s="5"/>
      <c r="M3" s="5"/>
      <c r="N3" s="5"/>
      <c r="O3" s="5" t="str">
        <f>IFERROR(AVERAGE(C3:N3),"")</f>
        <v/>
      </c>
      <c r="P3" s="5"/>
    </row>
    <row r="4" spans="1:16">
      <c r="A4" s="5" t="s">
        <v>306</v>
      </c>
      <c r="B4" s="5"/>
      <c r="C4" s="5"/>
      <c r="D4" s="5"/>
      <c r="E4" s="5"/>
      <c r="F4" s="5"/>
      <c r="G4" s="5"/>
      <c r="H4" s="5"/>
      <c r="I4" s="5"/>
      <c r="J4" s="5"/>
      <c r="K4" s="5"/>
      <c r="L4" s="5"/>
      <c r="M4" s="5"/>
      <c r="N4" s="5"/>
      <c r="O4" s="5" t="str">
        <f>IFERROR(AVERAGE(C4:N4),"")</f>
        <v/>
      </c>
      <c r="P4" s="5"/>
    </row>
    <row r="5" spans="1:16">
      <c r="A5" s="5" t="s">
        <v>307</v>
      </c>
      <c r="B5" s="5"/>
      <c r="C5" s="5"/>
      <c r="D5" s="5"/>
      <c r="E5" s="5"/>
      <c r="F5" s="5"/>
      <c r="G5" s="5"/>
      <c r="H5" s="5"/>
      <c r="I5" s="5"/>
      <c r="J5" s="5"/>
      <c r="K5" s="5"/>
      <c r="L5" s="5"/>
      <c r="M5" s="5"/>
      <c r="N5" s="5"/>
      <c r="O5" s="5" t="str">
        <f>IFERROR(AVERAGE(C5:N5),"")</f>
        <v/>
      </c>
      <c r="P5" s="5"/>
    </row>
    <row r="6" spans="1:16">
      <c r="A6" s="5" t="s">
        <v>308</v>
      </c>
      <c r="B6" s="5"/>
      <c r="C6" s="5"/>
      <c r="D6" s="5"/>
      <c r="E6" s="5"/>
      <c r="F6" s="5"/>
      <c r="G6" s="5"/>
      <c r="H6" s="5"/>
      <c r="I6" s="5"/>
      <c r="J6" s="5"/>
      <c r="K6" s="5"/>
      <c r="L6" s="5"/>
      <c r="M6" s="5"/>
      <c r="N6" s="5"/>
      <c r="O6" s="5" t="str">
        <f>IFERROR(AVERAGE(C6:N6),"")</f>
        <v/>
      </c>
      <c r="P6" s="5"/>
    </row>
    <row r="7" spans="1:16">
      <c r="A7" s="5" t="s">
        <v>309</v>
      </c>
      <c r="B7" s="5"/>
      <c r="C7" s="5"/>
      <c r="D7" s="5"/>
      <c r="E7" s="5"/>
      <c r="F7" s="5"/>
      <c r="G7" s="5"/>
      <c r="H7" s="5"/>
      <c r="I7" s="5"/>
      <c r="J7" s="5"/>
      <c r="K7" s="5"/>
      <c r="L7" s="5"/>
      <c r="M7" s="5"/>
      <c r="N7" s="5"/>
      <c r="O7" s="5" t="str">
        <f>IFERROR(AVERAGE(C7:N7),"")</f>
        <v/>
      </c>
      <c r="P7" s="5"/>
    </row>
    <row r="8" spans="1:16">
      <c r="A8" s="5" t="s">
        <v>310</v>
      </c>
      <c r="B8" s="5"/>
      <c r="C8" s="5"/>
      <c r="D8" s="5"/>
      <c r="E8" s="5"/>
      <c r="F8" s="5"/>
      <c r="G8" s="5"/>
      <c r="H8" s="5"/>
      <c r="I8" s="5"/>
      <c r="J8" s="5"/>
      <c r="K8" s="5"/>
      <c r="L8" s="5"/>
      <c r="M8" s="5"/>
      <c r="N8" s="5"/>
      <c r="O8" s="5" t="str">
        <f>IFERROR(AVERAGE(C8:N8),"")</f>
        <v/>
      </c>
      <c r="P8" s="5"/>
    </row>
    <row r="9" spans="1:16">
      <c r="A9" s="5" t="s">
        <v>311</v>
      </c>
      <c r="B9" s="5"/>
      <c r="C9" s="5"/>
      <c r="D9" s="5"/>
      <c r="E9" s="5"/>
      <c r="F9" s="5"/>
      <c r="G9" s="5"/>
      <c r="H9" s="5"/>
      <c r="I9" s="5"/>
      <c r="J9" s="5"/>
      <c r="K9" s="5"/>
      <c r="L9" s="5"/>
      <c r="M9" s="5"/>
      <c r="N9" s="5"/>
      <c r="O9" s="5" t="str">
        <f>IFERROR(AVERAGE(C9:N9),"")</f>
        <v/>
      </c>
      <c r="P9" s="5"/>
    </row>
    <row r="10" spans="1:16">
      <c r="A10" s="5" t="s">
        <v>312</v>
      </c>
      <c r="B10" s="5"/>
      <c r="C10" s="5"/>
      <c r="D10" s="5"/>
      <c r="E10" s="5"/>
      <c r="F10" s="5"/>
      <c r="G10" s="5"/>
      <c r="H10" s="5"/>
      <c r="I10" s="5"/>
      <c r="J10" s="5"/>
      <c r="K10" s="5"/>
      <c r="L10" s="5"/>
      <c r="M10" s="5"/>
      <c r="N10" s="5"/>
      <c r="O10" s="5" t="str">
        <f>IFERROR(AVERAGE(C10:N10),"")</f>
        <v/>
      </c>
      <c r="P10" s="5"/>
    </row>
    <row r="11" spans="1:16">
      <c r="A11" s="5" t="s">
        <v>313</v>
      </c>
      <c r="B11" s="5"/>
      <c r="C11" s="5"/>
      <c r="D11" s="5"/>
      <c r="E11" s="5"/>
      <c r="F11" s="5"/>
      <c r="G11" s="5"/>
      <c r="H11" s="5"/>
      <c r="I11" s="5"/>
      <c r="J11" s="5"/>
      <c r="K11" s="5"/>
      <c r="L11" s="5"/>
      <c r="M11" s="5"/>
      <c r="N11" s="5"/>
      <c r="O11" s="5" t="str">
        <f>IFERROR(AVERAGE(C11:N11),"")</f>
        <v/>
      </c>
      <c r="P11" s="5"/>
    </row>
    <row r="12" spans="1:16">
      <c r="A12" s="5" t="s">
        <v>314</v>
      </c>
      <c r="B12" s="5"/>
      <c r="C12" s="5"/>
      <c r="D12" s="5"/>
      <c r="E12" s="5"/>
      <c r="F12" s="5"/>
      <c r="G12" s="5"/>
      <c r="H12" s="5"/>
      <c r="I12" s="5"/>
      <c r="J12" s="5"/>
      <c r="K12" s="5"/>
      <c r="L12" s="5"/>
      <c r="M12" s="5"/>
      <c r="N12" s="5"/>
      <c r="O12" s="5" t="str">
        <f>IFERROR(AVERAGE(C12:N12),"")</f>
        <v/>
      </c>
      <c r="P12" s="5"/>
    </row>
    <row r="13" spans="1:16">
      <c r="A13" s="5" t="s">
        <v>315</v>
      </c>
      <c r="B13" s="5"/>
      <c r="C13" s="5"/>
      <c r="D13" s="5"/>
      <c r="E13" s="5"/>
      <c r="F13" s="5"/>
      <c r="G13" s="5"/>
      <c r="H13" s="5"/>
      <c r="I13" s="5"/>
      <c r="J13" s="5"/>
      <c r="K13" s="5"/>
      <c r="L13" s="5"/>
      <c r="M13" s="5"/>
      <c r="N13" s="5"/>
      <c r="O13" s="5" t="str">
        <f>IFERROR(AVERAGE(C13:N13),"")</f>
        <v/>
      </c>
      <c r="P13" s="5"/>
    </row>
    <row r="14" spans="1:16">
      <c r="A14" s="5" t="s">
        <v>316</v>
      </c>
      <c r="B14" s="5"/>
      <c r="C14" s="5"/>
      <c r="D14" s="5"/>
      <c r="E14" s="5"/>
      <c r="F14" s="5"/>
      <c r="G14" s="5"/>
      <c r="H14" s="5"/>
      <c r="I14" s="5"/>
      <c r="J14" s="5"/>
      <c r="K14" s="5"/>
      <c r="L14" s="5"/>
      <c r="M14" s="5"/>
      <c r="N14" s="5"/>
      <c r="O14" s="5" t="str">
        <f>IFERROR(AVERAGE(C14:N14),"")</f>
        <v/>
      </c>
      <c r="P14" s="5"/>
    </row>
    <row r="15" spans="1:16">
      <c r="A15" s="5" t="s">
        <v>317</v>
      </c>
      <c r="B15" s="5"/>
      <c r="C15" s="5"/>
      <c r="D15" s="5"/>
      <c r="E15" s="5"/>
      <c r="F15" s="5"/>
      <c r="G15" s="5"/>
      <c r="H15" s="5"/>
      <c r="I15" s="5"/>
      <c r="J15" s="5"/>
      <c r="K15" s="5"/>
      <c r="L15" s="5"/>
      <c r="M15" s="5"/>
      <c r="N15" s="5"/>
      <c r="O15" s="5" t="str">
        <f>IFERROR(AVERAGE(C15:N15),"")</f>
        <v/>
      </c>
      <c r="P15" s="5"/>
    </row>
    <row r="16" spans="1:16">
      <c r="A16" s="5" t="s">
        <v>318</v>
      </c>
      <c r="B16" s="5"/>
      <c r="C16" s="5"/>
      <c r="D16" s="5"/>
      <c r="E16" s="5"/>
      <c r="F16" s="5"/>
      <c r="G16" s="5"/>
      <c r="H16" s="5"/>
      <c r="I16" s="5"/>
      <c r="J16" s="5"/>
      <c r="K16" s="5"/>
      <c r="L16" s="5"/>
      <c r="M16" s="5"/>
      <c r="N16" s="5"/>
      <c r="O16" s="5" t="str">
        <f>IFERROR(AVERAGE(C16:N16),"")</f>
        <v/>
      </c>
      <c r="P16" s="5"/>
    </row>
    <row r="17" spans="1:16">
      <c r="A17" s="5" t="s">
        <v>319</v>
      </c>
      <c r="B17" s="5"/>
      <c r="C17" s="5"/>
      <c r="D17" s="5"/>
      <c r="E17" s="5"/>
      <c r="F17" s="5"/>
      <c r="G17" s="5"/>
      <c r="H17" s="5"/>
      <c r="I17" s="5"/>
      <c r="J17" s="5"/>
      <c r="K17" s="5"/>
      <c r="L17" s="5"/>
      <c r="M17" s="5"/>
      <c r="N17" s="5"/>
      <c r="O17" s="5" t="str">
        <f>IFERROR(AVERAGE(C17:N17),"")</f>
        <v/>
      </c>
      <c r="P17" s="5"/>
    </row>
    <row r="18" spans="1:16">
      <c r="A18" s="5" t="s">
        <v>320</v>
      </c>
      <c r="B18" s="5"/>
      <c r="C18" s="5"/>
      <c r="D18" s="5"/>
      <c r="E18" s="5"/>
      <c r="F18" s="5"/>
      <c r="G18" s="5"/>
      <c r="H18" s="5"/>
      <c r="I18" s="5"/>
      <c r="J18" s="5"/>
      <c r="K18" s="5"/>
      <c r="L18" s="5"/>
      <c r="M18" s="5"/>
      <c r="N18" s="5"/>
      <c r="O18" s="5" t="str">
        <f>IFERROR(AVERAGE(C18:N18),"")</f>
        <v/>
      </c>
      <c r="P18" s="5"/>
    </row>
    <row r="19" spans="1:16">
      <c r="A19" s="5" t="s">
        <v>321</v>
      </c>
      <c r="B19" s="5"/>
      <c r="C19" s="5"/>
      <c r="D19" s="5"/>
      <c r="E19" s="5"/>
      <c r="F19" s="5"/>
      <c r="G19" s="5"/>
      <c r="H19" s="5"/>
      <c r="I19" s="5"/>
      <c r="J19" s="5"/>
      <c r="K19" s="5"/>
      <c r="L19" s="5"/>
      <c r="M19" s="5"/>
      <c r="N19" s="5"/>
      <c r="O19" s="5" t="str">
        <f>IFERROR(AVERAGE(C19:N19),"")</f>
        <v/>
      </c>
      <c r="P19" s="5"/>
    </row>
    <row r="20" spans="1:16">
      <c r="A20" s="5" t="s">
        <v>322</v>
      </c>
      <c r="B20" s="5"/>
      <c r="C20" s="5"/>
      <c r="D20" s="5"/>
      <c r="E20" s="5"/>
      <c r="F20" s="5"/>
      <c r="G20" s="5"/>
      <c r="H20" s="5"/>
      <c r="I20" s="5"/>
      <c r="J20" s="5"/>
      <c r="K20" s="5"/>
      <c r="L20" s="5"/>
      <c r="M20" s="5"/>
      <c r="N20" s="5"/>
      <c r="O20" s="5" t="str">
        <f>IFERROR(AVERAGE(C20:N20),"")</f>
        <v/>
      </c>
      <c r="P20" s="5"/>
    </row>
    <row r="21" spans="1:16">
      <c r="A21" s="5" t="s">
        <v>323</v>
      </c>
      <c r="B21" s="5"/>
      <c r="C21" s="5"/>
      <c r="D21" s="5"/>
      <c r="E21" s="5"/>
      <c r="F21" s="5"/>
      <c r="G21" s="5"/>
      <c r="H21" s="5"/>
      <c r="I21" s="5"/>
      <c r="J21" s="5"/>
      <c r="K21" s="5"/>
      <c r="L21" s="5"/>
      <c r="M21" s="5"/>
      <c r="N21" s="5"/>
      <c r="O21" s="5" t="str">
        <f>IFERROR(AVERAGE(C21:N21),"")</f>
        <v/>
      </c>
      <c r="P21" s="5"/>
    </row>
    <row r="22" spans="1:16">
      <c r="A22" s="5" t="s">
        <v>324</v>
      </c>
      <c r="B22" s="5"/>
      <c r="C22" s="5"/>
      <c r="D22" s="5"/>
      <c r="E22" s="5"/>
      <c r="F22" s="5"/>
      <c r="G22" s="5"/>
      <c r="H22" s="5"/>
      <c r="I22" s="5"/>
      <c r="J22" s="5"/>
      <c r="K22" s="5"/>
      <c r="L22" s="5"/>
      <c r="M22" s="5"/>
      <c r="N22" s="5"/>
      <c r="O22" s="5" t="str">
        <f>IFERROR(AVERAGE(C22:N22),"")</f>
        <v/>
      </c>
      <c r="P22" s="5"/>
    </row>
    <row r="23" spans="1:16">
      <c r="A23" s="5" t="s">
        <v>325</v>
      </c>
      <c r="B23" s="5"/>
      <c r="C23" s="5"/>
      <c r="D23" s="5"/>
      <c r="E23" s="5"/>
      <c r="F23" s="5"/>
      <c r="G23" s="5"/>
      <c r="H23" s="5"/>
      <c r="I23" s="5"/>
      <c r="J23" s="5"/>
      <c r="K23" s="5"/>
      <c r="L23" s="5"/>
      <c r="M23" s="5"/>
      <c r="N23" s="5"/>
      <c r="O23" s="5" t="str">
        <f>IFERROR(AVERAGE(C23:N23),"")</f>
        <v/>
      </c>
      <c r="P23" s="5"/>
    </row>
    <row r="24" spans="1:16">
      <c r="A24" s="5" t="s">
        <v>326</v>
      </c>
      <c r="B24" s="5"/>
      <c r="C24" s="5"/>
      <c r="D24" s="5"/>
      <c r="E24" s="5"/>
      <c r="F24" s="5"/>
      <c r="G24" s="5"/>
      <c r="H24" s="5"/>
      <c r="I24" s="5"/>
      <c r="J24" s="5"/>
      <c r="K24" s="5"/>
      <c r="L24" s="5"/>
      <c r="M24" s="5"/>
      <c r="N24" s="5"/>
      <c r="O24" s="5" t="str">
        <f>IFERROR(AVERAGE(C24:N24),"")</f>
        <v/>
      </c>
      <c r="P24" s="5"/>
    </row>
    <row r="25" spans="1:16">
      <c r="A25" s="5" t="s">
        <v>327</v>
      </c>
      <c r="B25" s="5"/>
      <c r="C25" s="5"/>
      <c r="D25" s="5"/>
      <c r="E25" s="5"/>
      <c r="F25" s="5"/>
      <c r="G25" s="5"/>
      <c r="H25" s="5"/>
      <c r="I25" s="5"/>
      <c r="J25" s="5"/>
      <c r="K25" s="5"/>
      <c r="L25" s="5"/>
      <c r="M25" s="5"/>
      <c r="N25" s="5"/>
      <c r="O25" s="5" t="str">
        <f>IFERROR(AVERAGE(C25:N25),"")</f>
        <v/>
      </c>
      <c r="P25" s="5"/>
    </row>
    <row r="26" spans="1:16">
      <c r="A26" s="5" t="s">
        <v>328</v>
      </c>
      <c r="B26" s="5"/>
      <c r="C26" s="5"/>
      <c r="D26" s="5"/>
      <c r="E26" s="5"/>
      <c r="F26" s="5"/>
      <c r="G26" s="5"/>
      <c r="H26" s="5"/>
      <c r="I26" s="5"/>
      <c r="J26" s="5"/>
      <c r="K26" s="5"/>
      <c r="L26" s="5"/>
      <c r="M26" s="5"/>
      <c r="N26" s="5"/>
      <c r="O26" s="5" t="str">
        <f>IFERROR(AVERAGE(C26:N26),"")</f>
        <v/>
      </c>
      <c r="P26" s="5"/>
    </row>
    <row r="27" spans="1:16">
      <c r="A27" s="5" t="s">
        <v>329</v>
      </c>
      <c r="B27" s="5"/>
      <c r="C27" s="5"/>
      <c r="D27" s="5"/>
      <c r="E27" s="5"/>
      <c r="F27" s="5"/>
      <c r="G27" s="5"/>
      <c r="H27" s="5"/>
      <c r="I27" s="5"/>
      <c r="J27" s="5"/>
      <c r="K27" s="5"/>
      <c r="L27" s="5"/>
      <c r="M27" s="5"/>
      <c r="N27" s="5"/>
      <c r="O27" s="5" t="str">
        <f>IFERROR(AVERAGE(C27:N27),"")</f>
        <v/>
      </c>
      <c r="P27" s="5"/>
    </row>
    <row r="28" spans="1:16">
      <c r="A28" s="5" t="s">
        <v>330</v>
      </c>
      <c r="B28" s="5"/>
      <c r="C28" s="5"/>
      <c r="D28" s="5"/>
      <c r="E28" s="5"/>
      <c r="F28" s="5"/>
      <c r="G28" s="5"/>
      <c r="H28" s="5"/>
      <c r="I28" s="5"/>
      <c r="J28" s="5"/>
      <c r="K28" s="5"/>
      <c r="L28" s="5"/>
      <c r="M28" s="5"/>
      <c r="N28" s="5"/>
      <c r="O28" s="5" t="str">
        <f>IFERROR(AVERAGE(C28:N28),"")</f>
        <v/>
      </c>
      <c r="P28" s="5"/>
    </row>
    <row r="29" spans="1:16">
      <c r="A29" s="5" t="s">
        <v>331</v>
      </c>
      <c r="B29" s="5"/>
      <c r="C29" s="5"/>
      <c r="D29" s="5"/>
      <c r="E29" s="5"/>
      <c r="F29" s="5"/>
      <c r="G29" s="5"/>
      <c r="H29" s="5"/>
      <c r="I29" s="5"/>
      <c r="J29" s="5"/>
      <c r="K29" s="5"/>
      <c r="L29" s="5"/>
      <c r="M29" s="5"/>
      <c r="N29" s="5"/>
      <c r="O29" s="5" t="str">
        <f>IFERROR(AVERAGE(C29:N29),"")</f>
        <v/>
      </c>
      <c r="P29" s="5"/>
    </row>
    <row r="30" spans="1:16">
      <c r="A30" s="5" t="s">
        <v>332</v>
      </c>
      <c r="B30" s="5"/>
      <c r="C30" s="5"/>
      <c r="D30" s="5"/>
      <c r="E30" s="5"/>
      <c r="F30" s="5"/>
      <c r="G30" s="5"/>
      <c r="H30" s="5"/>
      <c r="I30" s="5"/>
      <c r="J30" s="5"/>
      <c r="K30" s="5"/>
      <c r="L30" s="5"/>
      <c r="M30" s="5"/>
      <c r="N30" s="5"/>
      <c r="O30" s="5" t="str">
        <f>IFERROR(AVERAGE(C30:N30),"")</f>
        <v/>
      </c>
      <c r="P30" s="5"/>
    </row>
    <row r="31" spans="1:16">
      <c r="A31" s="5" t="s">
        <v>333</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65</v>
      </c>
      <c r="D1" s="6" t="s">
        <v>29</v>
      </c>
      <c r="E1" s="6" t="s">
        <v>30</v>
      </c>
      <c r="F1" s="6" t="s">
        <v>66</v>
      </c>
      <c r="G1" s="6" t="s">
        <v>67</v>
      </c>
      <c r="H1" s="6" t="s">
        <v>68</v>
      </c>
      <c r="I1" s="6" t="s">
        <v>69</v>
      </c>
      <c r="J1" s="6" t="s">
        <v>70</v>
      </c>
      <c r="K1" s="6" t="s">
        <v>71</v>
      </c>
    </row>
    <row r="2" spans="1:11">
      <c r="A2" s="5" t="s">
        <v>35</v>
      </c>
      <c r="B2" s="5">
        <v>1.1</v>
      </c>
      <c r="C2" s="5" t="s">
        <v>36</v>
      </c>
      <c r="D2" s="5" t="s">
        <v>72</v>
      </c>
      <c r="E2" s="5" t="s">
        <v>73</v>
      </c>
      <c r="F2" s="5" t="s">
        <v>74</v>
      </c>
      <c r="G2" s="5" t="s">
        <v>75</v>
      </c>
      <c r="H2" s="5" t="s">
        <v>76</v>
      </c>
      <c r="I2" s="5" t="s">
        <v>77</v>
      </c>
      <c r="J2" s="5" t="s">
        <v>78</v>
      </c>
      <c r="K2" s="7">
        <v>8.33</v>
      </c>
    </row>
    <row r="3" spans="1:11">
      <c r="A3" s="5" t="s">
        <v>35</v>
      </c>
      <c r="B3" s="5">
        <v>1.2</v>
      </c>
      <c r="C3" s="5" t="s">
        <v>36</v>
      </c>
      <c r="D3" s="5" t="s">
        <v>79</v>
      </c>
      <c r="E3" s="5" t="s">
        <v>80</v>
      </c>
      <c r="F3" s="5" t="s">
        <v>81</v>
      </c>
      <c r="G3" s="5" t="s">
        <v>82</v>
      </c>
      <c r="H3" s="5" t="s">
        <v>83</v>
      </c>
      <c r="I3" s="5" t="s">
        <v>84</v>
      </c>
      <c r="J3" s="5" t="s">
        <v>85</v>
      </c>
      <c r="K3" s="7">
        <v>8.33</v>
      </c>
    </row>
    <row r="4" spans="1:11">
      <c r="A4" s="5" t="s">
        <v>35</v>
      </c>
      <c r="B4" s="5">
        <v>1.3</v>
      </c>
      <c r="C4" s="5" t="s">
        <v>36</v>
      </c>
      <c r="D4" s="5" t="s">
        <v>86</v>
      </c>
      <c r="E4" s="5" t="s">
        <v>87</v>
      </c>
      <c r="F4" s="5" t="s">
        <v>88</v>
      </c>
      <c r="G4" s="5" t="s">
        <v>89</v>
      </c>
      <c r="H4" s="5" t="s">
        <v>83</v>
      </c>
      <c r="I4" s="5" t="s">
        <v>90</v>
      </c>
      <c r="J4" s="5" t="s">
        <v>91</v>
      </c>
      <c r="K4" s="7">
        <v>8.33</v>
      </c>
    </row>
    <row r="5" spans="1:11">
      <c r="A5" s="5" t="s">
        <v>35</v>
      </c>
      <c r="B5" s="5">
        <v>2.1</v>
      </c>
      <c r="C5" s="5" t="s">
        <v>43</v>
      </c>
      <c r="D5" s="5" t="s">
        <v>92</v>
      </c>
      <c r="E5" s="5" t="s">
        <v>93</v>
      </c>
      <c r="F5" s="5" t="s">
        <v>94</v>
      </c>
      <c r="G5" s="5" t="s">
        <v>95</v>
      </c>
      <c r="H5" s="5" t="s">
        <v>96</v>
      </c>
      <c r="I5" s="5" t="s">
        <v>97</v>
      </c>
      <c r="J5" s="5" t="s">
        <v>98</v>
      </c>
      <c r="K5" s="7">
        <v>8.33</v>
      </c>
    </row>
    <row r="6" spans="1:11">
      <c r="A6" s="5" t="s">
        <v>35</v>
      </c>
      <c r="B6" s="5">
        <v>2.2</v>
      </c>
      <c r="C6" s="5" t="s">
        <v>43</v>
      </c>
      <c r="D6" s="5" t="s">
        <v>99</v>
      </c>
      <c r="E6" s="5" t="s">
        <v>100</v>
      </c>
      <c r="F6" s="5" t="s">
        <v>101</v>
      </c>
      <c r="G6" s="5" t="s">
        <v>102</v>
      </c>
      <c r="H6" s="5" t="s">
        <v>96</v>
      </c>
      <c r="I6" s="5" t="s">
        <v>103</v>
      </c>
      <c r="J6" s="5" t="s">
        <v>104</v>
      </c>
      <c r="K6" s="7">
        <v>8.33</v>
      </c>
    </row>
    <row r="7" spans="1:11">
      <c r="A7" s="5" t="s">
        <v>35</v>
      </c>
      <c r="B7" s="5">
        <v>3.1</v>
      </c>
      <c r="C7" s="5" t="s">
        <v>50</v>
      </c>
      <c r="D7" s="5" t="s">
        <v>105</v>
      </c>
      <c r="E7" s="5" t="s">
        <v>106</v>
      </c>
      <c r="F7" s="5" t="s">
        <v>42</v>
      </c>
      <c r="G7" s="5" t="s">
        <v>107</v>
      </c>
      <c r="H7" s="5" t="s">
        <v>96</v>
      </c>
      <c r="I7" s="5" t="s">
        <v>108</v>
      </c>
      <c r="J7" s="5" t="s">
        <v>109</v>
      </c>
      <c r="K7" s="7">
        <v>8.33</v>
      </c>
    </row>
    <row r="8" spans="1:11">
      <c r="A8" s="5" t="s">
        <v>35</v>
      </c>
      <c r="B8" s="5">
        <v>3.2</v>
      </c>
      <c r="C8" s="5" t="s">
        <v>50</v>
      </c>
      <c r="D8" s="5" t="s">
        <v>110</v>
      </c>
      <c r="E8" s="5" t="s">
        <v>111</v>
      </c>
      <c r="F8" s="5" t="s">
        <v>112</v>
      </c>
      <c r="G8" s="5" t="s">
        <v>113</v>
      </c>
      <c r="H8" s="5" t="s">
        <v>96</v>
      </c>
      <c r="I8" s="5" t="s">
        <v>114</v>
      </c>
      <c r="J8" s="5" t="s">
        <v>115</v>
      </c>
      <c r="K8" s="7">
        <v>8.33</v>
      </c>
    </row>
    <row r="9" spans="1:11">
      <c r="A9" s="5" t="s">
        <v>35</v>
      </c>
      <c r="B9" s="5">
        <v>3.3</v>
      </c>
      <c r="C9" s="5" t="s">
        <v>50</v>
      </c>
      <c r="D9" s="5" t="s">
        <v>116</v>
      </c>
      <c r="E9" s="5" t="s">
        <v>117</v>
      </c>
      <c r="F9" s="5" t="s">
        <v>49</v>
      </c>
      <c r="G9" s="5" t="s">
        <v>118</v>
      </c>
      <c r="H9" s="5" t="s">
        <v>96</v>
      </c>
      <c r="I9" s="5" t="s">
        <v>119</v>
      </c>
      <c r="J9" s="5" t="s">
        <v>120</v>
      </c>
      <c r="K9" s="7">
        <v>8.33</v>
      </c>
    </row>
    <row r="10" spans="1:11">
      <c r="A10" s="5" t="s">
        <v>35</v>
      </c>
      <c r="B10" s="5">
        <v>4.1</v>
      </c>
      <c r="C10" s="5" t="s">
        <v>56</v>
      </c>
      <c r="D10" s="5" t="s">
        <v>121</v>
      </c>
      <c r="E10" s="5" t="s">
        <v>122</v>
      </c>
      <c r="F10" s="5" t="s">
        <v>123</v>
      </c>
      <c r="G10" s="5" t="s">
        <v>124</v>
      </c>
      <c r="H10" s="5" t="s">
        <v>96</v>
      </c>
      <c r="I10" s="5" t="s">
        <v>125</v>
      </c>
      <c r="J10" s="5" t="s">
        <v>126</v>
      </c>
      <c r="K10" s="7">
        <v>8.33</v>
      </c>
    </row>
    <row r="11" spans="1:11">
      <c r="A11" s="5" t="s">
        <v>35</v>
      </c>
      <c r="B11" s="5">
        <v>4.2</v>
      </c>
      <c r="C11" s="5" t="s">
        <v>56</v>
      </c>
      <c r="D11" s="5" t="s">
        <v>127</v>
      </c>
      <c r="E11" s="5" t="s">
        <v>128</v>
      </c>
      <c r="F11" s="5" t="s">
        <v>129</v>
      </c>
      <c r="G11" s="5" t="s">
        <v>130</v>
      </c>
      <c r="H11" s="5" t="s">
        <v>131</v>
      </c>
      <c r="I11" s="5" t="s">
        <v>132</v>
      </c>
      <c r="J11" s="5" t="s">
        <v>133</v>
      </c>
      <c r="K11" s="7">
        <v>8.33</v>
      </c>
    </row>
    <row r="12" spans="1:11">
      <c r="A12" s="5" t="s">
        <v>35</v>
      </c>
      <c r="B12" s="5">
        <v>5.1</v>
      </c>
      <c r="C12" s="5" t="s">
        <v>63</v>
      </c>
      <c r="D12" s="5" t="s">
        <v>134</v>
      </c>
      <c r="E12" s="5"/>
      <c r="F12" s="5"/>
      <c r="G12" s="5"/>
      <c r="H12" s="5" t="s">
        <v>135</v>
      </c>
      <c r="I12" s="5"/>
      <c r="J12" s="5"/>
      <c r="K12" s="7">
        <v>8.33</v>
      </c>
    </row>
    <row r="13" spans="1:11">
      <c r="A13" s="5" t="s">
        <v>35</v>
      </c>
      <c r="B13" s="5">
        <v>5.2</v>
      </c>
      <c r="C13" s="5" t="s">
        <v>63</v>
      </c>
      <c r="D13" s="5" t="s">
        <v>136</v>
      </c>
      <c r="E13" s="5"/>
      <c r="F13" s="5"/>
      <c r="G13" s="5"/>
      <c r="H13" s="5" t="s">
        <v>135</v>
      </c>
      <c r="I13" s="5"/>
      <c r="J13" s="5"/>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137</v>
      </c>
      <c r="C1" s="6" t="s">
        <v>138</v>
      </c>
      <c r="D1" s="6" t="s">
        <v>139</v>
      </c>
      <c r="E1" s="6" t="s">
        <v>30</v>
      </c>
      <c r="F1" s="6" t="s">
        <v>140</v>
      </c>
      <c r="G1" s="6" t="s">
        <v>141</v>
      </c>
      <c r="H1" s="6" t="s">
        <v>142</v>
      </c>
      <c r="I1" s="6" t="s">
        <v>143</v>
      </c>
    </row>
    <row r="2" spans="1:9">
      <c r="A2" s="5" t="s">
        <v>35</v>
      </c>
      <c r="B2" s="5" t="s">
        <v>144</v>
      </c>
      <c r="C2" s="5">
        <v>1</v>
      </c>
      <c r="D2" s="5" t="s">
        <v>145</v>
      </c>
      <c r="E2" s="5"/>
      <c r="F2" s="5"/>
      <c r="G2" s="5"/>
      <c r="H2" s="5"/>
      <c r="I2" s="5"/>
    </row>
    <row r="3" spans="1:9">
      <c r="A3" s="5" t="s">
        <v>35</v>
      </c>
      <c r="B3" s="5" t="s">
        <v>144</v>
      </c>
      <c r="C3" s="5">
        <v>2</v>
      </c>
      <c r="D3" s="5" t="s">
        <v>146</v>
      </c>
      <c r="E3" s="5"/>
      <c r="F3" s="5"/>
      <c r="G3" s="5"/>
      <c r="H3" s="5"/>
      <c r="I3" s="5"/>
    </row>
    <row r="4" spans="1:9">
      <c r="A4" s="5" t="s">
        <v>35</v>
      </c>
      <c r="B4" s="5" t="s">
        <v>144</v>
      </c>
      <c r="C4" s="5">
        <v>3</v>
      </c>
      <c r="D4" s="5" t="s">
        <v>147</v>
      </c>
      <c r="E4" s="5"/>
      <c r="F4" s="5"/>
      <c r="G4" s="5"/>
      <c r="H4" s="5"/>
      <c r="I4" s="5"/>
    </row>
    <row r="5" spans="1:9">
      <c r="A5" s="5" t="s">
        <v>35</v>
      </c>
      <c r="B5" s="5" t="s">
        <v>144</v>
      </c>
      <c r="C5" s="5">
        <v>4</v>
      </c>
      <c r="D5" s="5" t="s">
        <v>148</v>
      </c>
      <c r="E5" s="5"/>
      <c r="F5" s="5"/>
      <c r="G5" s="5"/>
      <c r="H5" s="5"/>
      <c r="I5" s="5"/>
    </row>
    <row r="6" spans="1:9">
      <c r="A6" s="5" t="s">
        <v>35</v>
      </c>
      <c r="B6" s="5" t="s">
        <v>144</v>
      </c>
      <c r="C6" s="5">
        <v>5</v>
      </c>
      <c r="D6" s="5" t="s">
        <v>149</v>
      </c>
      <c r="E6" s="5"/>
      <c r="F6" s="5"/>
      <c r="G6" s="5"/>
      <c r="H6" s="5"/>
      <c r="I6" s="5"/>
    </row>
    <row r="7" spans="1:9">
      <c r="A7" s="5" t="s">
        <v>35</v>
      </c>
      <c r="B7" s="5" t="s">
        <v>144</v>
      </c>
      <c r="C7" s="5">
        <v>6</v>
      </c>
      <c r="D7" s="5" t="s">
        <v>150</v>
      </c>
      <c r="E7" s="5"/>
      <c r="F7" s="5"/>
      <c r="G7" s="5"/>
      <c r="H7" s="5"/>
      <c r="I7" s="5"/>
    </row>
    <row r="8" spans="1:9">
      <c r="A8" s="5" t="s">
        <v>35</v>
      </c>
      <c r="B8" s="5" t="s">
        <v>144</v>
      </c>
      <c r="C8" s="5">
        <v>7</v>
      </c>
      <c r="D8" s="5" t="s">
        <v>151</v>
      </c>
      <c r="E8" s="5"/>
      <c r="F8" s="5"/>
      <c r="G8" s="5"/>
      <c r="H8" s="5"/>
      <c r="I8" s="5"/>
    </row>
    <row r="9" spans="1:9">
      <c r="A9" s="5" t="s">
        <v>35</v>
      </c>
      <c r="B9" s="5" t="s">
        <v>144</v>
      </c>
      <c r="C9" s="5">
        <v>8</v>
      </c>
      <c r="D9" s="5" t="s">
        <v>152</v>
      </c>
      <c r="E9" s="5"/>
      <c r="F9" s="5"/>
      <c r="G9" s="5"/>
      <c r="H9" s="5"/>
      <c r="I9" s="5"/>
    </row>
    <row r="10" spans="1:9">
      <c r="A10" s="5" t="s">
        <v>35</v>
      </c>
      <c r="B10" s="5" t="s">
        <v>144</v>
      </c>
      <c r="C10" s="5">
        <v>9</v>
      </c>
      <c r="D10" s="5" t="s">
        <v>153</v>
      </c>
      <c r="E10" s="5"/>
      <c r="F10" s="5"/>
      <c r="G10" s="5"/>
      <c r="H10" s="5"/>
      <c r="I10" s="5"/>
    </row>
    <row r="11" spans="1:9">
      <c r="A11" s="5" t="s">
        <v>35</v>
      </c>
      <c r="B11" s="5" t="s">
        <v>144</v>
      </c>
      <c r="C11" s="5">
        <v>1</v>
      </c>
      <c r="D11" s="5" t="s">
        <v>154</v>
      </c>
      <c r="E11" s="5"/>
      <c r="F11" s="5"/>
      <c r="G11" s="5"/>
      <c r="H11" s="5"/>
      <c r="I11" s="5"/>
    </row>
    <row r="12" spans="1:9">
      <c r="A12" s="5" t="s">
        <v>35</v>
      </c>
      <c r="B12" s="5" t="s">
        <v>144</v>
      </c>
      <c r="C12" s="5">
        <v>2</v>
      </c>
      <c r="D12" s="5" t="s">
        <v>155</v>
      </c>
      <c r="E12" s="5"/>
      <c r="F12" s="5"/>
      <c r="G12" s="5"/>
      <c r="H12" s="5"/>
      <c r="I12" s="5"/>
    </row>
    <row r="13" spans="1:9">
      <c r="A13" s="5" t="s">
        <v>35</v>
      </c>
      <c r="B13" s="5" t="s">
        <v>144</v>
      </c>
      <c r="C13" s="5">
        <v>3</v>
      </c>
      <c r="D13" s="5" t="s">
        <v>156</v>
      </c>
      <c r="E13" s="5"/>
      <c r="F13" s="5"/>
      <c r="G13" s="5"/>
      <c r="H13" s="5"/>
      <c r="I13" s="5"/>
    </row>
    <row r="14" spans="1:9">
      <c r="A14" s="5" t="s">
        <v>35</v>
      </c>
      <c r="B14" s="5" t="s">
        <v>144</v>
      </c>
      <c r="C14" s="5">
        <v>4</v>
      </c>
      <c r="D14" s="5" t="s">
        <v>157</v>
      </c>
      <c r="E14" s="5"/>
      <c r="F14" s="5"/>
      <c r="G14" s="5"/>
      <c r="H14" s="5"/>
      <c r="I14" s="5"/>
    </row>
    <row r="15" spans="1:9">
      <c r="A15" s="5" t="s">
        <v>35</v>
      </c>
      <c r="B15" s="5" t="s">
        <v>144</v>
      </c>
      <c r="C15" s="5">
        <v>5</v>
      </c>
      <c r="D15" s="5" t="s">
        <v>158</v>
      </c>
      <c r="E15" s="5"/>
      <c r="F15" s="5"/>
      <c r="G15" s="5"/>
      <c r="H15" s="5"/>
      <c r="I15" s="5"/>
    </row>
    <row r="16" spans="1:9">
      <c r="A16" s="5" t="s">
        <v>35</v>
      </c>
      <c r="B16" s="5" t="s">
        <v>144</v>
      </c>
      <c r="C16" s="5">
        <v>6</v>
      </c>
      <c r="D16" s="5" t="s">
        <v>159</v>
      </c>
      <c r="E16" s="5"/>
      <c r="F16" s="5"/>
      <c r="G16" s="5"/>
      <c r="H16" s="5"/>
      <c r="I16" s="5"/>
    </row>
    <row r="17" spans="1:9">
      <c r="A17" s="5" t="s">
        <v>35</v>
      </c>
      <c r="B17" s="5" t="s">
        <v>144</v>
      </c>
      <c r="C17" s="5">
        <v>7</v>
      </c>
      <c r="D17" s="5" t="s">
        <v>160</v>
      </c>
      <c r="E17" s="5"/>
      <c r="F17" s="5"/>
      <c r="G17" s="5"/>
      <c r="H17" s="5"/>
      <c r="I17" s="5"/>
    </row>
    <row r="18" spans="1:9">
      <c r="A18" s="5" t="s">
        <v>35</v>
      </c>
      <c r="B18" s="5" t="s">
        <v>144</v>
      </c>
      <c r="C18" s="5">
        <v>8</v>
      </c>
      <c r="D18" s="5" t="s">
        <v>161</v>
      </c>
      <c r="E18" s="5"/>
      <c r="F18" s="5"/>
      <c r="G18" s="5"/>
      <c r="H18" s="5"/>
      <c r="I18" s="5"/>
    </row>
    <row r="19" spans="1:9">
      <c r="A19" s="5" t="s">
        <v>35</v>
      </c>
      <c r="B19" s="5" t="s">
        <v>144</v>
      </c>
      <c r="C19" s="5">
        <v>9</v>
      </c>
      <c r="D19" s="5" t="s">
        <v>162</v>
      </c>
      <c r="E19" s="5"/>
      <c r="F19" s="5"/>
      <c r="G19" s="5"/>
      <c r="H19" s="5"/>
      <c r="I19" s="5"/>
    </row>
    <row r="20" spans="1:9">
      <c r="A20" s="5" t="s">
        <v>35</v>
      </c>
      <c r="B20" s="5" t="s">
        <v>144</v>
      </c>
      <c r="C20" s="5">
        <v>10</v>
      </c>
      <c r="D20" s="5" t="s">
        <v>163</v>
      </c>
      <c r="E20" s="5"/>
      <c r="F20" s="5"/>
      <c r="G20" s="5"/>
      <c r="H20" s="5"/>
      <c r="I20" s="5"/>
    </row>
    <row r="21" spans="1:9">
      <c r="A21" s="5" t="s">
        <v>35</v>
      </c>
      <c r="B21" s="5" t="s">
        <v>144</v>
      </c>
      <c r="C21" s="5">
        <v>1</v>
      </c>
      <c r="D21" s="5" t="s">
        <v>164</v>
      </c>
      <c r="E21" s="5"/>
      <c r="F21" s="5"/>
      <c r="G21" s="5"/>
      <c r="H21" s="5"/>
      <c r="I21" s="5"/>
    </row>
    <row r="22" spans="1:9">
      <c r="A22" s="5" t="s">
        <v>35</v>
      </c>
      <c r="B22" s="5" t="s">
        <v>144</v>
      </c>
      <c r="C22" s="5">
        <v>2</v>
      </c>
      <c r="D22" s="5" t="s">
        <v>165</v>
      </c>
      <c r="E22" s="5"/>
      <c r="F22" s="5"/>
      <c r="G22" s="5"/>
      <c r="H22" s="5"/>
      <c r="I22" s="5"/>
    </row>
    <row r="23" spans="1:9">
      <c r="A23" s="5" t="s">
        <v>35</v>
      </c>
      <c r="B23" s="5" t="s">
        <v>144</v>
      </c>
      <c r="C23" s="5">
        <v>3</v>
      </c>
      <c r="D23" s="5" t="s">
        <v>166</v>
      </c>
      <c r="E23" s="5"/>
      <c r="F23" s="5"/>
      <c r="G23" s="5"/>
      <c r="H23" s="5"/>
      <c r="I23" s="5"/>
    </row>
    <row r="24" spans="1:9">
      <c r="A24" s="5" t="s">
        <v>35</v>
      </c>
      <c r="B24" s="5" t="s">
        <v>144</v>
      </c>
      <c r="C24" s="5">
        <v>4</v>
      </c>
      <c r="D24" s="5" t="s">
        <v>167</v>
      </c>
      <c r="E24" s="5"/>
      <c r="F24" s="5"/>
      <c r="G24" s="5"/>
      <c r="H24" s="5"/>
      <c r="I24" s="5"/>
    </row>
    <row r="25" spans="1:9">
      <c r="A25" s="5" t="s">
        <v>35</v>
      </c>
      <c r="B25" s="5" t="s">
        <v>144</v>
      </c>
      <c r="C25" s="5">
        <v>5</v>
      </c>
      <c r="D25" s="5" t="s">
        <v>168</v>
      </c>
      <c r="E25" s="5"/>
      <c r="F25" s="5"/>
      <c r="G25" s="5"/>
      <c r="H25" s="5"/>
      <c r="I25" s="5"/>
    </row>
    <row r="26" spans="1:9">
      <c r="A26" s="5" t="s">
        <v>35</v>
      </c>
      <c r="B26" s="5" t="s">
        <v>144</v>
      </c>
      <c r="C26" s="5">
        <v>6</v>
      </c>
      <c r="D26" s="5" t="s">
        <v>169</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170</v>
      </c>
      <c r="B1" s="3"/>
      <c r="C1" s="3"/>
      <c r="D1" s="3"/>
      <c r="E1" s="3"/>
      <c r="F1" s="3"/>
      <c r="G1" s="3"/>
    </row>
    <row r="2" spans="1:7">
      <c r="A2" s="6" t="s">
        <v>171</v>
      </c>
      <c r="B2" s="6" t="s">
        <v>172</v>
      </c>
      <c r="C2" s="6" t="s">
        <v>173</v>
      </c>
      <c r="D2" s="6" t="s">
        <v>174</v>
      </c>
      <c r="E2" s="6" t="s">
        <v>175</v>
      </c>
      <c r="F2" s="6" t="s">
        <v>176</v>
      </c>
      <c r="G2" s="6" t="s">
        <v>177</v>
      </c>
    </row>
    <row r="3" spans="1:7">
      <c r="A3" s="5" t="s">
        <v>36</v>
      </c>
      <c r="B3" s="5">
        <v>20</v>
      </c>
      <c r="C3" s="5" t="s">
        <v>76</v>
      </c>
      <c r="D3" s="5">
        <v>1</v>
      </c>
      <c r="E3" s="5" t="s">
        <v>178</v>
      </c>
      <c r="F3" s="5" t="s">
        <v>179</v>
      </c>
      <c r="G3" s="5" t="s">
        <v>180</v>
      </c>
    </row>
    <row r="4" spans="1:7">
      <c r="A4" s="5"/>
      <c r="B4" s="5"/>
      <c r="C4" s="5"/>
      <c r="D4" s="5">
        <v>2</v>
      </c>
      <c r="E4" s="5" t="s">
        <v>181</v>
      </c>
      <c r="F4" s="5" t="s">
        <v>182</v>
      </c>
      <c r="G4" s="5" t="s">
        <v>183</v>
      </c>
    </row>
    <row r="5" spans="1:7">
      <c r="A5" s="5"/>
      <c r="B5" s="5"/>
      <c r="C5" s="5"/>
      <c r="D5" s="5">
        <v>3</v>
      </c>
      <c r="E5" s="5" t="s">
        <v>184</v>
      </c>
      <c r="F5" s="5" t="s">
        <v>185</v>
      </c>
      <c r="G5" s="5" t="s">
        <v>186</v>
      </c>
    </row>
    <row r="6" spans="1:7">
      <c r="A6" s="5"/>
      <c r="B6" s="5"/>
      <c r="C6" s="5"/>
      <c r="D6" s="5">
        <v>4</v>
      </c>
      <c r="E6" s="5" t="s">
        <v>187</v>
      </c>
      <c r="F6" s="5" t="s">
        <v>188</v>
      </c>
      <c r="G6" s="5" t="s">
        <v>189</v>
      </c>
    </row>
    <row r="7" spans="1:7">
      <c r="A7" s="5" t="s">
        <v>43</v>
      </c>
      <c r="B7" s="5">
        <v>20</v>
      </c>
      <c r="C7" s="5" t="s">
        <v>131</v>
      </c>
      <c r="D7" s="5">
        <v>1</v>
      </c>
      <c r="E7" s="5" t="s">
        <v>178</v>
      </c>
      <c r="F7" s="5" t="s">
        <v>179</v>
      </c>
      <c r="G7" s="5" t="s">
        <v>190</v>
      </c>
    </row>
    <row r="8" spans="1:7">
      <c r="A8" s="5"/>
      <c r="B8" s="5"/>
      <c r="C8" s="5"/>
      <c r="D8" s="5">
        <v>2</v>
      </c>
      <c r="E8" s="5" t="s">
        <v>181</v>
      </c>
      <c r="F8" s="5" t="s">
        <v>182</v>
      </c>
      <c r="G8" s="5" t="s">
        <v>191</v>
      </c>
    </row>
    <row r="9" spans="1:7">
      <c r="A9" s="5"/>
      <c r="B9" s="5"/>
      <c r="C9" s="5"/>
      <c r="D9" s="5">
        <v>3</v>
      </c>
      <c r="E9" s="5" t="s">
        <v>184</v>
      </c>
      <c r="F9" s="5" t="s">
        <v>185</v>
      </c>
      <c r="G9" s="5" t="s">
        <v>192</v>
      </c>
    </row>
    <row r="10" spans="1:7">
      <c r="A10" s="5"/>
      <c r="B10" s="5"/>
      <c r="C10" s="5"/>
      <c r="D10" s="5">
        <v>4</v>
      </c>
      <c r="E10" s="5" t="s">
        <v>187</v>
      </c>
      <c r="F10" s="5" t="s">
        <v>188</v>
      </c>
      <c r="G10" s="5" t="s">
        <v>193</v>
      </c>
    </row>
    <row r="11" spans="1:7">
      <c r="A11" s="5" t="s">
        <v>50</v>
      </c>
      <c r="B11" s="5">
        <v>20</v>
      </c>
      <c r="C11" s="5" t="s">
        <v>76</v>
      </c>
      <c r="D11" s="5">
        <v>1</v>
      </c>
      <c r="E11" s="5" t="s">
        <v>178</v>
      </c>
      <c r="F11" s="5" t="s">
        <v>179</v>
      </c>
      <c r="G11" s="5" t="s">
        <v>194</v>
      </c>
    </row>
    <row r="12" spans="1:7">
      <c r="A12" s="5"/>
      <c r="B12" s="5"/>
      <c r="C12" s="5"/>
      <c r="D12" s="5">
        <v>2</v>
      </c>
      <c r="E12" s="5" t="s">
        <v>181</v>
      </c>
      <c r="F12" s="5" t="s">
        <v>182</v>
      </c>
      <c r="G12" s="5" t="s">
        <v>195</v>
      </c>
    </row>
    <row r="13" spans="1:7">
      <c r="A13" s="5"/>
      <c r="B13" s="5"/>
      <c r="C13" s="5"/>
      <c r="D13" s="5">
        <v>3</v>
      </c>
      <c r="E13" s="5" t="s">
        <v>184</v>
      </c>
      <c r="F13" s="5" t="s">
        <v>185</v>
      </c>
      <c r="G13" s="5" t="s">
        <v>196</v>
      </c>
    </row>
    <row r="14" spans="1:7">
      <c r="A14" s="5"/>
      <c r="B14" s="5"/>
      <c r="C14" s="5"/>
      <c r="D14" s="5">
        <v>4</v>
      </c>
      <c r="E14" s="5" t="s">
        <v>187</v>
      </c>
      <c r="F14" s="5" t="s">
        <v>188</v>
      </c>
      <c r="G14" s="5" t="s">
        <v>197</v>
      </c>
    </row>
    <row r="15" spans="1:7">
      <c r="A15" s="5" t="s">
        <v>56</v>
      </c>
      <c r="B15" s="5">
        <v>20</v>
      </c>
      <c r="C15" s="5" t="s">
        <v>131</v>
      </c>
      <c r="D15" s="5">
        <v>1</v>
      </c>
      <c r="E15" s="5" t="s">
        <v>178</v>
      </c>
      <c r="F15" s="5" t="s">
        <v>179</v>
      </c>
      <c r="G15" s="5" t="s">
        <v>198</v>
      </c>
    </row>
    <row r="16" spans="1:7">
      <c r="A16" s="5"/>
      <c r="B16" s="5"/>
      <c r="C16" s="5"/>
      <c r="D16" s="5">
        <v>2</v>
      </c>
      <c r="E16" s="5" t="s">
        <v>181</v>
      </c>
      <c r="F16" s="5" t="s">
        <v>182</v>
      </c>
      <c r="G16" s="5" t="s">
        <v>199</v>
      </c>
    </row>
    <row r="17" spans="1:7">
      <c r="A17" s="5"/>
      <c r="B17" s="5"/>
      <c r="C17" s="5"/>
      <c r="D17" s="5">
        <v>3</v>
      </c>
      <c r="E17" s="5" t="s">
        <v>184</v>
      </c>
      <c r="F17" s="5" t="s">
        <v>185</v>
      </c>
      <c r="G17" s="5" t="s">
        <v>200</v>
      </c>
    </row>
    <row r="18" spans="1:7">
      <c r="A18" s="5"/>
      <c r="B18" s="5"/>
      <c r="C18" s="5"/>
      <c r="D18" s="5">
        <v>4</v>
      </c>
      <c r="E18" s="5" t="s">
        <v>187</v>
      </c>
      <c r="F18" s="5" t="s">
        <v>188</v>
      </c>
      <c r="G18" s="5" t="s">
        <v>201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202</v>
      </c>
    </row>
    <row r="2" spans="1:1">
      <c r="A2" t="s">
        <v>203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204</v>
      </c>
    </row>
    <row r="2" spans="1:1">
      <c r="A2" t="s">
        <v>205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206</v>
      </c>
      <c r="B1" s="3"/>
      <c r="C1" s="3"/>
      <c r="D1" s="3"/>
    </row>
    <row r="2" spans="1:4">
      <c r="A2" s="6" t="s">
        <v>171</v>
      </c>
      <c r="B2" s="6" t="s">
        <v>207</v>
      </c>
      <c r="C2" s="6" t="s">
        <v>208</v>
      </c>
      <c r="D2" s="6" t="s">
        <v>209</v>
      </c>
    </row>
    <row r="3" spans="1:4">
      <c r="A3" s="5" t="s">
        <v>36</v>
      </c>
      <c r="B3" s="5" t="s">
        <v>210</v>
      </c>
      <c r="C3" s="5" t="s">
        <v>211</v>
      </c>
      <c r="D3" s="5" t="s">
        <v>212</v>
      </c>
    </row>
    <row r="4" spans="1:4">
      <c r="A4" s="5" t="s">
        <v>36</v>
      </c>
      <c r="B4" s="5" t="s">
        <v>213</v>
      </c>
      <c r="C4" s="5" t="s">
        <v>214</v>
      </c>
      <c r="D4" s="5" t="s">
        <v>215</v>
      </c>
    </row>
    <row r="5" spans="1:4">
      <c r="A5" s="5" t="s">
        <v>36</v>
      </c>
      <c r="B5" s="5" t="s">
        <v>216</v>
      </c>
      <c r="C5" s="5" t="s">
        <v>217</v>
      </c>
      <c r="D5" s="5" t="s">
        <v>218</v>
      </c>
    </row>
    <row r="6" spans="1:4">
      <c r="A6" s="5" t="s">
        <v>43</v>
      </c>
      <c r="B6" s="5" t="s">
        <v>210</v>
      </c>
      <c r="C6" s="5" t="s">
        <v>219</v>
      </c>
      <c r="D6" s="5" t="s">
        <v>220</v>
      </c>
    </row>
    <row r="7" spans="1:4">
      <c r="A7" s="5" t="s">
        <v>43</v>
      </c>
      <c r="B7" s="5" t="s">
        <v>213</v>
      </c>
      <c r="C7" s="5" t="s">
        <v>221</v>
      </c>
      <c r="D7" s="5" t="s">
        <v>222</v>
      </c>
    </row>
    <row r="8" spans="1:4">
      <c r="A8" s="5" t="s">
        <v>43</v>
      </c>
      <c r="B8" s="5" t="s">
        <v>216</v>
      </c>
      <c r="C8" s="5" t="s">
        <v>223</v>
      </c>
      <c r="D8" s="5" t="s">
        <v>224</v>
      </c>
    </row>
    <row r="9" spans="1:4">
      <c r="A9" s="5" t="s">
        <v>50</v>
      </c>
      <c r="B9" s="5" t="s">
        <v>210</v>
      </c>
      <c r="C9" s="5" t="s">
        <v>225</v>
      </c>
      <c r="D9" s="5" t="s">
        <v>226</v>
      </c>
    </row>
    <row r="10" spans="1:4">
      <c r="A10" s="5" t="s">
        <v>50</v>
      </c>
      <c r="B10" s="5" t="s">
        <v>213</v>
      </c>
      <c r="C10" s="5" t="s">
        <v>227</v>
      </c>
      <c r="D10" s="5" t="s">
        <v>228</v>
      </c>
    </row>
    <row r="11" spans="1:4">
      <c r="A11" s="5" t="s">
        <v>50</v>
      </c>
      <c r="B11" s="5" t="s">
        <v>216</v>
      </c>
      <c r="C11" s="5" t="s">
        <v>229</v>
      </c>
      <c r="D11" s="5" t="s">
        <v>230</v>
      </c>
    </row>
    <row r="12" spans="1:4">
      <c r="A12" s="5" t="s">
        <v>56</v>
      </c>
      <c r="B12" s="5" t="s">
        <v>210</v>
      </c>
      <c r="C12" s="5" t="s">
        <v>231</v>
      </c>
      <c r="D12" s="5" t="s">
        <v>232</v>
      </c>
    </row>
    <row r="13" spans="1:4">
      <c r="A13" s="5" t="s">
        <v>56</v>
      </c>
      <c r="B13" s="5" t="s">
        <v>213</v>
      </c>
      <c r="C13" s="5" t="s">
        <v>233</v>
      </c>
      <c r="D13" s="5" t="s">
        <v>234</v>
      </c>
    </row>
    <row r="14" spans="1:4">
      <c r="A14" s="5" t="s">
        <v>56</v>
      </c>
      <c r="B14" s="5" t="s">
        <v>216</v>
      </c>
      <c r="C14" s="5" t="s">
        <v>235</v>
      </c>
      <c r="D14" s="5" t="s">
        <v>236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2026-05-26T18:49:35+02:00</dcterms:created>
  <dcterms:modified xsi:type="dcterms:W3CDTF">2026-05-26T18:49:35+02:00</dcterms:modified>
  <dc:title>Currículo LOMLOE Musica 4.º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