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<sst xmlns="http://schemas.openxmlformats.org/spreadsheetml/2006/main" uniqueCount="355">
  <si>
    <t>Corrigiendo.es</t>
  </si>
  <si>
    <t>Materia</t>
  </si>
  <si>
    <t>Musica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</si>
  <si>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</si>
  <si>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</si>
  <si>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</si>
  <si>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</si>
  <si>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</si>
  <si>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</si>
  <si>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</si>
  <si>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</si>
  <si>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</si>
  <si>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</si>
  <si>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</si>
  <si>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</si>
  <si>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</si>
  <si>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</si>
  <si>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</si>
  <si>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</si>
  <si>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</si>
  <si>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</si>
  <si>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</si>
  <si>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22:31</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</si>
  <si>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</si>
  <si>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</si>
  <si>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</si>
  <si>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</si>
  <si>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</si>
  <si>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</si>
  <si>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</si>
  <si>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</si>
  <si>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</si>
  <si>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</si>
  <si>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</si>
  <si>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</si>
  <si>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</si>
  <si>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</si>
  <si>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estilos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</si>
  <si>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</si>
  <si>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</si>
  <si>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</si>
  <si>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</si>
  <si>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</si>
  <si>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</si>
  <si>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autoconocimiento y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</si>
  <si>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</si>
  <si>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</si>
  <si>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</si>
  <si>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</si>
  <si>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</si>
  <si>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</si>
  <si>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</si>
  <si>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</si>
  <si>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</si>
  <si>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</si>
  <si>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</si>
  <si>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</si>
  <si>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 así como de emprendimiento La participación en el diseño de propuestas artístico-musicales implica un trabajo en común en el que se fomenta el respeto y el valor individual dentro del conjunto.</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</si>
  <si>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</si>
  <si>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</si>
  <si>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</si>
  <si>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</si>
  <si>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</si>
  <si>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CE.5</t>
  </si>
  <si>
    <t>Reconocer y utilizar conexiones entre los diferentes elementos matemáticos y entre procedimientos, para resolver problemas en situaciones diversas.</t>
  </si>
  <si>
    <t>CE.6</t>
  </si>
  <si>
    <t>Comunicar de forma individual y colectiva el procedimiento seguido en la resolución de problemas, usando lenguaje oral, escrito o gráfico y utilizando la terminología matemática apropiada, para dar significado y coherencia a las ideas matemáticas utilizadas. La comunicación oral y escrita es importante para propiciar el intercambio de ideas que enriquece el proceso de resolución de problemas. A través de la comunicación las ideas se convierten en objetos de reflexión, perfeccionamiento, discusión y rectificación.</t>
  </si>
  <si>
    <t>CE.7</t>
  </si>
  <si>
    <t>Desarrollar destrezas personales y sociales, identificando y gestionando emociones, poniendo en práctica estrategias de aceptación del error como parte del proceso de resolución de problemas, participando activa y reflexivamente en proyectos en grupos heterogéneos con roles asignados y adaptándose ante situaciones de incertidumbre, para mejorar la perseverancia en la consecución de objetivos y el disfrute en la resolución de problemas.</t>
  </si>
  <si>
    <t>Competencia</t>
  </si>
  <si>
    <t>Verbo de desempeño</t>
  </si>
  <si>
    <t>Evidencia observable</t>
  </si>
  <si>
    <t>Instrumento sugerido</t>
  </si>
  <si>
    <t>Contexto en el aula</t>
  </si>
  <si>
    <t>Errata típica a evitar</t>
  </si>
  <si>
    <t>Peso sugerido %</t>
  </si>
  <si>
    <t>Analizar obras musicales y dancísticas de diferentes épocas y culturas apoyándose en la audición y en el uso de documentos gráficos o audiovisuales, identificando sus rasgos estilísticos, explicando su relación con el contexto y evidenciando una actitud de apertura, interés y respeto en la escucha o el visionado de las mismas. (CCL1, CCL3, CP3, CD1, CPSAA3, CC1, CCEC1)</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</si>
  <si>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</si>
  <si>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</si>
  <si>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</si>
  <si>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</si>
  <si>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</si>
  <si>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</si>
  <si>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 (CCL1, CCL2, CP3, STEM5, CD2, CPSAA1, CPSAA3, CC1)</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</si>
  <si>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</si>
  <si>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</si>
  <si>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</si>
  <si>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</si>
  <si>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</si>
  <si>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</si>
  <si>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Reconocer la importancia patrimonial de la música y la danza española, y comprender el valor de conservarla y transmitirla, apreciando su relación con el contexto en el que fue creada. (CP3, CD1, CD2, CPSAA1, CCEC2)</t>
  </si>
  <si>
    <t>El alumnado relaciona obras musicales y dancísticas de distintas épocas y culturas con la música y danza actuales, explicando su influencia.</t>
  </si>
  <si>
    <t>Conectar</t>
  </si>
  <si>
    <t>El alumnado presenta oralmente una comparación donde vincula al menos dos manifestaciones históricas o culturales con una actual, justificando su influencia.</t>
  </si>
  <si>
    <t>Audición y visionado de obras diversas, seguido de exposición oral grupal sobre conexiones.</t>
  </si>
  <si>
    <t>Se evalúa solo la identificación de rasgos sin exigir la valoración explícita de la influencia en la actualidad.</t>
  </si>
  <si>
    <t>Valorar todo tipo de manifestaciones musicales y dancísticas de los siglos XX y XXI, a través de la recepción activa y respetuosa, entendiéndolas como reflejo de la sociedad donde fueron creadas. (CCL1, CCL3, CP2, CD1, CD2, CPSAA1, CPSAA3, CC1)</t>
  </si>
  <si>
    <t>Instrumento competencial</t>
  </si>
  <si>
    <t>Elaborar piezas musicales o dancísticas estructuradas, a partir de actividades de improvisación, seleccionando las técnicas del repertorio personal de recursos más adecuadas a la intención expresiva. (CCL1, CD2, CD4, CPSAA1, CC1, CE3, CCEC2, CCEC3)</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</si>
  <si>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</si>
  <si>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</si>
  <si>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</si>
  <si>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</si>
  <si>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</si>
  <si>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</si>
  <si>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Participar, con iniciativa, confianza y creatividad, en la exploración de técnicas musicales y dancísticas de mayor complejidad, por medio de improvisaciones libres y pautadas, individuales o grupales, empleando las posibilidades sonoras que ofrece la voz, el cuerpo, instrumentos musicales, herramientas tecnológicas o cualquier otro objeto. (STEM5, CD2, CD4, CPSAA1, CPSAA2, CPSAA3, CE3, CCEC3)</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</si>
  <si>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</si>
  <si>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</si>
  <si>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</si>
  <si>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</si>
  <si>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</si>
  <si>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Demostrar habilidades musicales individuales y grupales, adquiriendo autoestima y conciencia global, a través de la improvisación, mostrando una actitud de respeto hacia las creaciones de los demás. (STEM5, CPSAA1, CPSAA2, CPSAA3, CC1, CE3, CCEC3)</t>
  </si>
  <si>
    <t>Leer partituras sencillas, identificando los elementos básicos del lenguaje musical y analizando de forma guiada las estructuras de las piezas, con o sin apoyo de la audición. (CCL2, CP1, CCEC2).</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</si>
  <si>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</si>
  <si>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</si>
  <si>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</si>
  <si>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</si>
  <si>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 potenciando la manifestación y el control de emociones y la seguridad en sí mismo. (CCL1, CP1, CD2, CPSAA1, CPSAA4, CE1, CE3, CCEC3)</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</si>
  <si>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</si>
  <si>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</si>
  <si>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</si>
  <si>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</si>
  <si>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</si>
  <si>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relajación y concentración. (CCL2, CP1, CPSAA1, CPSAA3, CPSAA4, CC1, CE1, CE3, CCEC3)</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</si>
  <si>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</si>
  <si>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</si>
  <si>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</si>
  <si>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</si>
  <si>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Demostrar habilidades musicales individuales y grupales, adquiriendo autoestima y conciencia global, a través de la interpretación. (</t>
  </si>
  <si>
    <t>Planificar y desarrollar, con creatividad, propuestas artístico-musicales, tanto individuales como colaborativas, seleccionando, de entre los disponibles, los medios musicales y dancísticos, así como las herramientas analógicas o digitales. (CCL1, CP2, STEM3, CD2, CE3, CCEC3, CCEC4)</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</si>
  <si>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</si>
  <si>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</si>
  <si>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</si>
  <si>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</si>
  <si>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</si>
  <si>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dentro y fuera del centro, mostrando iniciativa y liderazgo en los procesos creativos e interpretativos, asumiendo diferentes funciones, valorando las aportaciones del resto de integrantes del grupo e identificando diversas oportunidades de desarrollo personal, social, académico y profesional. (CCL1, CP2, STEM3, CD3, CPSAA3, CE1, CE3, CCEC3, CCEC4)</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</si>
  <si>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</si>
  <si>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</si>
  <si>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</si>
  <si>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</si>
  <si>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</si>
  <si>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</si>
  <si>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Utilizar herramientas digitales con autonomía en la creación de propuestas artísticomusicales, para el desarrollo de materiales audiovisuales para grabar, reproducir, crear e interpretar música, garantizando el respeto por los derechos de autor y la propiedad intelectual. (CCL3, CD2, CD3, CE3, CCEC4)</t>
  </si>
  <si>
    <t>Reflexionar críticamente sobre el consumo de la música en la era digital, valorando y promoviendo hábitos de consumo responsable en las plataformas digitales y las redes sociales musicales. (CCL1, CCL3, CD3, CC1, CE1) La adquisición de las competencias específicas constituye la base para la evaluación competencial del alumnado.</t>
  </si>
  <si>
    <t>Bloque</t>
  </si>
  <si>
    <t>#</t>
  </si>
  <si>
    <t>Saber oficial</t>
  </si>
  <si>
    <t>Dimensión</t>
  </si>
  <si>
    <t>Saber previo necesario</t>
  </si>
  <si>
    <t>Conexión competencial</t>
  </si>
  <si>
    <t>Ejemplo actividad de aula</t>
  </si>
  <si>
    <t>Saberes básicos del decreto</t>
  </si>
  <si>
    <t>El silencio, el sonido, el ruido y la escucha activa. Efectos sobre la salud. Sensibilización y actitud crítica ante la polución sonora y el consumo indiscriminado de música.</t>
  </si>
  <si>
    <t>Obras musicales y dancísticas: análisis descriptivo de sus características más relevantes. Géneros musicales y dancísticos.</t>
  </si>
  <si>
    <t>Voces e instrumentos. Evolución y agrupaciones. Relevancia en las distintas etapas.</t>
  </si>
  <si>
    <t>Compositores, artistas y agrupaciones locales, regionales, especialmente de Castilla y León, nacionales e internacionales: análisis de conciertos, eventos y manifestaciones artístico-musicales en vivo y registradas.</t>
  </si>
  <si>
    <t>Conciertos, actuaciones musicales y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</si>
  <si>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</si>
  <si>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</si>
  <si>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</si>
  <si>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Actitud de respeto y valoración en la recepción musical.</t>
  </si>
  <si>
    <t>Propuestas musicales: análisis descriptivo de sus características más relevantes, dentro de su contexto histórico-musical.</t>
  </si>
  <si>
    <t>Lectura de partituras y otros recursos al servicio de la audición y comprensión de la música, a través del repertorio de compositores internacionales, nacionales, regionales y locales.</t>
  </si>
  <si>
    <t>Análisis de conciertos, actuaciones musicales y manifestaciones artísticomusicales en vivo y registradas de artistas y agrupaciones locales, regionales, nacionales e internacionales.</t>
  </si>
  <si>
    <t>Preferencias musicales: interés por ampliarlas y diversificarlas, hacia otros géneros, estilos y manifestaciones.</t>
  </si>
  <si>
    <t>Herramientas digitales y de otras fuentes de información para obtener referencias sobre músicas de diferentes épocas y culturas, incluidas las actuales.</t>
  </si>
  <si>
    <t>Vocabulario técnico adecuado para describir y analizar diversas obras musicales.</t>
  </si>
  <si>
    <t>La partitura: lectura y escritura musical. Otros recursos gráficos al servicio de la interpretación y la creación musical.</t>
  </si>
  <si>
    <t>Elementos del lenguaje musical. Tonalidad: modulación, funciones armónicas, progresiones armónicas. Formas musicales complejas.</t>
  </si>
  <si>
    <t>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</si>
  <si>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</si>
  <si>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</si>
  <si>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</si>
  <si>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Valores y hábitos de consumo responsable en las plataformas digitales y las redes sociales musicales. Reflexión crítica sobre el consumo de la música en la era digital.</t>
  </si>
  <si>
    <t>Recursos para la creación de productos musicales y audiovisuales. Herramientas digitales para la creación sonora y musical. Secuenciadores, editores de partituras y aplicaciones informáticas.</t>
  </si>
  <si>
    <t>Actitudes de respeto y colaboración en la participación activa en actividades musicales.</t>
  </si>
  <si>
    <t>Práctica de las pautas básicas de interpretación: silencio, atención al director y adecuación al conjunto.</t>
  </si>
  <si>
    <t>Historia de la música y la danza en España: periodos, características, géneros, voces, instrumentos y agrupaciones.</t>
  </si>
  <si>
    <t>Tradiciones musicales y dancísticas de otras culturas del mundo: características, funciones, pervivencia e influencias en otros estilos musicales.</t>
  </si>
  <si>
    <t>Músicas populares, urbanas y contemporáneas.</t>
  </si>
  <si>
    <t>El sonido y la música en los medios audiovisuales y las tecnologías digitales. La música al servicio de otras artes y lenguajes.</t>
  </si>
  <si>
    <t>El patrimonio musical español, en particular de Castilla y León: periodos, características, géneros musicales, instrumentos y agrupaciones.</t>
  </si>
  <si>
    <t>Orígenes y evolución de la música popular urbana hasta la actualidad, en España y en otros países: principales grupos y tendencias musicales.</t>
  </si>
  <si>
    <t>Relación existente entre la música y otras manifestaciones artísticas.</t>
  </si>
  <si>
    <t>La música en los medios de comunicación.</t>
  </si>
  <si>
    <t>La música en el cine. Contextualización histórica y social.</t>
  </si>
  <si>
    <t>Ámbitos profesionales de la música.</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</si>
  <si>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</si>
  <si>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</si>
  <si>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</si>
  <si>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</si>
  <si>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</si>
  <si>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</si>
  <si>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</si>
  <si>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</si>
  <si>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</si>
  <si>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</si>
  <si>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</si>
  <si>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</si>
  <si>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</si>
  <si>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</si>
  <si>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</si>
  <si>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</si>
  <si>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</si>
  <si>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</si>
  <si>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</si>
  <si>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</si>
  <si>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</si>
  <si>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</si>
  <si>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</si>
  <si>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</si>
  <si>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</si>
  <si>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</si>
  <si>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</si>
  <si>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</si>
  <si>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</si>
  <si>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</si>
  <si>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</si>
  <si>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</si>
  <si>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</si>
  <si>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</si>
  <si>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</si>
  <si>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</si>
  <si>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</si>
  <si>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</si>
  <si>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</si>
  <si>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</si>
  <si>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</si>
  <si>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</si>
  <si>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</si>
  <si>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</si>
  <si>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</si>
  <si>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</si>
  <si>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</si>
  <si>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</si>
  <si>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</si>
  <si>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</si>
  <si>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</si>
  <si>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</si>
  <si>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</si>
  <si>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</si>
  <si>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</si>
  <si>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</si>
  <si>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</si>
  <si>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</si>
  <si>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</si>
  <si>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</si>
  <si>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</si>
  <si>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</si>
  <si>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</si>
  <si>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</si>
  <si>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</si>
  <si>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</si>
  <si>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</si>
  <si>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</si>
  <si>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</si>
  <si>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</si>
  <si>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</si>
  <si>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</si>
  <si>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</si>
  <si>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</si>
  <si>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</si>
  <si>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</si>
  <si>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</si>
  <si>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</si>
  <si>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</si>
  <si>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</si>
  <si>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</si>
  <si>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</si>
  <si>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</si>
  <si>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</si>
  <si>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</si>
  <si>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</si>
  <si>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</si>
  <si>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</si>
  <si>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</si>
  <si>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</si>
  <si>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</si>
  <si>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</si>
  <si>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</si>
  <si>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</si>
  <si>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</si>
  <si>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</si>
  <si>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</si>
  <si>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</si>
  <si>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</si>
  <si>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</si>
  <si>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</si>
  <si>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</si>
  <si>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</si>
  <si>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</si>
  <si>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</si>
  <si>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</si>
  <si>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</si>
  <si>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</si>
  <si>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</si>
  <si>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</si>
  <si>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</si>
  <si>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</si>
  <si>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</si>
  <si>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</si>
  <si>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</si>
  <si>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</si>
  <si>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</si>
  <si>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</si>
  <si>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</si>
  <si>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Analizar obras musicales y dancísticas de diferentes épocas y culturas apoyándose en la audición y en el uso de documentos gráficos o audiovisuales, identificando sus rasgos estilí</t>
  </si>
  <si>
    <t xml:space="preserve">Valorar críticamente los hábitos, los gustos y los referentes musicales y dancísticos de diferentes épocas y culturas, reflexionando sobre su evolución y sobre su relación con los </t>
  </si>
  <si>
    <t>Reconocer la importancia patrimonial de la música y la danza española, y comprender el valor de conservarla y transmitirla, apreciando su relación con el contexto en el que fue cre</t>
  </si>
  <si>
    <t xml:space="preserve">Valorar todo tipo de manifestaciones musicales y dancísticas de los siglos XX y XXI, a través de la recepción activa y respetuosa, entendiéndolas como reflejo de la sociedad donde </t>
  </si>
  <si>
    <t>Elaborar piezas musicales o dancísticas estructuradas, a partir de actividades de improvisación, seleccionando las técnicas del repertorio personal de recursos más adecuadas a la i</t>
  </si>
  <si>
    <t>Participar, con iniciativa, confianza y creatividad, en la exploración de técnicas musicales y dancísticas de mayor complejidad, por medio de improvisaciones libres y pautadas, ind</t>
  </si>
  <si>
    <t>Demostrar habilidades musicales individuales y grupales, adquiriendo autoestima y conciencia global, a través de la improvisación, mostrando una actitud de respeto hacia las creaci</t>
  </si>
  <si>
    <t>Leer partituras sencillas, identificando los elementos básicos del lenguaje musical y analizando de forma guiada las estructuras de las piezas, con o sin apoyo de la audición. (CCL</t>
  </si>
  <si>
    <t xml:space="preserve">Emplear diferentes técnicas de interpretación vocal, corporal o instrumental, aplicando estrategias de memorización y valorando los ensayos como espacios de escucha y aprendizaje, </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</si>
  <si>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</si>
  <si>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</si>
  <si>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dentro y fuera del centro, mostrando iniciativa y liderazgo en los proc</t>
  </si>
  <si>
    <t>Utilizar herramientas digitales con autonomía en la creación de propuestas artísticomusicales, para el desarrollo de materiales audiovisuales para grabar, reproducir, crear e inter</t>
  </si>
  <si>
    <t>Reflexionar críticamente sobre el consumo de la música en la era digital, valorando y promoviendo hábitos de consumo responsable en las plataformas digitales y las redes sociales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</si>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</sst>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row r="7" spans="1:8">
      <c r="A7" s="5" t="s">
        <v>35</v>
      </c>
      <c r="B7" s="5" t="s">
        <v>65</v>
      </c>
      <c r="C7" s="5" t="s">
        <v>66</v>
      </c>
      <c r="D7" s="5"/>
      <c r="E7" s="5"/>
      <c r="F7" s="5"/>
      <c r="G7" s="5"/>
      <c r="H7" s="5"/>
    </row>
    <row r="8" spans="1:8">
      <c r="A8" s="5" t="s">
        <v>35</v>
      </c>
      <c r="B8" s="5" t="s">
        <v>67</v>
      </c>
      <c r="C8" s="5" t="s">
        <v>68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6.67</v>
      </c>
    </row>
    <row r="3" spans="1:11">
      <c r="A3" s="5" t="s">
        <v>35</v>
      </c>
      <c r="B3" s="5">
        <v>1.2</v>
      </c>
      <c r="C3" s="5" t="s">
        <v>36</v>
      </c>
      <c r="D3" s="5" t="s">
        <v>83</v>
      </c>
      <c r="E3" s="5" t="s">
        <v>84</v>
      </c>
      <c r="F3" s="5" t="s">
        <v>85</v>
      </c>
      <c r="G3" s="5" t="s">
        <v>86</v>
      </c>
      <c r="H3" s="5" t="s">
        <v>87</v>
      </c>
      <c r="I3" s="5" t="s">
        <v>88</v>
      </c>
      <c r="J3" s="5" t="s">
        <v>89</v>
      </c>
      <c r="K3" s="7">
        <v>6.67</v>
      </c>
    </row>
    <row r="4" spans="1:11">
      <c r="A4" s="5" t="s">
        <v>35</v>
      </c>
      <c r="B4" s="5">
        <v>1.3</v>
      </c>
      <c r="C4" s="5" t="s">
        <v>36</v>
      </c>
      <c r="D4" s="5" t="s">
        <v>90</v>
      </c>
      <c r="E4" s="5" t="s">
        <v>91</v>
      </c>
      <c r="F4" s="5" t="s">
        <v>92</v>
      </c>
      <c r="G4" s="5" t="s">
        <v>93</v>
      </c>
      <c r="H4" s="5" t="s">
        <v>87</v>
      </c>
      <c r="I4" s="5" t="s">
        <v>94</v>
      </c>
      <c r="J4" s="5" t="s">
        <v>95</v>
      </c>
      <c r="K4" s="7">
        <v>6.67</v>
      </c>
    </row>
    <row r="5" spans="1:11">
      <c r="A5" s="5" t="s">
        <v>35</v>
      </c>
      <c r="B5" s="5">
        <v>1.4</v>
      </c>
      <c r="C5" s="5" t="s">
        <v>36</v>
      </c>
      <c r="D5" s="5" t="s">
        <v>96</v>
      </c>
      <c r="E5" s="5"/>
      <c r="F5" s="5"/>
      <c r="G5" s="5"/>
      <c r="H5" s="5" t="s">
        <v>97</v>
      </c>
      <c r="I5" s="5"/>
      <c r="J5" s="5"/>
      <c r="K5" s="7">
        <v>6.67</v>
      </c>
    </row>
    <row r="6" spans="1:11">
      <c r="A6" s="5" t="s">
        <v>35</v>
      </c>
      <c r="B6" s="5">
        <v>2.1</v>
      </c>
      <c r="C6" s="5" t="s">
        <v>43</v>
      </c>
      <c r="D6" s="5" t="s">
        <v>98</v>
      </c>
      <c r="E6" s="5" t="s">
        <v>99</v>
      </c>
      <c r="F6" s="5" t="s">
        <v>100</v>
      </c>
      <c r="G6" s="5" t="s">
        <v>101</v>
      </c>
      <c r="H6" s="5" t="s">
        <v>102</v>
      </c>
      <c r="I6" s="5" t="s">
        <v>103</v>
      </c>
      <c r="J6" s="5" t="s">
        <v>104</v>
      </c>
      <c r="K6" s="7">
        <v>6.67</v>
      </c>
    </row>
    <row r="7" spans="1:11">
      <c r="A7" s="5" t="s">
        <v>35</v>
      </c>
      <c r="B7" s="5">
        <v>2.2</v>
      </c>
      <c r="C7" s="5" t="s">
        <v>43</v>
      </c>
      <c r="D7" s="5" t="s">
        <v>105</v>
      </c>
      <c r="E7" s="5" t="s">
        <v>106</v>
      </c>
      <c r="F7" s="5" t="s">
        <v>107</v>
      </c>
      <c r="G7" s="5" t="s">
        <v>108</v>
      </c>
      <c r="H7" s="5" t="s">
        <v>102</v>
      </c>
      <c r="I7" s="5" t="s">
        <v>109</v>
      </c>
      <c r="J7" s="5" t="s">
        <v>110</v>
      </c>
      <c r="K7" s="7">
        <v>6.67</v>
      </c>
    </row>
    <row r="8" spans="1:11">
      <c r="A8" s="5" t="s">
        <v>35</v>
      </c>
      <c r="B8" s="5">
        <v>2.3</v>
      </c>
      <c r="C8" s="5" t="s">
        <v>43</v>
      </c>
      <c r="D8" s="5" t="s">
        <v>111</v>
      </c>
      <c r="E8" s="5"/>
      <c r="F8" s="5"/>
      <c r="G8" s="5"/>
      <c r="H8" s="5" t="s">
        <v>97</v>
      </c>
      <c r="I8" s="5"/>
      <c r="J8" s="5"/>
      <c r="K8" s="7">
        <v>6.67</v>
      </c>
    </row>
    <row r="9" spans="1:11">
      <c r="A9" s="5" t="s">
        <v>35</v>
      </c>
      <c r="B9" s="5">
        <v>3.1</v>
      </c>
      <c r="C9" s="5" t="s">
        <v>50</v>
      </c>
      <c r="D9" s="5" t="s">
        <v>112</v>
      </c>
      <c r="E9" s="5" t="s">
        <v>113</v>
      </c>
      <c r="F9" s="5" t="s">
        <v>42</v>
      </c>
      <c r="G9" s="5" t="s">
        <v>114</v>
      </c>
      <c r="H9" s="5" t="s">
        <v>102</v>
      </c>
      <c r="I9" s="5" t="s">
        <v>115</v>
      </c>
      <c r="J9" s="5" t="s">
        <v>116</v>
      </c>
      <c r="K9" s="7">
        <v>6.67</v>
      </c>
    </row>
    <row r="10" spans="1:11">
      <c r="A10" s="5" t="s">
        <v>35</v>
      </c>
      <c r="B10" s="5">
        <v>3.2</v>
      </c>
      <c r="C10" s="5" t="s">
        <v>50</v>
      </c>
      <c r="D10" s="5" t="s">
        <v>117</v>
      </c>
      <c r="E10" s="5" t="s">
        <v>118</v>
      </c>
      <c r="F10" s="5" t="s">
        <v>119</v>
      </c>
      <c r="G10" s="5" t="s">
        <v>120</v>
      </c>
      <c r="H10" s="5" t="s">
        <v>102</v>
      </c>
      <c r="I10" s="5" t="s">
        <v>121</v>
      </c>
      <c r="J10" s="5" t="s">
        <v>122</v>
      </c>
      <c r="K10" s="7">
        <v>6.67</v>
      </c>
    </row>
    <row r="11" spans="1:11">
      <c r="A11" s="5" t="s">
        <v>35</v>
      </c>
      <c r="B11" s="5">
        <v>3.3</v>
      </c>
      <c r="C11" s="5" t="s">
        <v>50</v>
      </c>
      <c r="D11" s="5" t="s">
        <v>123</v>
      </c>
      <c r="E11" s="5" t="s">
        <v>124</v>
      </c>
      <c r="F11" s="5" t="s">
        <v>49</v>
      </c>
      <c r="G11" s="5" t="s">
        <v>125</v>
      </c>
      <c r="H11" s="5" t="s">
        <v>102</v>
      </c>
      <c r="I11" s="5" t="s">
        <v>126</v>
      </c>
      <c r="J11" s="5" t="s">
        <v>127</v>
      </c>
      <c r="K11" s="7">
        <v>6.67</v>
      </c>
    </row>
    <row r="12" spans="1:11">
      <c r="A12" s="5" t="s">
        <v>35</v>
      </c>
      <c r="B12" s="5">
        <v>3.4</v>
      </c>
      <c r="C12" s="5" t="s">
        <v>50</v>
      </c>
      <c r="D12" s="5" t="s">
        <v>128</v>
      </c>
      <c r="E12" s="5"/>
      <c r="F12" s="5"/>
      <c r="G12" s="5"/>
      <c r="H12" s="5" t="s">
        <v>97</v>
      </c>
      <c r="I12" s="5"/>
      <c r="J12" s="5"/>
      <c r="K12" s="7">
        <v>6.67</v>
      </c>
    </row>
    <row r="13" spans="1:11">
      <c r="A13" s="5" t="s">
        <v>35</v>
      </c>
      <c r="B13" s="5">
        <v>4.1</v>
      </c>
      <c r="C13" s="5" t="s">
        <v>56</v>
      </c>
      <c r="D13" s="5" t="s">
        <v>129</v>
      </c>
      <c r="E13" s="5" t="s">
        <v>130</v>
      </c>
      <c r="F13" s="5" t="s">
        <v>131</v>
      </c>
      <c r="G13" s="5" t="s">
        <v>132</v>
      </c>
      <c r="H13" s="5" t="s">
        <v>102</v>
      </c>
      <c r="I13" s="5" t="s">
        <v>133</v>
      </c>
      <c r="J13" s="5" t="s">
        <v>134</v>
      </c>
      <c r="K13" s="7">
        <v>6.67</v>
      </c>
    </row>
    <row r="14" spans="1:11">
      <c r="A14" s="5" t="s">
        <v>35</v>
      </c>
      <c r="B14" s="5">
        <v>4.2</v>
      </c>
      <c r="C14" s="5" t="s">
        <v>56</v>
      </c>
      <c r="D14" s="5" t="s">
        <v>135</v>
      </c>
      <c r="E14" s="5" t="s">
        <v>136</v>
      </c>
      <c r="F14" s="5" t="s">
        <v>137</v>
      </c>
      <c r="G14" s="5" t="s">
        <v>138</v>
      </c>
      <c r="H14" s="5" t="s">
        <v>139</v>
      </c>
      <c r="I14" s="5" t="s">
        <v>140</v>
      </c>
      <c r="J14" s="5" t="s">
        <v>141</v>
      </c>
      <c r="K14" s="7">
        <v>6.67</v>
      </c>
    </row>
    <row r="15" spans="1:11">
      <c r="A15" s="5" t="s">
        <v>35</v>
      </c>
      <c r="B15" s="5">
        <v>4.3</v>
      </c>
      <c r="C15" s="5" t="s">
        <v>56</v>
      </c>
      <c r="D15" s="5" t="s">
        <v>142</v>
      </c>
      <c r="E15" s="5"/>
      <c r="F15" s="5"/>
      <c r="G15" s="5"/>
      <c r="H15" s="5" t="s">
        <v>97</v>
      </c>
      <c r="I15" s="5"/>
      <c r="J15" s="5"/>
      <c r="K15" s="7">
        <v>6.67</v>
      </c>
    </row>
    <row r="16" spans="1:11">
      <c r="A16" s="5" t="s">
        <v>35</v>
      </c>
      <c r="B16" s="5">
        <v>4.4</v>
      </c>
      <c r="C16" s="5" t="s">
        <v>56</v>
      </c>
      <c r="D16" s="5" t="s">
        <v>143</v>
      </c>
      <c r="E16" s="5"/>
      <c r="F16" s="5"/>
      <c r="G16" s="5"/>
      <c r="H16" s="5" t="s">
        <v>97</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5</v>
      </c>
      <c r="D6" s="5" t="s">
        <v>156</v>
      </c>
      <c r="E6" s="5"/>
      <c r="F6" s="5"/>
      <c r="G6" s="5"/>
      <c r="H6" s="5"/>
      <c r="I6" s="5"/>
    </row>
    <row r="7" spans="1:9">
      <c r="A7" s="5" t="s">
        <v>35</v>
      </c>
      <c r="B7" s="5" t="s">
        <v>151</v>
      </c>
      <c r="C7" s="5">
        <v>6</v>
      </c>
      <c r="D7" s="5" t="s">
        <v>157</v>
      </c>
      <c r="E7" s="5"/>
      <c r="F7" s="5"/>
      <c r="G7" s="5"/>
      <c r="H7" s="5"/>
      <c r="I7" s="5"/>
    </row>
    <row r="8" spans="1:9">
      <c r="A8" s="5" t="s">
        <v>35</v>
      </c>
      <c r="B8" s="5" t="s">
        <v>151</v>
      </c>
      <c r="C8" s="5">
        <v>7</v>
      </c>
      <c r="D8" s="5" t="s">
        <v>158</v>
      </c>
      <c r="E8" s="5"/>
      <c r="F8" s="5"/>
      <c r="G8" s="5"/>
      <c r="H8" s="5"/>
      <c r="I8" s="5"/>
    </row>
    <row r="9" spans="1:9">
      <c r="A9" s="5" t="s">
        <v>35</v>
      </c>
      <c r="B9" s="5" t="s">
        <v>151</v>
      </c>
      <c r="C9" s="5">
        <v>8</v>
      </c>
      <c r="D9" s="5" t="s">
        <v>159</v>
      </c>
      <c r="E9" s="5"/>
      <c r="F9" s="5"/>
      <c r="G9" s="5"/>
      <c r="H9" s="5"/>
      <c r="I9" s="5"/>
    </row>
    <row r="10" spans="1:9">
      <c r="A10" s="5" t="s">
        <v>35</v>
      </c>
      <c r="B10" s="5" t="s">
        <v>151</v>
      </c>
      <c r="C10" s="5">
        <v>9</v>
      </c>
      <c r="D10" s="5" t="s">
        <v>160</v>
      </c>
      <c r="E10" s="5"/>
      <c r="F10" s="5"/>
      <c r="G10" s="5"/>
      <c r="H10" s="5"/>
      <c r="I10" s="5"/>
    </row>
    <row r="11" spans="1:9">
      <c r="A11" s="5" t="s">
        <v>35</v>
      </c>
      <c r="B11" s="5" t="s">
        <v>151</v>
      </c>
      <c r="C11" s="5">
        <v>10</v>
      </c>
      <c r="D11" s="5" t="s">
        <v>161</v>
      </c>
      <c r="E11" s="5"/>
      <c r="F11" s="5"/>
      <c r="G11" s="5"/>
      <c r="H11" s="5"/>
      <c r="I11" s="5"/>
    </row>
    <row r="12" spans="1:9">
      <c r="A12" s="5" t="s">
        <v>35</v>
      </c>
      <c r="B12" s="5" t="s">
        <v>151</v>
      </c>
      <c r="C12" s="5">
        <v>11</v>
      </c>
      <c r="D12" s="5" t="s">
        <v>162</v>
      </c>
      <c r="E12" s="5"/>
      <c r="F12" s="5"/>
      <c r="G12" s="5"/>
      <c r="H12" s="5"/>
      <c r="I12" s="5"/>
    </row>
    <row r="13" spans="1:9">
      <c r="A13" s="5" t="s">
        <v>35</v>
      </c>
      <c r="B13" s="5" t="s">
        <v>151</v>
      </c>
      <c r="C13" s="5">
        <v>12</v>
      </c>
      <c r="D13" s="5" t="s">
        <v>163</v>
      </c>
      <c r="E13" s="5"/>
      <c r="F13" s="5"/>
      <c r="G13" s="5"/>
      <c r="H13" s="5"/>
      <c r="I13" s="5"/>
    </row>
    <row r="14" spans="1:9">
      <c r="A14" s="5" t="s">
        <v>35</v>
      </c>
      <c r="B14" s="5" t="s">
        <v>151</v>
      </c>
      <c r="C14" s="5">
        <v>13</v>
      </c>
      <c r="D14" s="5" t="s">
        <v>164</v>
      </c>
      <c r="E14" s="5"/>
      <c r="F14" s="5"/>
      <c r="G14" s="5"/>
      <c r="H14" s="5"/>
      <c r="I14" s="5"/>
    </row>
    <row r="15" spans="1:9">
      <c r="A15" s="5" t="s">
        <v>35</v>
      </c>
      <c r="B15" s="5" t="s">
        <v>151</v>
      </c>
      <c r="C15" s="5">
        <v>14</v>
      </c>
      <c r="D15" s="5" t="s">
        <v>165</v>
      </c>
      <c r="E15" s="5"/>
      <c r="F15" s="5"/>
      <c r="G15" s="5"/>
      <c r="H15" s="5"/>
      <c r="I15" s="5"/>
    </row>
    <row r="16" spans="1:9">
      <c r="A16" s="5" t="s">
        <v>35</v>
      </c>
      <c r="B16" s="5" t="s">
        <v>151</v>
      </c>
      <c r="C16" s="5">
        <v>15</v>
      </c>
      <c r="D16" s="5" t="s">
        <v>166</v>
      </c>
      <c r="E16" s="5"/>
      <c r="F16" s="5"/>
      <c r="G16" s="5"/>
      <c r="H16" s="5"/>
      <c r="I16" s="5"/>
    </row>
    <row r="17" spans="1:9">
      <c r="A17" s="5" t="s">
        <v>35</v>
      </c>
      <c r="B17" s="5" t="s">
        <v>151</v>
      </c>
      <c r="C17" s="5">
        <v>1</v>
      </c>
      <c r="D17" s="5" t="s">
        <v>167</v>
      </c>
      <c r="E17" s="5"/>
      <c r="F17" s="5"/>
      <c r="G17" s="5"/>
      <c r="H17" s="5"/>
      <c r="I17" s="5"/>
    </row>
    <row r="18" spans="1:9">
      <c r="A18" s="5" t="s">
        <v>35</v>
      </c>
      <c r="B18" s="5" t="s">
        <v>151</v>
      </c>
      <c r="C18" s="5">
        <v>2</v>
      </c>
      <c r="D18" s="5" t="s">
        <v>168</v>
      </c>
      <c r="E18" s="5"/>
      <c r="F18" s="5"/>
      <c r="G18" s="5"/>
      <c r="H18" s="5"/>
      <c r="I18" s="5"/>
    </row>
    <row r="19" spans="1:9">
      <c r="A19" s="5" t="s">
        <v>35</v>
      </c>
      <c r="B19" s="5" t="s">
        <v>151</v>
      </c>
      <c r="C19" s="5">
        <v>3</v>
      </c>
      <c r="D19" s="5" t="s">
        <v>169</v>
      </c>
      <c r="E19" s="5"/>
      <c r="F19" s="5"/>
      <c r="G19" s="5"/>
      <c r="H19" s="5"/>
      <c r="I19" s="5"/>
    </row>
    <row r="20" spans="1:9">
      <c r="A20" s="5" t="s">
        <v>35</v>
      </c>
      <c r="B20" s="5" t="s">
        <v>151</v>
      </c>
      <c r="C20" s="5">
        <v>4</v>
      </c>
      <c r="D20" s="5" t="s">
        <v>170</v>
      </c>
      <c r="E20" s="5"/>
      <c r="F20" s="5"/>
      <c r="G20" s="5"/>
      <c r="H20" s="5"/>
      <c r="I20" s="5"/>
    </row>
    <row r="21" spans="1:9">
      <c r="A21" s="5" t="s">
        <v>35</v>
      </c>
      <c r="B21" s="5" t="s">
        <v>151</v>
      </c>
      <c r="C21" s="5">
        <v>5</v>
      </c>
      <c r="D21" s="5" t="s">
        <v>171</v>
      </c>
      <c r="E21" s="5"/>
      <c r="F21" s="5"/>
      <c r="G21" s="5"/>
      <c r="H21" s="5"/>
      <c r="I21" s="5"/>
    </row>
    <row r="22" spans="1:9">
      <c r="A22" s="5" t="s">
        <v>35</v>
      </c>
      <c r="B22" s="5" t="s">
        <v>151</v>
      </c>
      <c r="C22" s="5">
        <v>6</v>
      </c>
      <c r="D22" s="5" t="s">
        <v>172</v>
      </c>
      <c r="E22" s="5"/>
      <c r="F22" s="5"/>
      <c r="G22" s="5"/>
      <c r="H22" s="5"/>
      <c r="I22" s="5"/>
    </row>
    <row r="23" spans="1:9">
      <c r="A23" s="5" t="s">
        <v>35</v>
      </c>
      <c r="B23" s="5" t="s">
        <v>151</v>
      </c>
      <c r="C23" s="5">
        <v>7</v>
      </c>
      <c r="D23" s="5" t="s">
        <v>173</v>
      </c>
      <c r="E23" s="5"/>
      <c r="F23" s="5"/>
      <c r="G23" s="5"/>
      <c r="H23" s="5"/>
      <c r="I23" s="5"/>
    </row>
    <row r="24" spans="1:9">
      <c r="A24" s="5" t="s">
        <v>35</v>
      </c>
      <c r="B24" s="5" t="s">
        <v>151</v>
      </c>
      <c r="C24" s="5">
        <v>8</v>
      </c>
      <c r="D24" s="5" t="s">
        <v>174</v>
      </c>
      <c r="E24" s="5"/>
      <c r="F24" s="5"/>
      <c r="G24" s="5"/>
      <c r="H24" s="5"/>
      <c r="I24" s="5"/>
    </row>
    <row r="25" spans="1:9">
      <c r="A25" s="5" t="s">
        <v>35</v>
      </c>
      <c r="B25" s="5" t="s">
        <v>151</v>
      </c>
      <c r="C25" s="5">
        <v>9</v>
      </c>
      <c r="D25" s="5" t="s">
        <v>175</v>
      </c>
      <c r="E25" s="5"/>
      <c r="F25" s="5"/>
      <c r="G25" s="5"/>
      <c r="H25" s="5"/>
      <c r="I25" s="5"/>
    </row>
    <row r="26" spans="1:9">
      <c r="A26" s="5" t="s">
        <v>35</v>
      </c>
      <c r="B26" s="5" t="s">
        <v>151</v>
      </c>
      <c r="C26" s="5">
        <v>10</v>
      </c>
      <c r="D26" s="5" t="s">
        <v>176</v>
      </c>
      <c r="E26" s="5"/>
      <c r="F26" s="5"/>
      <c r="G26" s="5"/>
      <c r="H26" s="5"/>
      <c r="I26" s="5"/>
    </row>
    <row r="27" spans="1:9">
      <c r="A27" s="5" t="s">
        <v>35</v>
      </c>
      <c r="B27" s="5" t="s">
        <v>151</v>
      </c>
      <c r="C27" s="5">
        <v>1</v>
      </c>
      <c r="D27" s="5" t="s">
        <v>177</v>
      </c>
      <c r="E27" s="5"/>
      <c r="F27" s="5"/>
      <c r="G27" s="5"/>
      <c r="H27" s="5"/>
      <c r="I27" s="5"/>
    </row>
    <row r="28" spans="1:9">
      <c r="A28" s="5" t="s">
        <v>35</v>
      </c>
      <c r="B28" s="5" t="s">
        <v>151</v>
      </c>
      <c r="C28" s="5">
        <v>2</v>
      </c>
      <c r="D28" s="5" t="s">
        <v>178</v>
      </c>
      <c r="E28" s="5"/>
      <c r="F28" s="5"/>
      <c r="G28" s="5"/>
      <c r="H28" s="5"/>
      <c r="I28" s="5"/>
    </row>
    <row r="29" spans="1:9">
      <c r="A29" s="5" t="s">
        <v>35</v>
      </c>
      <c r="B29" s="5" t="s">
        <v>151</v>
      </c>
      <c r="C29" s="5">
        <v>3</v>
      </c>
      <c r="D29" s="5" t="s">
        <v>179</v>
      </c>
      <c r="E29" s="5"/>
      <c r="F29" s="5"/>
      <c r="G29" s="5"/>
      <c r="H29" s="5"/>
      <c r="I29" s="5"/>
    </row>
    <row r="30" spans="1:9">
      <c r="A30" s="5" t="s">
        <v>35</v>
      </c>
      <c r="B30" s="5" t="s">
        <v>151</v>
      </c>
      <c r="C30" s="5">
        <v>4</v>
      </c>
      <c r="D30" s="5" t="s">
        <v>180</v>
      </c>
      <c r="E30" s="5"/>
      <c r="F30" s="5"/>
      <c r="G30" s="5"/>
      <c r="H30" s="5"/>
      <c r="I30" s="5"/>
    </row>
    <row r="31" spans="1:9">
      <c r="A31" s="5" t="s">
        <v>35</v>
      </c>
      <c r="B31" s="5" t="s">
        <v>151</v>
      </c>
      <c r="C31" s="5">
        <v>5</v>
      </c>
      <c r="D31" s="5" t="s">
        <v>181</v>
      </c>
      <c r="E31" s="5"/>
      <c r="F31" s="5"/>
      <c r="G31" s="5"/>
      <c r="H31" s="5"/>
      <c r="I31" s="5"/>
    </row>
    <row r="32" spans="1:9">
      <c r="A32" s="5" t="s">
        <v>35</v>
      </c>
      <c r="B32" s="5" t="s">
        <v>151</v>
      </c>
      <c r="C32" s="5">
        <v>6</v>
      </c>
      <c r="D32" s="5" t="s">
        <v>182</v>
      </c>
      <c r="E32" s="5"/>
      <c r="F32" s="5"/>
      <c r="G32" s="5"/>
      <c r="H32" s="5"/>
      <c r="I32" s="5"/>
    </row>
    <row r="33" spans="1:9">
      <c r="A33" s="5" t="s">
        <v>35</v>
      </c>
      <c r="B33" s="5" t="s">
        <v>151</v>
      </c>
      <c r="C33" s="5">
        <v>7</v>
      </c>
      <c r="D33" s="5" t="s">
        <v>183</v>
      </c>
      <c r="E33" s="5"/>
      <c r="F33" s="5"/>
      <c r="G33" s="5"/>
      <c r="H33" s="5"/>
      <c r="I33" s="5"/>
    </row>
    <row r="34" spans="1:9">
      <c r="A34" s="5" t="s">
        <v>35</v>
      </c>
      <c r="B34" s="5" t="s">
        <v>151</v>
      </c>
      <c r="C34" s="5">
        <v>8</v>
      </c>
      <c r="D34" s="5" t="s">
        <v>184</v>
      </c>
      <c r="E34" s="5"/>
      <c r="F34" s="5"/>
      <c r="G34" s="5"/>
      <c r="H34" s="5"/>
      <c r="I34" s="5"/>
    </row>
    <row r="35" spans="1:9">
      <c r="A35" s="5" t="s">
        <v>35</v>
      </c>
      <c r="B35" s="5" t="s">
        <v>151</v>
      </c>
      <c r="C35" s="5">
        <v>9</v>
      </c>
      <c r="D35" s="5" t="s">
        <v>185</v>
      </c>
      <c r="E35" s="5"/>
      <c r="F35" s="5"/>
      <c r="G35" s="5"/>
      <c r="H35" s="5"/>
      <c r="I35" s="5"/>
    </row>
    <row r="36" spans="1:9">
      <c r="A36" s="5" t="s">
        <v>35</v>
      </c>
      <c r="B36" s="5" t="s">
        <v>151</v>
      </c>
      <c r="C36" s="5">
        <v>10</v>
      </c>
      <c r="D36" s="5" t="s">
        <v>186</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187</v>
      </c>
      <c r="B1" s="3"/>
      <c r="C1" s="3"/>
      <c r="D1" s="3"/>
      <c r="E1" s="3"/>
      <c r="F1" s="3"/>
      <c r="G1" s="3"/>
    </row>
    <row r="2" spans="1:7">
      <c r="A2" s="6" t="s">
        <v>188</v>
      </c>
      <c r="B2" s="6" t="s">
        <v>189</v>
      </c>
      <c r="C2" s="6" t="s">
        <v>190</v>
      </c>
      <c r="D2" s="6" t="s">
        <v>191</v>
      </c>
      <c r="E2" s="6" t="s">
        <v>192</v>
      </c>
      <c r="F2" s="6" t="s">
        <v>193</v>
      </c>
      <c r="G2" s="6" t="s">
        <v>194</v>
      </c>
    </row>
    <row r="3" spans="1:7">
      <c r="A3" s="5" t="s">
        <v>36</v>
      </c>
      <c r="B3" s="5">
        <v>20</v>
      </c>
      <c r="C3" s="5" t="s">
        <v>80</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43</v>
      </c>
      <c r="B7" s="5">
        <v>20</v>
      </c>
      <c r="C7" s="5" t="s">
        <v>139</v>
      </c>
      <c r="D7" s="5">
        <v>1</v>
      </c>
      <c r="E7" s="5" t="s">
        <v>195</v>
      </c>
      <c r="F7" s="5" t="s">
        <v>196</v>
      </c>
      <c r="G7" s="5" t="s">
        <v>207</v>
      </c>
    </row>
    <row r="8" spans="1:7">
      <c r="A8" s="5"/>
      <c r="B8" s="5"/>
      <c r="C8" s="5"/>
      <c r="D8" s="5">
        <v>2</v>
      </c>
      <c r="E8" s="5" t="s">
        <v>198</v>
      </c>
      <c r="F8" s="5" t="s">
        <v>199</v>
      </c>
      <c r="G8" s="5" t="s">
        <v>208</v>
      </c>
    </row>
    <row r="9" spans="1:7">
      <c r="A9" s="5"/>
      <c r="B9" s="5"/>
      <c r="C9" s="5"/>
      <c r="D9" s="5">
        <v>3</v>
      </c>
      <c r="E9" s="5" t="s">
        <v>201</v>
      </c>
      <c r="F9" s="5" t="s">
        <v>202</v>
      </c>
      <c r="G9" s="5" t="s">
        <v>209</v>
      </c>
    </row>
    <row r="10" spans="1:7">
      <c r="A10" s="5"/>
      <c r="B10" s="5"/>
      <c r="C10" s="5"/>
      <c r="D10" s="5">
        <v>4</v>
      </c>
      <c r="E10" s="5" t="s">
        <v>204</v>
      </c>
      <c r="F10" s="5" t="s">
        <v>205</v>
      </c>
      <c r="G10" s="5" t="s">
        <v>210</v>
      </c>
    </row>
    <row r="11" spans="1:7">
      <c r="A11" s="5" t="s">
        <v>50</v>
      </c>
      <c r="B11" s="5">
        <v>20</v>
      </c>
      <c r="C11" s="5" t="s">
        <v>80</v>
      </c>
      <c r="D11" s="5">
        <v>1</v>
      </c>
      <c r="E11" s="5" t="s">
        <v>195</v>
      </c>
      <c r="F11" s="5" t="s">
        <v>196</v>
      </c>
      <c r="G11" s="5" t="s">
        <v>211</v>
      </c>
    </row>
    <row r="12" spans="1:7">
      <c r="A12" s="5"/>
      <c r="B12" s="5"/>
      <c r="C12" s="5"/>
      <c r="D12" s="5">
        <v>2</v>
      </c>
      <c r="E12" s="5" t="s">
        <v>198</v>
      </c>
      <c r="F12" s="5" t="s">
        <v>199</v>
      </c>
      <c r="G12" s="5" t="s">
        <v>212</v>
      </c>
    </row>
    <row r="13" spans="1:7">
      <c r="A13" s="5"/>
      <c r="B13" s="5"/>
      <c r="C13" s="5"/>
      <c r="D13" s="5">
        <v>3</v>
      </c>
      <c r="E13" s="5" t="s">
        <v>201</v>
      </c>
      <c r="F13" s="5" t="s">
        <v>202</v>
      </c>
      <c r="G13" s="5" t="s">
        <v>213</v>
      </c>
    </row>
    <row r="14" spans="1:7">
      <c r="A14" s="5"/>
      <c r="B14" s="5"/>
      <c r="C14" s="5"/>
      <c r="D14" s="5">
        <v>4</v>
      </c>
      <c r="E14" s="5" t="s">
        <v>204</v>
      </c>
      <c r="F14" s="5" t="s">
        <v>205</v>
      </c>
      <c r="G14" s="5" t="s">
        <v>214</v>
      </c>
    </row>
    <row r="15" spans="1:7">
      <c r="A15" s="5" t="s">
        <v>56</v>
      </c>
      <c r="B15" s="5">
        <v>20</v>
      </c>
      <c r="C15" s="5" t="s">
        <v>139</v>
      </c>
      <c r="D15" s="5">
        <v>1</v>
      </c>
      <c r="E15" s="5" t="s">
        <v>195</v>
      </c>
      <c r="F15" s="5" t="s">
        <v>196</v>
      </c>
      <c r="G15" s="5" t="s">
        <v>215</v>
      </c>
    </row>
    <row r="16" spans="1:7">
      <c r="A16" s="5"/>
      <c r="B16" s="5"/>
      <c r="C16" s="5"/>
      <c r="D16" s="5">
        <v>2</v>
      </c>
      <c r="E16" s="5" t="s">
        <v>198</v>
      </c>
      <c r="F16" s="5" t="s">
        <v>199</v>
      </c>
      <c r="G16" s="5" t="s">
        <v>216</v>
      </c>
    </row>
    <row r="17" spans="1:7">
      <c r="A17" s="5"/>
      <c r="B17" s="5"/>
      <c r="C17" s="5"/>
      <c r="D17" s="5">
        <v>3</v>
      </c>
      <c r="E17" s="5" t="s">
        <v>201</v>
      </c>
      <c r="F17" s="5" t="s">
        <v>202</v>
      </c>
      <c r="G17" s="5" t="s">
        <v>217</v>
      </c>
    </row>
    <row r="18" spans="1:7">
      <c r="A18" s="5"/>
      <c r="B18" s="5"/>
      <c r="C18" s="5"/>
      <c r="D18" s="5">
        <v>4</v>
      </c>
      <c r="E18" s="5" t="s">
        <v>204</v>
      </c>
      <c r="F18" s="5" t="s">
        <v>205</v>
      </c>
      <c r="G18" s="5" t="s">
        <v>218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223</v>
      </c>
      <c r="B1" s="3"/>
      <c r="C1" s="3"/>
      <c r="D1" s="3"/>
    </row>
    <row r="2" spans="1:4">
      <c r="A2" s="6" t="s">
        <v>188</v>
      </c>
      <c r="B2" s="6" t="s">
        <v>224</v>
      </c>
      <c r="C2" s="6" t="s">
        <v>225</v>
      </c>
      <c r="D2" s="6" t="s">
        <v>226</v>
      </c>
    </row>
    <row r="3" spans="1:4">
      <c r="A3" s="5" t="s">
        <v>36</v>
      </c>
      <c r="B3" s="5" t="s">
        <v>227</v>
      </c>
      <c r="C3" s="5" t="s">
        <v>228</v>
      </c>
      <c r="D3" s="5" t="s">
        <v>229</v>
      </c>
    </row>
    <row r="4" spans="1:4">
      <c r="A4" s="5" t="s">
        <v>36</v>
      </c>
      <c r="B4" s="5" t="s">
        <v>230</v>
      </c>
      <c r="C4" s="5" t="s">
        <v>231</v>
      </c>
      <c r="D4" s="5" t="s">
        <v>232</v>
      </c>
    </row>
    <row r="5" spans="1:4">
      <c r="A5" s="5" t="s">
        <v>36</v>
      </c>
      <c r="B5" s="5" t="s">
        <v>233</v>
      </c>
      <c r="C5" s="5" t="s">
        <v>234</v>
      </c>
      <c r="D5" s="5" t="s">
        <v>235</v>
      </c>
    </row>
    <row r="6" spans="1:4">
      <c r="A6" s="5" t="s">
        <v>43</v>
      </c>
      <c r="B6" s="5" t="s">
        <v>227</v>
      </c>
      <c r="C6" s="5" t="s">
        <v>236</v>
      </c>
      <c r="D6" s="5" t="s">
        <v>237</v>
      </c>
    </row>
    <row r="7" spans="1:4">
      <c r="A7" s="5" t="s">
        <v>43</v>
      </c>
      <c r="B7" s="5" t="s">
        <v>230</v>
      </c>
      <c r="C7" s="5" t="s">
        <v>238</v>
      </c>
      <c r="D7" s="5" t="s">
        <v>239</v>
      </c>
    </row>
    <row r="8" spans="1:4">
      <c r="A8" s="5" t="s">
        <v>43</v>
      </c>
      <c r="B8" s="5" t="s">
        <v>233</v>
      </c>
      <c r="C8" s="5" t="s">
        <v>240</v>
      </c>
      <c r="D8" s="5" t="s">
        <v>241</v>
      </c>
    </row>
    <row r="9" spans="1:4">
      <c r="A9" s="5" t="s">
        <v>50</v>
      </c>
      <c r="B9" s="5" t="s">
        <v>227</v>
      </c>
      <c r="C9" s="5" t="s">
        <v>242</v>
      </c>
      <c r="D9" s="5" t="s">
        <v>243</v>
      </c>
    </row>
    <row r="10" spans="1:4">
      <c r="A10" s="5" t="s">
        <v>50</v>
      </c>
      <c r="B10" s="5" t="s">
        <v>230</v>
      </c>
      <c r="C10" s="5" t="s">
        <v>244</v>
      </c>
      <c r="D10" s="5" t="s">
        <v>245</v>
      </c>
    </row>
    <row r="11" spans="1:4">
      <c r="A11" s="5" t="s">
        <v>50</v>
      </c>
      <c r="B11" s="5" t="s">
        <v>233</v>
      </c>
      <c r="C11" s="5" t="s">
        <v>246</v>
      </c>
      <c r="D11" s="5" t="s">
        <v>247</v>
      </c>
    </row>
    <row r="12" spans="1:4">
      <c r="A12" s="5" t="s">
        <v>56</v>
      </c>
      <c r="B12" s="5" t="s">
        <v>227</v>
      </c>
      <c r="C12" s="5" t="s">
        <v>248</v>
      </c>
      <c r="D12" s="5" t="s">
        <v>249</v>
      </c>
    </row>
    <row r="13" spans="1:4">
      <c r="A13" s="5" t="s">
        <v>56</v>
      </c>
      <c r="B13" s="5" t="s">
        <v>230</v>
      </c>
      <c r="C13" s="5" t="s">
        <v>250</v>
      </c>
      <c r="D13" s="5" t="s">
        <v>251</v>
      </c>
    </row>
    <row r="14" spans="1:4">
      <c r="A14" s="5" t="s">
        <v>56</v>
      </c>
      <c r="B14" s="5" t="s">
        <v>233</v>
      </c>
      <c r="C14" s="5" t="s">
        <v>252</v>
      </c>
      <c r="D14" s="5" t="s">
        <v>253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254</v>
      </c>
      <c r="B1" s="3"/>
      <c r="C1" s="3"/>
      <c r="D1" s="3"/>
    </row>
    <row r="2" spans="1:4">
      <c r="A2" s="6" t="s">
        <v>188</v>
      </c>
      <c r="B2" s="6" t="s">
        <v>255</v>
      </c>
      <c r="C2" s="6" t="s">
        <v>256</v>
      </c>
      <c r="D2" s="6" t="s">
        <v>257</v>
      </c>
    </row>
    <row r="3" spans="1:4">
      <c r="A3" s="5" t="s">
        <v>36</v>
      </c>
      <c r="B3" s="5" t="s">
        <v>258</v>
      </c>
      <c r="C3" s="5" t="s">
        <v>259</v>
      </c>
      <c r="D3" s="5" t="s">
        <v>260</v>
      </c>
    </row>
    <row r="4" spans="1:4">
      <c r="A4" s="5" t="s">
        <v>43</v>
      </c>
      <c r="B4" s="5" t="s">
        <v>261</v>
      </c>
      <c r="C4" s="5" t="s">
        <v>262</v>
      </c>
      <c r="D4" s="5" t="s">
        <v>263</v>
      </c>
    </row>
    <row r="5" spans="1:4">
      <c r="A5" s="5" t="s">
        <v>50</v>
      </c>
      <c r="B5" s="5" t="s">
        <v>264</v>
      </c>
      <c r="C5" s="5" t="s">
        <v>265</v>
      </c>
      <c r="D5" s="5" t="s">
        <v>266</v>
      </c>
    </row>
    <row r="6" spans="1:4">
      <c r="A6" s="5" t="s">
        <v>56</v>
      </c>
      <c r="B6" s="5" t="s">
        <v>267</v>
      </c>
      <c r="C6" s="5" t="s">
        <v>268</v>
      </c>
      <c r="D6"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272</v>
      </c>
      <c r="B1" s="3"/>
      <c r="C1" s="3"/>
      <c r="D1" s="3"/>
      <c r="E1" s="3"/>
    </row>
    <row r="2" spans="1:5">
      <c r="A2" s="6" t="s">
        <v>145</v>
      </c>
      <c r="B2" s="6" t="s">
        <v>273</v>
      </c>
      <c r="C2" s="6" t="s">
        <v>274</v>
      </c>
      <c r="D2" s="6" t="s">
        <v>275</v>
      </c>
      <c r="E2" s="6" t="s">
        <v>276</v>
      </c>
    </row>
    <row r="3" spans="1:5">
      <c r="A3" s="5">
        <v>1</v>
      </c>
      <c r="B3" s="5" t="s">
        <v>277</v>
      </c>
      <c r="C3" s="5" t="s">
        <v>278</v>
      </c>
      <c r="D3" s="5" t="s">
        <v>279</v>
      </c>
      <c r="E3" s="5" t="s">
        <v>280</v>
      </c>
    </row>
    <row r="4" spans="1:5">
      <c r="A4" s="5">
        <v>2</v>
      </c>
      <c r="B4" s="5" t="s">
        <v>281</v>
      </c>
      <c r="C4" s="5" t="s">
        <v>282</v>
      </c>
      <c r="D4" s="5" t="s">
        <v>283</v>
      </c>
      <c r="E4" s="5" t="s">
        <v>284</v>
      </c>
    </row>
    <row r="5" spans="1:5">
      <c r="A5" s="5">
        <v>3</v>
      </c>
      <c r="B5" s="5" t="s">
        <v>285</v>
      </c>
      <c r="C5" s="5" t="s">
        <v>278</v>
      </c>
      <c r="D5" s="5" t="s">
        <v>286</v>
      </c>
      <c r="E5" s="5" t="s">
        <v>287</v>
      </c>
    </row>
    <row r="6" spans="1:5">
      <c r="A6" s="5">
        <v>4</v>
      </c>
      <c r="B6" s="5" t="s">
        <v>288</v>
      </c>
      <c r="C6" s="5" t="s">
        <v>278</v>
      </c>
      <c r="D6" s="5" t="s">
        <v>289</v>
      </c>
      <c r="E6" s="5" t="s">
        <v>290</v>
      </c>
    </row>
    <row r="7" spans="1:5">
      <c r="A7" s="5">
        <v>5</v>
      </c>
      <c r="B7" s="5" t="s">
        <v>291</v>
      </c>
      <c r="C7" s="5" t="s">
        <v>292</v>
      </c>
      <c r="D7" s="5" t="s">
        <v>293</v>
      </c>
      <c r="E7" s="5" t="s">
        <v>294</v>
      </c>
    </row>
    <row r="8" spans="1:5">
      <c r="A8" s="5">
        <v>6</v>
      </c>
      <c r="B8" s="5" t="s">
        <v>295</v>
      </c>
      <c r="C8" s="5" t="s">
        <v>282</v>
      </c>
      <c r="D8" s="5" t="s">
        <v>296</v>
      </c>
      <c r="E8" s="5" t="s">
        <v>297</v>
      </c>
    </row>
    <row r="9" spans="1:5">
      <c r="A9" s="5">
        <v>7</v>
      </c>
      <c r="B9" s="5" t="s">
        <v>298</v>
      </c>
      <c r="C9" s="5" t="s">
        <v>278</v>
      </c>
      <c r="D9" s="5" t="s">
        <v>299</v>
      </c>
      <c r="E9" s="5" t="s">
        <v>300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301</v>
      </c>
      <c r="B1" s="3"/>
      <c r="C1" s="3"/>
      <c r="D1" s="3"/>
      <c r="E1" s="3"/>
      <c r="F1" s="3"/>
    </row>
    <row r="2" spans="1:6">
      <c r="A2" s="6" t="s">
        <v>28</v>
      </c>
      <c r="B2" s="6" t="s">
        <v>69</v>
      </c>
      <c r="C2" s="6" t="s">
        <v>302</v>
      </c>
      <c r="D2" s="6" t="s">
        <v>303</v>
      </c>
      <c r="E2" s="6" t="s">
        <v>304</v>
      </c>
      <c r="F2" s="6" t="s">
        <v>305</v>
      </c>
    </row>
    <row r="3" spans="1:6">
      <c r="A3" s="5">
        <v>1.1</v>
      </c>
      <c r="B3" s="5" t="s">
        <v>36</v>
      </c>
      <c r="C3" s="5" t="s">
        <v>306</v>
      </c>
      <c r="D3" s="7">
        <v>5.0</v>
      </c>
      <c r="E3" s="7">
        <v>5.0</v>
      </c>
      <c r="F3" s="5"/>
    </row>
    <row r="4" spans="1:6">
      <c r="A4" s="5">
        <v>1.2</v>
      </c>
      <c r="B4" s="5" t="s">
        <v>36</v>
      </c>
      <c r="C4" s="5" t="s">
        <v>307</v>
      </c>
      <c r="D4" s="7">
        <v>5.0</v>
      </c>
      <c r="E4" s="7">
        <v>5.0</v>
      </c>
      <c r="F4" s="5"/>
    </row>
    <row r="5" spans="1:6">
      <c r="A5" s="5">
        <v>1.3</v>
      </c>
      <c r="B5" s="5" t="s">
        <v>36</v>
      </c>
      <c r="C5" s="5" t="s">
        <v>308</v>
      </c>
      <c r="D5" s="7">
        <v>5.0</v>
      </c>
      <c r="E5" s="7">
        <v>5.0</v>
      </c>
      <c r="F5" s="5"/>
    </row>
    <row r="6" spans="1:6">
      <c r="A6" s="5">
        <v>1.4</v>
      </c>
      <c r="B6" s="5" t="s">
        <v>36</v>
      </c>
      <c r="C6" s="5" t="s">
        <v>309</v>
      </c>
      <c r="D6" s="7">
        <v>5.0</v>
      </c>
      <c r="E6" s="7">
        <v>5.0</v>
      </c>
      <c r="F6" s="5"/>
    </row>
    <row r="7" spans="1:6">
      <c r="A7" s="5">
        <v>2.1</v>
      </c>
      <c r="B7" s="5" t="s">
        <v>43</v>
      </c>
      <c r="C7" s="5" t="s">
        <v>310</v>
      </c>
      <c r="D7" s="7">
        <v>6.67</v>
      </c>
      <c r="E7" s="7">
        <v>6.67</v>
      </c>
      <c r="F7" s="5"/>
    </row>
    <row r="8" spans="1:6">
      <c r="A8" s="5">
        <v>2.2</v>
      </c>
      <c r="B8" s="5" t="s">
        <v>43</v>
      </c>
      <c r="C8" s="5" t="s">
        <v>311</v>
      </c>
      <c r="D8" s="7">
        <v>6.67</v>
      </c>
      <c r="E8" s="7">
        <v>6.67</v>
      </c>
      <c r="F8" s="5"/>
    </row>
    <row r="9" spans="1:6">
      <c r="A9" s="5">
        <v>2.3</v>
      </c>
      <c r="B9" s="5" t="s">
        <v>43</v>
      </c>
      <c r="C9" s="5" t="s">
        <v>312</v>
      </c>
      <c r="D9" s="7">
        <v>6.67</v>
      </c>
      <c r="E9" s="7">
        <v>6.67</v>
      </c>
      <c r="F9" s="5"/>
    </row>
    <row r="10" spans="1:6">
      <c r="A10" s="5">
        <v>3.1</v>
      </c>
      <c r="B10" s="5" t="s">
        <v>50</v>
      </c>
      <c r="C10" s="5" t="s">
        <v>313</v>
      </c>
      <c r="D10" s="7">
        <v>5.0</v>
      </c>
      <c r="E10" s="7">
        <v>5.0</v>
      </c>
      <c r="F10" s="5"/>
    </row>
    <row r="11" spans="1:6">
      <c r="A11" s="5">
        <v>3.2</v>
      </c>
      <c r="B11" s="5" t="s">
        <v>50</v>
      </c>
      <c r="C11" s="5" t="s">
        <v>314</v>
      </c>
      <c r="D11" s="7">
        <v>5.0</v>
      </c>
      <c r="E11" s="7">
        <v>5.0</v>
      </c>
      <c r="F11" s="5"/>
    </row>
    <row r="12" spans="1:6">
      <c r="A12" s="5">
        <v>3.3</v>
      </c>
      <c r="B12" s="5" t="s">
        <v>50</v>
      </c>
      <c r="C12" s="5" t="s">
        <v>315</v>
      </c>
      <c r="D12" s="7">
        <v>5.0</v>
      </c>
      <c r="E12" s="7">
        <v>5.0</v>
      </c>
      <c r="F12" s="5"/>
    </row>
    <row r="13" spans="1:6">
      <c r="A13" s="5">
        <v>3.4</v>
      </c>
      <c r="B13" s="5" t="s">
        <v>50</v>
      </c>
      <c r="C13" s="5" t="s">
        <v>128</v>
      </c>
      <c r="D13" s="7">
        <v>5.0</v>
      </c>
      <c r="E13" s="7">
        <v>5.0</v>
      </c>
      <c r="F13" s="5"/>
    </row>
    <row r="14" spans="1:6">
      <c r="A14" s="5">
        <v>4.1</v>
      </c>
      <c r="B14" s="5" t="s">
        <v>56</v>
      </c>
      <c r="C14" s="5" t="s">
        <v>316</v>
      </c>
      <c r="D14" s="7">
        <v>5.0</v>
      </c>
      <c r="E14" s="7">
        <v>5.0</v>
      </c>
      <c r="F14" s="5"/>
    </row>
    <row r="15" spans="1:6">
      <c r="A15" s="5">
        <v>4.2</v>
      </c>
      <c r="B15" s="5" t="s">
        <v>56</v>
      </c>
      <c r="C15" s="5" t="s">
        <v>317</v>
      </c>
      <c r="D15" s="7">
        <v>5.0</v>
      </c>
      <c r="E15" s="7">
        <v>5.0</v>
      </c>
      <c r="F15" s="5"/>
    </row>
    <row r="16" spans="1:6">
      <c r="A16" s="5">
        <v>4.3</v>
      </c>
      <c r="B16" s="5" t="s">
        <v>56</v>
      </c>
      <c r="C16" s="5" t="s">
        <v>318</v>
      </c>
      <c r="D16" s="7">
        <v>5.0</v>
      </c>
      <c r="E16" s="7">
        <v>5.0</v>
      </c>
      <c r="F16" s="5"/>
    </row>
    <row r="17" spans="1:6">
      <c r="A17" s="5">
        <v>4.4</v>
      </c>
      <c r="B17" s="5" t="s">
        <v>56</v>
      </c>
      <c r="C17" s="5" t="s">
        <v>319</v>
      </c>
      <c r="D17" s="7">
        <v>5.0</v>
      </c>
      <c r="E17" s="7">
        <v>5.0</v>
      </c>
      <c r="F17" s="5"/>
    </row>
    <row r="18" spans="1:6">
      <c r="A18" s="5" t="s">
        <v>320</v>
      </c>
      <c r="B18" s="5"/>
      <c r="C18" s="5"/>
      <c r="D18" s="7"/>
      <c r="E18" s="7">
        <f>SUM(E3:E17)</f>
        <v>80.010000000000005</v>
      </c>
      <c r="F18" s="5" t="s">
        <v>321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322</v>
      </c>
      <c r="B1" s="6" t="s">
        <v>323</v>
      </c>
      <c r="C1" s="6">
        <v>1.1</v>
      </c>
      <c r="D1" s="6">
        <v>1.2</v>
      </c>
      <c r="E1" s="6">
        <v>1.3</v>
      </c>
      <c r="F1" s="6">
        <v>1.4</v>
      </c>
      <c r="G1" s="6">
        <v>2.1</v>
      </c>
      <c r="H1" s="6">
        <v>2.2</v>
      </c>
      <c r="I1" s="6">
        <v>2.3</v>
      </c>
      <c r="J1" s="6">
        <v>3.1</v>
      </c>
      <c r="K1" s="6">
        <v>3.2</v>
      </c>
      <c r="L1" s="6">
        <v>3.3</v>
      </c>
      <c r="M1" s="6">
        <v>3.4</v>
      </c>
      <c r="N1" s="6">
        <v>4.1</v>
      </c>
      <c r="O1" s="6">
        <v>4.2</v>
      </c>
      <c r="P1" s="6">
        <v>4.3</v>
      </c>
      <c r="Q1" s="6">
        <v>4.4</v>
      </c>
      <c r="R1" s="6" t="s">
        <v>324</v>
      </c>
      <c r="S1" s="6" t="s">
        <v>305</v>
      </c>
    </row>
    <row r="2" spans="1:19">
      <c r="A2" s="5" t="s">
        <v>325</v>
      </c>
      <c r="B2" s="5"/>
      <c r="C2" s="5"/>
      <c r="D2" s="5"/>
      <c r="E2" s="5"/>
      <c r="F2" s="5"/>
      <c r="G2" s="5"/>
      <c r="H2" s="5"/>
      <c r="I2" s="5"/>
      <c r="J2" s="5"/>
      <c r="K2" s="5"/>
      <c r="L2" s="5"/>
      <c r="M2" s="5"/>
      <c r="N2" s="5"/>
      <c r="O2" s="5"/>
      <c r="P2" s="5"/>
      <c r="Q2" s="5"/>
      <c r="R2" s="5" t="str">
        <f>IFERROR(AVERAGE(C2:Q2),"")</f>
        <v/>
      </c>
      <c r="S2" s="5"/>
    </row>
    <row r="3" spans="1:19">
      <c r="A3" s="5" t="s">
        <v>326</v>
      </c>
      <c r="B3" s="5"/>
      <c r="C3" s="5"/>
      <c r="D3" s="5"/>
      <c r="E3" s="5"/>
      <c r="F3" s="5"/>
      <c r="G3" s="5"/>
      <c r="H3" s="5"/>
      <c r="I3" s="5"/>
      <c r="J3" s="5"/>
      <c r="K3" s="5"/>
      <c r="L3" s="5"/>
      <c r="M3" s="5"/>
      <c r="N3" s="5"/>
      <c r="O3" s="5"/>
      <c r="P3" s="5"/>
      <c r="Q3" s="5"/>
      <c r="R3" s="5" t="str">
        <f>IFERROR(AVERAGE(C3:Q3),"")</f>
        <v/>
      </c>
      <c r="S3" s="5"/>
    </row>
    <row r="4" spans="1:19">
      <c r="A4" s="5" t="s">
        <v>327</v>
      </c>
      <c r="B4" s="5"/>
      <c r="C4" s="5"/>
      <c r="D4" s="5"/>
      <c r="E4" s="5"/>
      <c r="F4" s="5"/>
      <c r="G4" s="5"/>
      <c r="H4" s="5"/>
      <c r="I4" s="5"/>
      <c r="J4" s="5"/>
      <c r="K4" s="5"/>
      <c r="L4" s="5"/>
      <c r="M4" s="5"/>
      <c r="N4" s="5"/>
      <c r="O4" s="5"/>
      <c r="P4" s="5"/>
      <c r="Q4" s="5"/>
      <c r="R4" s="5" t="str">
        <f>IFERROR(AVERAGE(C4:Q4),"")</f>
        <v/>
      </c>
      <c r="S4" s="5"/>
    </row>
    <row r="5" spans="1:19">
      <c r="A5" s="5" t="s">
        <v>328</v>
      </c>
      <c r="B5" s="5"/>
      <c r="C5" s="5"/>
      <c r="D5" s="5"/>
      <c r="E5" s="5"/>
      <c r="F5" s="5"/>
      <c r="G5" s="5"/>
      <c r="H5" s="5"/>
      <c r="I5" s="5"/>
      <c r="J5" s="5"/>
      <c r="K5" s="5"/>
      <c r="L5" s="5"/>
      <c r="M5" s="5"/>
      <c r="N5" s="5"/>
      <c r="O5" s="5"/>
      <c r="P5" s="5"/>
      <c r="Q5" s="5"/>
      <c r="R5" s="5" t="str">
        <f>IFERROR(AVERAGE(C5:Q5),"")</f>
        <v/>
      </c>
      <c r="S5" s="5"/>
    </row>
    <row r="6" spans="1:19">
      <c r="A6" s="5" t="s">
        <v>329</v>
      </c>
      <c r="B6" s="5"/>
      <c r="C6" s="5"/>
      <c r="D6" s="5"/>
      <c r="E6" s="5"/>
      <c r="F6" s="5"/>
      <c r="G6" s="5"/>
      <c r="H6" s="5"/>
      <c r="I6" s="5"/>
      <c r="J6" s="5"/>
      <c r="K6" s="5"/>
      <c r="L6" s="5"/>
      <c r="M6" s="5"/>
      <c r="N6" s="5"/>
      <c r="O6" s="5"/>
      <c r="P6" s="5"/>
      <c r="Q6" s="5"/>
      <c r="R6" s="5" t="str">
        <f>IFERROR(AVERAGE(C6:Q6),"")</f>
        <v/>
      </c>
      <c r="S6" s="5"/>
    </row>
    <row r="7" spans="1:19">
      <c r="A7" s="5" t="s">
        <v>330</v>
      </c>
      <c r="B7" s="5"/>
      <c r="C7" s="5"/>
      <c r="D7" s="5"/>
      <c r="E7" s="5"/>
      <c r="F7" s="5"/>
      <c r="G7" s="5"/>
      <c r="H7" s="5"/>
      <c r="I7" s="5"/>
      <c r="J7" s="5"/>
      <c r="K7" s="5"/>
      <c r="L7" s="5"/>
      <c r="M7" s="5"/>
      <c r="N7" s="5"/>
      <c r="O7" s="5"/>
      <c r="P7" s="5"/>
      <c r="Q7" s="5"/>
      <c r="R7" s="5" t="str">
        <f>IFERROR(AVERAGE(C7:Q7),"")</f>
        <v/>
      </c>
      <c r="S7" s="5"/>
    </row>
    <row r="8" spans="1:19">
      <c r="A8" s="5" t="s">
        <v>331</v>
      </c>
      <c r="B8" s="5"/>
      <c r="C8" s="5"/>
      <c r="D8" s="5"/>
      <c r="E8" s="5"/>
      <c r="F8" s="5"/>
      <c r="G8" s="5"/>
      <c r="H8" s="5"/>
      <c r="I8" s="5"/>
      <c r="J8" s="5"/>
      <c r="K8" s="5"/>
      <c r="L8" s="5"/>
      <c r="M8" s="5"/>
      <c r="N8" s="5"/>
      <c r="O8" s="5"/>
      <c r="P8" s="5"/>
      <c r="Q8" s="5"/>
      <c r="R8" s="5" t="str">
        <f>IFERROR(AVERAGE(C8:Q8),"")</f>
        <v/>
      </c>
      <c r="S8" s="5"/>
    </row>
    <row r="9" spans="1:19">
      <c r="A9" s="5" t="s">
        <v>332</v>
      </c>
      <c r="B9" s="5"/>
      <c r="C9" s="5"/>
      <c r="D9" s="5"/>
      <c r="E9" s="5"/>
      <c r="F9" s="5"/>
      <c r="G9" s="5"/>
      <c r="H9" s="5"/>
      <c r="I9" s="5"/>
      <c r="J9" s="5"/>
      <c r="K9" s="5"/>
      <c r="L9" s="5"/>
      <c r="M9" s="5"/>
      <c r="N9" s="5"/>
      <c r="O9" s="5"/>
      <c r="P9" s="5"/>
      <c r="Q9" s="5"/>
      <c r="R9" s="5" t="str">
        <f>IFERROR(AVERAGE(C9:Q9),"")</f>
        <v/>
      </c>
      <c r="S9" s="5"/>
    </row>
    <row r="10" spans="1:19">
      <c r="A10" s="5" t="s">
        <v>333</v>
      </c>
      <c r="B10" s="5"/>
      <c r="C10" s="5"/>
      <c r="D10" s="5"/>
      <c r="E10" s="5"/>
      <c r="F10" s="5"/>
      <c r="G10" s="5"/>
      <c r="H10" s="5"/>
      <c r="I10" s="5"/>
      <c r="J10" s="5"/>
      <c r="K10" s="5"/>
      <c r="L10" s="5"/>
      <c r="M10" s="5"/>
      <c r="N10" s="5"/>
      <c r="O10" s="5"/>
      <c r="P10" s="5"/>
      <c r="Q10" s="5"/>
      <c r="R10" s="5" t="str">
        <f>IFERROR(AVERAGE(C10:Q10),"")</f>
        <v/>
      </c>
      <c r="S10" s="5"/>
    </row>
    <row r="11" spans="1:19">
      <c r="A11" s="5" t="s">
        <v>334</v>
      </c>
      <c r="B11" s="5"/>
      <c r="C11" s="5"/>
      <c r="D11" s="5"/>
      <c r="E11" s="5"/>
      <c r="F11" s="5"/>
      <c r="G11" s="5"/>
      <c r="H11" s="5"/>
      <c r="I11" s="5"/>
      <c r="J11" s="5"/>
      <c r="K11" s="5"/>
      <c r="L11" s="5"/>
      <c r="M11" s="5"/>
      <c r="N11" s="5"/>
      <c r="O11" s="5"/>
      <c r="P11" s="5"/>
      <c r="Q11" s="5"/>
      <c r="R11" s="5" t="str">
        <f>IFERROR(AVERAGE(C11:Q11),"")</f>
        <v/>
      </c>
      <c r="S11" s="5"/>
    </row>
    <row r="12" spans="1:19">
      <c r="A12" s="5" t="s">
        <v>335</v>
      </c>
      <c r="B12" s="5"/>
      <c r="C12" s="5"/>
      <c r="D12" s="5"/>
      <c r="E12" s="5"/>
      <c r="F12" s="5"/>
      <c r="G12" s="5"/>
      <c r="H12" s="5"/>
      <c r="I12" s="5"/>
      <c r="J12" s="5"/>
      <c r="K12" s="5"/>
      <c r="L12" s="5"/>
      <c r="M12" s="5"/>
      <c r="N12" s="5"/>
      <c r="O12" s="5"/>
      <c r="P12" s="5"/>
      <c r="Q12" s="5"/>
      <c r="R12" s="5" t="str">
        <f>IFERROR(AVERAGE(C12:Q12),"")</f>
        <v/>
      </c>
      <c r="S12" s="5"/>
    </row>
    <row r="13" spans="1:19">
      <c r="A13" s="5" t="s">
        <v>336</v>
      </c>
      <c r="B13" s="5"/>
      <c r="C13" s="5"/>
      <c r="D13" s="5"/>
      <c r="E13" s="5"/>
      <c r="F13" s="5"/>
      <c r="G13" s="5"/>
      <c r="H13" s="5"/>
      <c r="I13" s="5"/>
      <c r="J13" s="5"/>
      <c r="K13" s="5"/>
      <c r="L13" s="5"/>
      <c r="M13" s="5"/>
      <c r="N13" s="5"/>
      <c r="O13" s="5"/>
      <c r="P13" s="5"/>
      <c r="Q13" s="5"/>
      <c r="R13" s="5" t="str">
        <f>IFERROR(AVERAGE(C13:Q13),"")</f>
        <v/>
      </c>
      <c r="S13" s="5"/>
    </row>
    <row r="14" spans="1:19">
      <c r="A14" s="5" t="s">
        <v>337</v>
      </c>
      <c r="B14" s="5"/>
      <c r="C14" s="5"/>
      <c r="D14" s="5"/>
      <c r="E14" s="5"/>
      <c r="F14" s="5"/>
      <c r="G14" s="5"/>
      <c r="H14" s="5"/>
      <c r="I14" s="5"/>
      <c r="J14" s="5"/>
      <c r="K14" s="5"/>
      <c r="L14" s="5"/>
      <c r="M14" s="5"/>
      <c r="N14" s="5"/>
      <c r="O14" s="5"/>
      <c r="P14" s="5"/>
      <c r="Q14" s="5"/>
      <c r="R14" s="5" t="str">
        <f>IFERROR(AVERAGE(C14:Q14),"")</f>
        <v/>
      </c>
      <c r="S14" s="5"/>
    </row>
    <row r="15" spans="1:19">
      <c r="A15" s="5" t="s">
        <v>338</v>
      </c>
      <c r="B15" s="5"/>
      <c r="C15" s="5"/>
      <c r="D15" s="5"/>
      <c r="E15" s="5"/>
      <c r="F15" s="5"/>
      <c r="G15" s="5"/>
      <c r="H15" s="5"/>
      <c r="I15" s="5"/>
      <c r="J15" s="5"/>
      <c r="K15" s="5"/>
      <c r="L15" s="5"/>
      <c r="M15" s="5"/>
      <c r="N15" s="5"/>
      <c r="O15" s="5"/>
      <c r="P15" s="5"/>
      <c r="Q15" s="5"/>
      <c r="R15" s="5" t="str">
        <f>IFERROR(AVERAGE(C15:Q15),"")</f>
        <v/>
      </c>
      <c r="S15" s="5"/>
    </row>
    <row r="16" spans="1:19">
      <c r="A16" s="5" t="s">
        <v>339</v>
      </c>
      <c r="B16" s="5"/>
      <c r="C16" s="5"/>
      <c r="D16" s="5"/>
      <c r="E16" s="5"/>
      <c r="F16" s="5"/>
      <c r="G16" s="5"/>
      <c r="H16" s="5"/>
      <c r="I16" s="5"/>
      <c r="J16" s="5"/>
      <c r="K16" s="5"/>
      <c r="L16" s="5"/>
      <c r="M16" s="5"/>
      <c r="N16" s="5"/>
      <c r="O16" s="5"/>
      <c r="P16" s="5"/>
      <c r="Q16" s="5"/>
      <c r="R16" s="5" t="str">
        <f>IFERROR(AVERAGE(C16:Q16),"")</f>
        <v/>
      </c>
      <c r="S16" s="5"/>
    </row>
    <row r="17" spans="1:19">
      <c r="A17" s="5" t="s">
        <v>340</v>
      </c>
      <c r="B17" s="5"/>
      <c r="C17" s="5"/>
      <c r="D17" s="5"/>
      <c r="E17" s="5"/>
      <c r="F17" s="5"/>
      <c r="G17" s="5"/>
      <c r="H17" s="5"/>
      <c r="I17" s="5"/>
      <c r="J17" s="5"/>
      <c r="K17" s="5"/>
      <c r="L17" s="5"/>
      <c r="M17" s="5"/>
      <c r="N17" s="5"/>
      <c r="O17" s="5"/>
      <c r="P17" s="5"/>
      <c r="Q17" s="5"/>
      <c r="R17" s="5" t="str">
        <f>IFERROR(AVERAGE(C17:Q17),"")</f>
        <v/>
      </c>
      <c r="S17" s="5"/>
    </row>
    <row r="18" spans="1:19">
      <c r="A18" s="5" t="s">
        <v>341</v>
      </c>
      <c r="B18" s="5"/>
      <c r="C18" s="5"/>
      <c r="D18" s="5"/>
      <c r="E18" s="5"/>
      <c r="F18" s="5"/>
      <c r="G18" s="5"/>
      <c r="H18" s="5"/>
      <c r="I18" s="5"/>
      <c r="J18" s="5"/>
      <c r="K18" s="5"/>
      <c r="L18" s="5"/>
      <c r="M18" s="5"/>
      <c r="N18" s="5"/>
      <c r="O18" s="5"/>
      <c r="P18" s="5"/>
      <c r="Q18" s="5"/>
      <c r="R18" s="5" t="str">
        <f>IFERROR(AVERAGE(C18:Q18),"")</f>
        <v/>
      </c>
      <c r="S18" s="5"/>
    </row>
    <row r="19" spans="1:19">
      <c r="A19" s="5" t="s">
        <v>342</v>
      </c>
      <c r="B19" s="5"/>
      <c r="C19" s="5"/>
      <c r="D19" s="5"/>
      <c r="E19" s="5"/>
      <c r="F19" s="5"/>
      <c r="G19" s="5"/>
      <c r="H19" s="5"/>
      <c r="I19" s="5"/>
      <c r="J19" s="5"/>
      <c r="K19" s="5"/>
      <c r="L19" s="5"/>
      <c r="M19" s="5"/>
      <c r="N19" s="5"/>
      <c r="O19" s="5"/>
      <c r="P19" s="5"/>
      <c r="Q19" s="5"/>
      <c r="R19" s="5" t="str">
        <f>IFERROR(AVERAGE(C19:Q19),"")</f>
        <v/>
      </c>
      <c r="S19" s="5"/>
    </row>
    <row r="20" spans="1:19">
      <c r="A20" s="5" t="s">
        <v>343</v>
      </c>
      <c r="B20" s="5"/>
      <c r="C20" s="5"/>
      <c r="D20" s="5"/>
      <c r="E20" s="5"/>
      <c r="F20" s="5"/>
      <c r="G20" s="5"/>
      <c r="H20" s="5"/>
      <c r="I20" s="5"/>
      <c r="J20" s="5"/>
      <c r="K20" s="5"/>
      <c r="L20" s="5"/>
      <c r="M20" s="5"/>
      <c r="N20" s="5"/>
      <c r="O20" s="5"/>
      <c r="P20" s="5"/>
      <c r="Q20" s="5"/>
      <c r="R20" s="5" t="str">
        <f>IFERROR(AVERAGE(C20:Q20),"")</f>
        <v/>
      </c>
      <c r="S20" s="5"/>
    </row>
    <row r="21" spans="1:19">
      <c r="A21" s="5" t="s">
        <v>344</v>
      </c>
      <c r="B21" s="5"/>
      <c r="C21" s="5"/>
      <c r="D21" s="5"/>
      <c r="E21" s="5"/>
      <c r="F21" s="5"/>
      <c r="G21" s="5"/>
      <c r="H21" s="5"/>
      <c r="I21" s="5"/>
      <c r="J21" s="5"/>
      <c r="K21" s="5"/>
      <c r="L21" s="5"/>
      <c r="M21" s="5"/>
      <c r="N21" s="5"/>
      <c r="O21" s="5"/>
      <c r="P21" s="5"/>
      <c r="Q21" s="5"/>
      <c r="R21" s="5" t="str">
        <f>IFERROR(AVERAGE(C21:Q21),"")</f>
        <v/>
      </c>
      <c r="S21" s="5"/>
    </row>
    <row r="22" spans="1:19">
      <c r="A22" s="5" t="s">
        <v>345</v>
      </c>
      <c r="B22" s="5"/>
      <c r="C22" s="5"/>
      <c r="D22" s="5"/>
      <c r="E22" s="5"/>
      <c r="F22" s="5"/>
      <c r="G22" s="5"/>
      <c r="H22" s="5"/>
      <c r="I22" s="5"/>
      <c r="J22" s="5"/>
      <c r="K22" s="5"/>
      <c r="L22" s="5"/>
      <c r="M22" s="5"/>
      <c r="N22" s="5"/>
      <c r="O22" s="5"/>
      <c r="P22" s="5"/>
      <c r="Q22" s="5"/>
      <c r="R22" s="5" t="str">
        <f>IFERROR(AVERAGE(C22:Q22),"")</f>
        <v/>
      </c>
      <c r="S22" s="5"/>
    </row>
    <row r="23" spans="1:19">
      <c r="A23" s="5" t="s">
        <v>346</v>
      </c>
      <c r="B23" s="5"/>
      <c r="C23" s="5"/>
      <c r="D23" s="5"/>
      <c r="E23" s="5"/>
      <c r="F23" s="5"/>
      <c r="G23" s="5"/>
      <c r="H23" s="5"/>
      <c r="I23" s="5"/>
      <c r="J23" s="5"/>
      <c r="K23" s="5"/>
      <c r="L23" s="5"/>
      <c r="M23" s="5"/>
      <c r="N23" s="5"/>
      <c r="O23" s="5"/>
      <c r="P23" s="5"/>
      <c r="Q23" s="5"/>
      <c r="R23" s="5" t="str">
        <f>IFERROR(AVERAGE(C23:Q23),"")</f>
        <v/>
      </c>
      <c r="S23" s="5"/>
    </row>
    <row r="24" spans="1:19">
      <c r="A24" s="5" t="s">
        <v>347</v>
      </c>
      <c r="B24" s="5"/>
      <c r="C24" s="5"/>
      <c r="D24" s="5"/>
      <c r="E24" s="5"/>
      <c r="F24" s="5"/>
      <c r="G24" s="5"/>
      <c r="H24" s="5"/>
      <c r="I24" s="5"/>
      <c r="J24" s="5"/>
      <c r="K24" s="5"/>
      <c r="L24" s="5"/>
      <c r="M24" s="5"/>
      <c r="N24" s="5"/>
      <c r="O24" s="5"/>
      <c r="P24" s="5"/>
      <c r="Q24" s="5"/>
      <c r="R24" s="5" t="str">
        <f>IFERROR(AVERAGE(C24:Q24),"")</f>
        <v/>
      </c>
      <c r="S24" s="5"/>
    </row>
    <row r="25" spans="1:19">
      <c r="A25" s="5" t="s">
        <v>348</v>
      </c>
      <c r="B25" s="5"/>
      <c r="C25" s="5"/>
      <c r="D25" s="5"/>
      <c r="E25" s="5"/>
      <c r="F25" s="5"/>
      <c r="G25" s="5"/>
      <c r="H25" s="5"/>
      <c r="I25" s="5"/>
      <c r="J25" s="5"/>
      <c r="K25" s="5"/>
      <c r="L25" s="5"/>
      <c r="M25" s="5"/>
      <c r="N25" s="5"/>
      <c r="O25" s="5"/>
      <c r="P25" s="5"/>
      <c r="Q25" s="5"/>
      <c r="R25" s="5" t="str">
        <f>IFERROR(AVERAGE(C25:Q25),"")</f>
        <v/>
      </c>
      <c r="S25" s="5"/>
    </row>
    <row r="26" spans="1:19">
      <c r="A26" s="5" t="s">
        <v>349</v>
      </c>
      <c r="B26" s="5"/>
      <c r="C26" s="5"/>
      <c r="D26" s="5"/>
      <c r="E26" s="5"/>
      <c r="F26" s="5"/>
      <c r="G26" s="5"/>
      <c r="H26" s="5"/>
      <c r="I26" s="5"/>
      <c r="J26" s="5"/>
      <c r="K26" s="5"/>
      <c r="L26" s="5"/>
      <c r="M26" s="5"/>
      <c r="N26" s="5"/>
      <c r="O26" s="5"/>
      <c r="P26" s="5"/>
      <c r="Q26" s="5"/>
      <c r="R26" s="5" t="str">
        <f>IFERROR(AVERAGE(C26:Q26),"")</f>
        <v/>
      </c>
      <c r="S26" s="5"/>
    </row>
    <row r="27" spans="1:19">
      <c r="A27" s="5" t="s">
        <v>350</v>
      </c>
      <c r="B27" s="5"/>
      <c r="C27" s="5"/>
      <c r="D27" s="5"/>
      <c r="E27" s="5"/>
      <c r="F27" s="5"/>
      <c r="G27" s="5"/>
      <c r="H27" s="5"/>
      <c r="I27" s="5"/>
      <c r="J27" s="5"/>
      <c r="K27" s="5"/>
      <c r="L27" s="5"/>
      <c r="M27" s="5"/>
      <c r="N27" s="5"/>
      <c r="O27" s="5"/>
      <c r="P27" s="5"/>
      <c r="Q27" s="5"/>
      <c r="R27" s="5" t="str">
        <f>IFERROR(AVERAGE(C27:Q27),"")</f>
        <v/>
      </c>
      <c r="S27" s="5"/>
    </row>
    <row r="28" spans="1:19">
      <c r="A28" s="5" t="s">
        <v>351</v>
      </c>
      <c r="B28" s="5"/>
      <c r="C28" s="5"/>
      <c r="D28" s="5"/>
      <c r="E28" s="5"/>
      <c r="F28" s="5"/>
      <c r="G28" s="5"/>
      <c r="H28" s="5"/>
      <c r="I28" s="5"/>
      <c r="J28" s="5"/>
      <c r="K28" s="5"/>
      <c r="L28" s="5"/>
      <c r="M28" s="5"/>
      <c r="N28" s="5"/>
      <c r="O28" s="5"/>
      <c r="P28" s="5"/>
      <c r="Q28" s="5"/>
      <c r="R28" s="5" t="str">
        <f>IFERROR(AVERAGE(C28:Q28),"")</f>
        <v/>
      </c>
      <c r="S28" s="5"/>
    </row>
    <row r="29" spans="1:19">
      <c r="A29" s="5" t="s">
        <v>352</v>
      </c>
      <c r="B29" s="5"/>
      <c r="C29" s="5"/>
      <c r="D29" s="5"/>
      <c r="E29" s="5"/>
      <c r="F29" s="5"/>
      <c r="G29" s="5"/>
      <c r="H29" s="5"/>
      <c r="I29" s="5"/>
      <c r="J29" s="5"/>
      <c r="K29" s="5"/>
      <c r="L29" s="5"/>
      <c r="M29" s="5"/>
      <c r="N29" s="5"/>
      <c r="O29" s="5"/>
      <c r="P29" s="5"/>
      <c r="Q29" s="5"/>
      <c r="R29" s="5" t="str">
        <f>IFERROR(AVERAGE(C29:Q29),"")</f>
        <v/>
      </c>
      <c r="S29" s="5"/>
    </row>
    <row r="30" spans="1:19">
      <c r="A30" s="5" t="s">
        <v>353</v>
      </c>
      <c r="B30" s="5"/>
      <c r="C30" s="5"/>
      <c r="D30" s="5"/>
      <c r="E30" s="5"/>
      <c r="F30" s="5"/>
      <c r="G30" s="5"/>
      <c r="H30" s="5"/>
      <c r="I30" s="5"/>
      <c r="J30" s="5"/>
      <c r="K30" s="5"/>
      <c r="L30" s="5"/>
      <c r="M30" s="5"/>
      <c r="N30" s="5"/>
      <c r="O30" s="5"/>
      <c r="P30" s="5"/>
      <c r="Q30" s="5"/>
      <c r="R30" s="5" t="str">
        <f>IFERROR(AVERAGE(C30:Q30),"")</f>
        <v/>
      </c>
      <c r="S30" s="5"/>
    </row>
    <row r="31" spans="1:19">
      <c r="A31" s="5" t="s">
        <v>354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2026-10-16T22:31:28+02:00</dcterms:created>
  <dcterms:modified xsi:type="dcterms:W3CDTF">2026-10-16T22:31:28+02:00</dcterms:modified>
  <dc:title>Currículo LOMLOE Musica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