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<sst xmlns="http://schemas.openxmlformats.org/spreadsheetml/2006/main" uniqueCount="369">
  <si>
    <t>Corrigiendo.es</t>
  </si>
  <si>
    <t>Materia</t>
  </si>
  <si>
    <t>Musica</t>
  </si>
  <si>
    <t>Curso</t>
  </si>
  <si>
    <t>4.º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</si>
  <si>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</si>
  <si>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</si>
  <si>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</si>
  <si>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</si>
  <si>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</si>
  <si>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</si>
  <si>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</si>
  <si>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</si>
  <si>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</si>
  <si>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</si>
  <si>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</si>
  <si>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</si>
  <si>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</si>
  <si>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</si>
  <si>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</si>
  <si>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</si>
  <si>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</si>
  <si>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</si>
  <si>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</si>
  <si>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</si>
  <si>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</si>
  <si>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</si>
  <si>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</si>
  <si>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</si>
  <si>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</si>
  <si>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</si>
  <si>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</si>
  <si>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</si>
  <si>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</si>
  <si>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</si>
  <si>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</si>
  <si>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</si>
  <si>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Analitzar propostes musicals, corporals i multidisciplinàries de diferents èpoques i estils per mitjà de la percepció activa, relacionant els elements estructurals i tècnics, amb sentit crític i valorant la diversitat cultural que representen. 2.1.1. Descripció de la competència. En la formació d'una ciutadania crítica, sensible i respectuosa davant de la diversitat cultural, resulta fonamental la identificació i l'anàlisi dels elements que configuren les propostes musicals, corporals i multidisciplinàries a partir de la percepció i l'apreciació com a impulsors del desenvolupament personal. En el procés de percepció activa, tenen un paper important l'atenció i la memòria. Aquesta capacitat suposa un mitjà adequat per a reconéixer i relacionar els elements estructurals i tècnics de propostes de diferents autors o autores, èpoques i estils, a través de canals diferents, propiciant la trobada amb contextos diversos en què es duu a terme aquesta experiència: context físic (aula, auditoris o teatres, entre altres) i/o virtual. L'acostament a les produccions a partir dels elements musicals és present al llarg de l'Educació Primària.</t>
  </si>
  <si>
    <t>Analizar obras musicales y dancísticas de distintas épocas y culturas vinculándolas a su contexto para apreciarlas como disfrute.</t>
  </si>
  <si>
    <t>El alumnado analiza obras musicales y dancísticas, identifica rasgos estilísticos, los relaciona con el contexto histórico-cultural y expresa una valoración personal.</t>
  </si>
  <si>
    <t>No es memorizar fechas ni escuchar pasivamente; no es clasificar sin reflexión sobre el contexto ni buscar una única interpretación.</t>
  </si>
  <si>
    <t>El alumnado compara un madrigal renacentista con una pieza de música contemporánea, analizando estilos y contexto social.</t>
  </si>
  <si>
    <t>analizar</t>
  </si>
  <si>
    <t>CE.2</t>
  </si>
  <si>
    <t>Relacionar els elements, les característiques i les representacions gràfiques del so, els instruments i la veu a partir de l'anàlisi auditiva i visual amb el plantejament de solucions a les agressions acústiques de l'entorn. 2.2.1. Descripció de la competència 2. L'entorn que envolta l'alumnat és un espai que possibilita la percepció, el reconeixement i l'anàlisi de diferents estímuls visuals i sonors. El plantejament en l'Educació Secundària permet una aproximació més analítica que en etapes anteriors, amb el propòsit de poder reconéixer i utilitzar les qualitats del so de manera individual i en el seu conjunt. D'aquesta manera, a partir de la percepció i l'anàlisi dels elements del so referits a l'altura, la duració, la intensitat i el timbre, l'alumnat hauria de conéixer i utilitzar, de manera combinada, la representació gràfica i els elements bàsics que conformen la música, amb la generació d'un context que permeta l'experimentació i la creació sonora. Per al reconeixement i l'anàlisi d'aquests elements, resulta especialment interessant el suport de representacions gràfiques convencionals i no convencionals: musicogrames o partitures gràfiques, entre altres. També es procedirà a la identificació de les veus i els instruments en diferents contextos, com a punt de partida per a analitzar-los visualment i auditivament, a una classificació posterior, així com a la valoració dels instruments no convencionals des d'una perspectiva de desenvolupament sostenible.</t>
  </si>
  <si>
    <t>Explorar cómo expresar emociones improvisando música y danza para aumentar recursos propios.</t>
  </si>
  <si>
    <t>El alumnado improvisa con instrumentos o movimiento explorando técnicas sonoras y corporales, y selecciona las más adecuadas para una intención expresiva.</t>
  </si>
  <si>
    <t>No es repetir una coreografía o tocar de memoria. Es explorar y elegir conscientemente entre opciones expresivas.</t>
  </si>
  <si>
    <t>Improvisar 8 compases con escala pentatónica para alegría y luego para tristeza, comparando las técnicas usadas.</t>
  </si>
  <si>
    <t>interpretar</t>
  </si>
  <si>
    <t>CE.3</t>
  </si>
  <si>
    <t>Construir propostes musicals basades en la interpretació, la improvisació i l'experimentació a partir de les possibilitats expressives i comunicatives del so, el cos i els mitjans digitals mitjançant processos individuals i col·lectius. 2.3.1. Descripció de la competència. Amb aquesta competència, es pretén fomentar l'expressió musical i dansística, on la interpretació de diferents peces o obres musicals és l'element principal en el qual cal aplicar els coneixements tècnics i artístics adquirits en l'aprenentatge del llenguatge musical. El so, com a element bàsic en la producció sonora, és la matèria primera per a poder dur a terme interpretacions, improvisacions i creacions musicals. A més del so, disposem del cos com a mitjà per a expressar idees, sentiments i emocions per la seua capacitat expressiva i artística.</t>
  </si>
  <si>
    <t>El alumnado interpreta obras musicales y danzas controlando sus emociones.</t>
  </si>
  <si>
    <t>El alumnado ejecuta piezas musicales o coreografías usando técnicas vocales, corporales o instrumentales mientras gestiona sus emociones.</t>
  </si>
  <si>
    <t>No es tocar notas sin sentimiento ni bailar pasos de memoria; implica expresividad y control emocional.</t>
  </si>
  <si>
    <t>El alumnado prepara y graba una interpretación instrumental gestionando los nervios previos.</t>
  </si>
  <si>
    <t>CE.4</t>
  </si>
  <si>
    <t>Crear projectes musicals i interdisciplinaris mitjançant el disseny, la planificació i l'execució experimentant amb diferents rols, desenvolupant la capacitat crítica, amb una valoració tant el procés com el resultat. 2.4.1. Descripció de la competència La creació de projectes musicals a l'aula, a través dels eixos propis de la matèria, així com d'altres disciplines, comporta iniciar un procés comú de reflexió i d'anàlisi a partir d'un tema proposat, del disseny i de la difusió posterior, amb l'aplicació d'eines afins a l'àmbit artístic per a desenvolupar tant el procés com el possible resultat final, basant-se en l'ús de recursos d'aprenentatge digitals i de les TIC.</t>
  </si>
  <si>
    <t>El alumnado crea sus propias piezas musicales originales usando voz, cuerpo, instrumentos o tecnología para expresarse y explorar oportunidades.</t>
  </si>
  <si>
    <t>El alumnado compone y produce propuestas musicales propias, combinando recursos sonoros y tecnológicos, y reflexiona sobre su posible aplicación personal y profesional.</t>
  </si>
  <si>
    <t>No es ejecutar piezas ya escritas ni imitar modelos sin variación. No es solo tocar un instrumento siguiendo una partitura.</t>
  </si>
  <si>
    <t>El alumnado inventa un paisaje sonoro de 1 minuto con su propio cuerpo y objetos cotidianos, y lo graba con una app móvil.</t>
  </si>
  <si>
    <t>crear</t>
  </si>
  <si>
    <t>CE.5</t>
  </si>
  <si>
    <t>Aplicar recursos digitals a l'escolta, la interpretació, la investigació, la creació i la difusió de produccions musicals, adoptant una actitud responsable i d'acord amb la normativa vigent. 2.5.1. Descripció de la competència 5. En la societat actual, on la tecnologia digital és present de manera quasi permanent en tots els àmbits i amb una relació estreta amb el tipus d'aprenentatge formal i informal que adquireix l'alumnat, pren una rellevància especial el desenvolupament de la competència digital en matèria de música. Actualment assistim a una transformació digital en la qual els jóvens i els adolescents han canviat els hàbits de comunicació i de consum amb l'ús d'aplicacions, xarxes i plataformes audiovisuals, en què són presents diferents llenguatges i elements creatius. Aquesta transformació implica l'ús d'aquests recursos en els processos de percepció i anàlisi musical, i en la interpretació i creació en l'àmbit educatiu. L'alumnat es troba en un context digital on es generen espais d'investigació que afavoreixen la creació i el tractament de continguts digitals: saber identificar, localitzar, recuperar, emmagatzemar, organitzar, analitzar i compartir la informació digital, i avaluar-ne finalitat i la rellevància. Pel que fa a la seguretat, s'ha de garantir un ensenyament d'acord amb els marcs de referència de la Competència Digital Ciutadana i la Competència Digital Docent a través de l'ús adequat d'aplicacions, webs i programes d'edició de partitures, gravació i edició d'àudio. L'alumnat ha de desenvolupar aquesta competència de manera transversal en els processos creatius i en la realització de projectes artístics, a través dels quals es pot generar una proposta musical, audiovisual o escènica, entre altres, respectant els drets de propietat intel·lectual i triant les llicències d'ús pertinents. Respecte al primer curs, el nivell de desenvolupament s'hauria de fonamentar en la capacitat bàsica de la recerca, la selecció i la utilització de recursos digitals musicals aplicats a l'escolta, la interpretació, la creació i la investigació per a usar-los posteriorment en la generació de materials i en produccions musicals adaptades al nivell, respectant les normes de protecció de dades, d'autoria i les llicències d'ús i de difusió. Quan finalitze el segon curs, l'alumnat hauria de ser capaç de seleccionar, amb criteri propi, recursos digitals musicals aplicats a l'escolta, la interpretació, la creació i la investigació, de manera que permeten implementar-los en el disseny i la creació de produccions musicals, afavorint el desenvolupament de la identitat pròpia.</t>
  </si>
  <si>
    <t>Competencia</t>
  </si>
  <si>
    <t>Verbo de desempeño</t>
  </si>
  <si>
    <t>Evidencia observable</t>
  </si>
  <si>
    <t>Instrumento sugerido</t>
  </si>
  <si>
    <t>Contexto en el aula</t>
  </si>
  <si>
    <t>Errata típica a evitar</t>
  </si>
  <si>
    <t>Peso sugerido %</t>
  </si>
  <si>
    <t>Seleccionar propostes musicals, corporals i multidisciplinàries en diferents contextos a partir de la percepció activa, reconeixent les funcions culturals i socials.</t>
  </si>
  <si>
    <t>Identifica rasgos estilísticos de obras musicales y danzas, mostrando respeto e interés.</t>
  </si>
  <si>
    <t>Observar</t>
  </si>
  <si>
    <t>El alumnado entrega una ficha donde señala los rasgos estilísticos de una obra escuchada/visionada, incluyendo una reflexión sobre su actitud.</t>
  </si>
  <si>
    <t>Rúbrica genérica</t>
  </si>
  <si>
    <t>Audición guiada de una obra, con trabajo individual o en parejas.</t>
  </si>
  <si>
    <t>Evaluar solo el reconocimiento de instrumentos o épocas, no los rasgos estilísticos ni la actitud.</t>
  </si>
  <si>
    <t>Elaborar judicis crítics sobre les funcions de les propostes musicals, corporals i multidisciplinàries, emprant una terminologia adequada i amb actitud oberta i respectuosa.</t>
  </si>
  <si>
    <t>Explicar funciones de obras musicales y dancísticas vinculándolas a su contexto histórico, social y cultural con actitud abierta.</t>
  </si>
  <si>
    <t>Explicar</t>
  </si>
  <si>
    <t>El alumnado realiza una exposición oral o escrita donde explica la función de una producción musical o dancística y la relaciona con su contexto.</t>
  </si>
  <si>
    <t>Exposición / interacción oral</t>
  </si>
  <si>
    <t>Audición de una obra seguida de análisis guiado para relacionar función y contexto.</t>
  </si>
  <si>
    <t>Confundir explicación de función con descripción superficial de características sonoras.</t>
  </si>
  <si>
    <t>Apreciar les diferents músiques en el context propi, reconeixent les funcions i la importància en el moment en què es produeixen.</t>
  </si>
  <si>
    <t>El alumnado relaciona obras musicales y dancísticas de distintas épocas y culturas con la música y danza actuales, explicando su influencia.</t>
  </si>
  <si>
    <t>Conectar</t>
  </si>
  <si>
    <t>El alumnado presenta oralmente una comparación donde vincula al menos dos manifestaciones históricas o culturales con una actual, justificando su influencia.</t>
  </si>
  <si>
    <t>Audición y visionado de obras diversas, seguido de exposición oral grupal sobre conexiones.</t>
  </si>
  <si>
    <t>Se evalúa solo la identificación de rasgos sin exigir la valoración explícita de la influencia en la actualidad.</t>
  </si>
  <si>
    <t>Identificar els elements estructurals i tècnics de les diferents manifestacions musicals, respectant els diferents gustos i valorant la identitat musical individual i del grup.</t>
  </si>
  <si>
    <t>Participar con iniciativa y creatividad en la exploración de técnicas musicales y dancísticas básicas mediante improvisaciones pautadas, usando voz, cuerpo, instrumentos o tecnología.</t>
  </si>
  <si>
    <t>explorar</t>
  </si>
  <si>
    <t>El alumnado realiza una improvisación pautada, individual o grupal, empleando la voz, el cuerpo, instrumentos musicales o herramientas tecnológicas.</t>
  </si>
  <si>
    <t>Rubrica produccion</t>
  </si>
  <si>
    <t>Improvisación pautada en grupo con instrumentos o voz dentro de una secuencia de exploración expresiva.</t>
  </si>
  <si>
    <t>Evaluar solo la corrección técnica, ignorando la iniciativa y creatividad en la exploración.</t>
  </si>
  <si>
    <t>Expressar, de manera crítica i creativa, opinions sobre les diferents manifestacions artístiques de manera oral i escrita, utilitzant la terminologia adequada.</t>
  </si>
  <si>
    <t>Comunicar ideas y emociones mediante improvisaciones, seleccionando técnicas del repertorio personal.</t>
  </si>
  <si>
    <t>comunicar</t>
  </si>
  <si>
    <t>El alumnado realiza una improvisación musical o dancística que transmite ideas, sentimientos o emociones, eligiendo técnicas adecuadas de su repertorio.</t>
  </si>
  <si>
    <t>Actividad de improvisación pautada en el aula de música.</t>
  </si>
  <si>
    <t>Evaluar la técnica instrumental en lugar de la expresividad comunicada.</t>
  </si>
  <si>
    <t>Aplicar solucions a les agressions acústiques de l’entorn pròxim mitjançant l’anàlisi, la reflexió i la sensibilització.</t>
  </si>
  <si>
    <t>Instrumento competencial</t>
  </si>
  <si>
    <t>Interpretar propostes musicals, utilitzant els elements del so, el cos i els mitjans digitals, afavorint la millora de les habilitats tècniques i personals i enriquint la identitat pròpia i la del grup.</t>
  </si>
  <si>
    <t>Leer partituras sencillas e identificar con ayuda los elementos básicos del lenguaje musical (notas, ritmo, dinámica, etc.).</t>
  </si>
  <si>
    <t>El alumnado entrega una partitura anotada con los elementos básicos del lenguaje musical identificados.</t>
  </si>
  <si>
    <t>Lectura y análisis guiado de partituras breves en clase.</t>
  </si>
  <si>
    <t>Evaluar solo la ejecución instrumental sin verificar la identificación de elementos musicales.</t>
  </si>
  <si>
    <t>Crear propostes musicals mitjançant improvisacions, afavorir el respecte, l’empatia i la cohesió grupal.</t>
  </si>
  <si>
    <t>Aplicar técnicas básicas de interpretación vocal, instrumental o corporal usando estrategias de memorización y valorando los ensayos.</t>
  </si>
  <si>
    <t>aplicar</t>
  </si>
  <si>
    <t>El alumnado interpreta una pieza musical o coreografía aplicando técnicas básicas y estrategias de memorización durante los ensayos.</t>
  </si>
  <si>
    <t>Ensayos en grupo y presentación final de una pieza musical o dancística.</t>
  </si>
  <si>
    <t>Evaluar solo la ejecución final sin considerar el proceso de ensayos y memorización.</t>
  </si>
  <si>
    <t>Experimentar amb les possibilitats expressives i comunicatives del so mitjançant la sonorització, seleccionar els recursos necessaris i afavorir l’autoconfiança i l’autoestima.</t>
  </si>
  <si>
    <t>Interpretar piezas sencillas con corrección técnica y gestionando la ansiedad escénica de forma guiada.</t>
  </si>
  <si>
    <t>El alumnado realiza una interpretación musical o dancística sencilla, individual o grupal, mostrando control emocional y concentración.</t>
  </si>
  <si>
    <t>Ensayos y presentaciones en clase o pequeños conciertos escolares.</t>
  </si>
  <si>
    <t>Evaluar solo la precisión técnica ignorando la gestión emocional y la concentración.</t>
  </si>
  <si>
    <t>Expressar idees, sentiments i emocions sobre les propostes realitzades, mostrant respecte davant de les manifestacions realitzades.</t>
  </si>
  <si>
    <t>Planificar projectes musicals i interdisciplinaris, especificant les diferents fases i valorant les diferents professions que hi intervenen.</t>
  </si>
  <si>
    <t>Planificar y desarrollar creativamente propuestas musicales y dancísticas, individuales o grupales, con medios analógicos y digitales.</t>
  </si>
  <si>
    <t>diseñar</t>
  </si>
  <si>
    <t>El alumnado produce una propuesta artístico-musical que incluye planificación escrita o diagramas y su realización (grabación o actuación).</t>
  </si>
  <si>
    <t>Creación individual o colaborativa de una pieza musical o coreografía utilizando instrumentos y apps.</t>
  </si>
  <si>
    <t>Evaluar únicamente la interpretación final sin considerar el proceso de planificación y creatividad.</t>
  </si>
  <si>
    <t>Crear projectes musicals i interdisciplinaris, parant atenció tant al procés com al producte i valorar-ne els resultats.</t>
  </si>
  <si>
    <t>Colaborar en la planificación y ejecución grupal de propuestas musicales, valorando las aportaciones y reconociendo oportunidades de desarrollo.</t>
  </si>
  <si>
    <t>colaborar</t>
  </si>
  <si>
    <t>El alumnado produce un plan de montaje musical, ejecuta su parte en una interpretación grupal y redacta una reflexión individual sobre las aportaciones recibidas.</t>
  </si>
  <si>
    <t>Observacion sistematica</t>
  </si>
  <si>
    <t>Trabajo en grupos para crear y presentar una pieza musical o coreografía.</t>
  </si>
  <si>
    <t>Confundir la participación activa con la mera presencia, sin evaluar la calidad de las aportaciones ni la valoración de las ideas ajenas.</t>
  </si>
  <si>
    <t>Aplicar els coneixements adquirits en diferents disciplines en la creació de projectes artístics, mostrant interés i iniciativa.</t>
  </si>
  <si>
    <t>Seleccionar informació i recursos en diferents aplicacions, webs i plataformes digitals de manera contrastada, valorant la informació que presenten de manera crítica i responsable.</t>
  </si>
  <si>
    <t>Utilitzar recursos digitals i de les TIC per a l’edició, la gravació i la reproducció del so i la imatge, així com en els processos de percepció, interpretació, investigació, creació i difusió dels projectes musicals i interdisciplinaris realitzats.</t>
  </si>
  <si>
    <t>Exercir un consum digital responsable en les diferents fases dels projectes artístics, respectant les llicències d’ús i la normativa vigent de protecció de dades i autoria.</t>
  </si>
  <si>
    <t>Bloque</t>
  </si>
  <si>
    <t>#</t>
  </si>
  <si>
    <t>Saber oficial</t>
  </si>
  <si>
    <t>Dimensión</t>
  </si>
  <si>
    <t>Saber previo necesario</t>
  </si>
  <si>
    <t>Conexión competencial</t>
  </si>
  <si>
    <t>Ejemplo actividad de aula</t>
  </si>
  <si>
    <t>Saberes básicos del decreto</t>
  </si>
  <si>
    <t>Evolució de la música i de la dansa a Espanya. Característiques i obres d’estils i períodes històrics diferents des dels inicis fins a l’actualitat</t>
  </si>
  <si>
    <t>Mites, estereotips i rols de gènere transmesos a través de la música i la dansa Professions musicals des d’una perspectiva igualitària</t>
  </si>
  <si>
    <t>Compositores i compositors d’estils i èpoques diferents</t>
  </si>
  <si>
    <t>Intèrprets i grups de l’actualitat: actuacions en viu i registrades per mitjans audiovisuals G2. Patrimoni musical</t>
  </si>
  <si>
    <t>Músiques i danses de diverses cultures del món: característiques, funcions i influències en altres estils musicals La música tradicional i en l’actualitat de la Comunitat Valenciana. Evolució, repertori,</t>
  </si>
  <si>
    <t>Música popular urbana i contemporània</t>
  </si>
  <si>
    <t>L’evolució del so i la música en els mitjans audiovisuals i les tecnologies digitals La música i la relació amb altres arts i llenguatges. La música al cinema</t>
  </si>
  <si>
    <t>La música en les arts escèniques i audiovisuals: teatre, dansa, òpera, teatre musical, cinema i videodansa</t>
  </si>
  <si>
    <t>L’evolució dels gèneres de la música i la dansa a Espanya G4. La veu i els instruments. Agrupacions</t>
  </si>
  <si>
    <t>Instruments i agrupacions vocals i instrumentals representatius de músiques i danses del món i de la música i la dansa al llarg de la història a Espanya</t>
  </si>
  <si>
    <t>Organologia de la música tradicional i en l’actualitat de la Comunitat Valenciana</t>
  </si>
  <si>
    <t>Instruments i formacions en la música popular urbana i contemporània</t>
  </si>
  <si>
    <t>Instruments no convencionals des d’una perspectiva de desenvolupament sostenible G5. El consum musical</t>
  </si>
  <si>
    <t>La música en els mitjans de comunicació El consum en l’actualitat: aplicacions, xarxes i plataformes digitals</t>
  </si>
  <si>
    <t>La indústria musical. Professions en la indústria i en la pràctica musical</t>
  </si>
  <si>
    <t>Funcions socials de la música en l’actualitat</t>
  </si>
  <si>
    <t>Silenci, so, soroll i escolta activa. Sensibilització i actitud crítica davant de les agressions acústiques i el consum musical indiscriminat G6. Terminologia i normes de comportament</t>
  </si>
  <si>
    <t>Terminologia musical. Argumentació oral i escrita</t>
  </si>
  <si>
    <t>Pautes d’atenció i comportament en l’audició musical i davant de diferents propostes artístiques. Actitud oberta i valorativa SB.1.2. Elements estructurals i tècnics (CE1, CE2, CE5) G1. Melodia i harmonia</t>
  </si>
  <si>
    <t>Escales i modes representatius en les músiques del món i en la música popular urbana Funció melòdica en la música cinematogràfica i en els mitjans de comunicació</t>
  </si>
  <si>
    <t>Elements melòdics en la música tradicional i actual de la Comunitat Valenciana</t>
  </si>
  <si>
    <t>Tonalitats i modulacions bàsiques</t>
  </si>
  <si>
    <t>L’harmonia. Funcions harmòniques. La roda d’acords</t>
  </si>
  <si>
    <t>Textures musicals en els diferents estils estudiats G2. Estructura i forma</t>
  </si>
  <si>
    <t>Formes musicals utilitzades en els diferents períodes, estils i cultures G3. Recursos digitals i de les TIC relacionats amb la percepció</t>
  </si>
  <si>
    <t>Aplicacions, webs i programes d’edició de partitures, gravació i edició d’àudio</t>
  </si>
  <si>
    <t>Tècnica i repertori vocal, instrumental i corporal</t>
  </si>
  <si>
    <t>Obres representatives de les músiques i les danses del món, de la música i la dansa històrica a Espanya i de la música tradicional i actual de la Comunitat Valenciana</t>
  </si>
  <si>
    <t>Repertori de música popular urbana, música cinematogràfica i en els mitjans de comunicació</t>
  </si>
  <si>
    <t>Progressions bàsiques d’acords G2. Cura instrumental</t>
  </si>
  <si>
    <t>La cura i el manteniment dels instruments musicals</t>
  </si>
  <si>
    <t>La construcció d’instruments no convencionals des d’una perspectiva de desenvolupament sostenible G3. Creació i improvisació</t>
  </si>
  <si>
    <t>El text de la cançó: la creació de textos i la musicalització</t>
  </si>
  <si>
    <t>Tècniques per a la improvisació guiada i lliure en propostes vocals, instrumentals o multidisciplinàries</t>
  </si>
  <si>
    <t>Sonorització d’audiovisuals, imatges i textos</t>
  </si>
  <si>
    <t>Pautes de creació musical guiada de melodies senzilles amb acompanyaments bàsics G4. La notació musical</t>
  </si>
  <si>
    <t>Notació musical convencional i representacions gràfiques no convencionals aplicats a la interpretació G5. El cos com a mitjà d’expressió Tècnica corporal</t>
  </si>
  <si>
    <t>Percussió amb objectes sonors. La percussió corporal</t>
  </si>
  <si>
    <t>Pautes per a la creació i la improvisació de coreografies</t>
  </si>
  <si>
    <t>Danses del món i danses històriques i tradicionals a Espanya</t>
  </si>
  <si>
    <t>Balls de música popular, urbana i contemporània SB.2.2. Projectes artístics (CE3, CE4, CE5) G1. Planificació</t>
  </si>
  <si>
    <t>Fases d’un projecte artístic musical i interdisciplinari Àmbits artístics i professionals que intervenen en els projectes i/o les fases</t>
  </si>
  <si>
    <t>Estratègies de cerca, selecció i reelaboració d’informació de qualitat G2. Producció artística</t>
  </si>
  <si>
    <t>Projectes basats en la veu, els instruments i l’expressió corporal, utilitzant els elements del llenguatge musical convencional i no convencional G3. Arts escèniques</t>
  </si>
  <si>
    <t>Elements estructurals i tècnics de les arts escèniques G4. Tecnologia per a la producció musical</t>
  </si>
  <si>
    <t>Recursos digitals i de les TIC aplicades a l’elaboració de projectes artístics</t>
  </si>
  <si>
    <t>Aplicacions, webs i programes d’edició de partitures, gravació i edició de so</t>
  </si>
  <si>
    <t>Llicències d’ús, autoria i protecció de dades. Plantejaments i hàbits de consum ètics i responsables G5. Actitud</t>
  </si>
  <si>
    <t>Pautes d’atenció i comportament en la participació en els diferents projectes artístics</t>
  </si>
  <si>
    <t>El control de les emocions en la millora de la interpretació en públic</t>
  </si>
  <si>
    <t>CE1.2. Elaborar judicis crítics sobre les funcions de les propostes musicals, corporals i multidisciplinàries, emprant una terminologia adequada i amb actitud oberta i respectuosa</t>
  </si>
  <si>
    <t>CE1.3. Apreciar les diferents músiques en el context propi, reconeixent les funcions i la importància en el moment en què es produeixen Competència específica 2 Analitzar els elements estructurals i tècnics de diferents manifestacions musicals, expressar opinions de manera crítica i creativa, valorant els gustos i les identitats musicals dels altres</t>
  </si>
  <si>
    <t>CE2.1. Identificar els elements estructurals i tècnics de les diferents manifestacions musicals, respectant els diferents gustos i valorant la identitat musical individual i del grup</t>
  </si>
  <si>
    <t>CE2.2. Expressar, de manera crítica i creativa, opinions sobre les diferents manifestacions artístiques de manera oral i escrita, utilitzant la terminologia adequada</t>
  </si>
  <si>
    <t>CE2.3. Aplicar solucions a les agressions acústiques de l’entorn pròxim mitjançant l’anàlisi, la reflexió i la sensibilització Competència específica 3 Construir propostes musicals basades en la interpretació, la improvisació, la sonorització i l’experimentació amb el so, el cos i els mitjans digitals; seleccionar els recursos necessaris; i desenvolupar habilitats tècniques i d’autoconfiança</t>
  </si>
  <si>
    <t>CE3.1. Interpretar propostes musicals, utilitzant els elements del so, el cos i els mitjans digitals, afavorint la millora de les habilitats tècniques i personals i enriquint la identitat pròpia i la del grup CE3.2. Crear propostes musicals mitjançant improvisacions, afavorir el respecte, l’empatia i la cohesió</t>
  </si>
  <si>
    <t>CE3.3. Experimentar amb les possibilitats expressives i comunicatives del so mitjançant la sonorització, seleccionar els recursos necessaris i afavorir l’autoconfiança i l’autoestima</t>
  </si>
  <si>
    <t>CE3.4. Expressar idees, sentiments i emocions sobre les propostes realitzades, mostrant respecte davant de les manifestacions realitzades Competència específica 4 Crear projectes musicals i interdisciplinaris, seguint les fases d’elaboració i identificar les professions vinculades, mostrant interés i iniciativa, i valorar tant el procés com el resultat</t>
  </si>
  <si>
    <t>CE4.1. Planificar projectes musicals i interdisciplinaris, especificant les diferents fases i valorant les diferents professions que hi intervenen</t>
  </si>
  <si>
    <t>CE4.2. Crear projectes musicals i interdisciplinaris, parant atenció tant al procés com al producte i valorarne els resultats</t>
  </si>
  <si>
    <t>CE4.3. Aplicar els coneixements adquirits en diferents disciplines en la creació de projectes artístics, mostrant interés i iniciativa Competència específica 5 Utilitzar recursos digitals per a l’escolta, la interpretació, la investigació, la sonorització, la creació i la difusió de projectes artístics, així com per a l’edició de so i imatge, de manera crítica i responsable, aplicant la normativa vigent</t>
  </si>
  <si>
    <t>CE5.1. Seleccionar informació i recursos en diferents aplicacions, webs i plataformes digitals de manera contrastada, valorant la informació que presenten de manera crítica i responsable</t>
  </si>
  <si>
    <t>CE5.2. Utilitzar recursos digitals i de les TIC per a l’edició, la gravació i la reproducció del so i la imatge, així com en els processos de percepció, interpretació, investigació, creació i difusió dels projectes musicals i interdisciplinaris realitzats</t>
  </si>
  <si>
    <t>CE5.3. Exercir un consum digital responsable en les diferents fases dels projectes artístics, respectant les llicències d’ús i la normativa vigent de protecció de dades i autoria</t>
  </si>
  <si>
    <t>Rúbricas IA por competencia específica</t>
  </si>
  <si>
    <t>CE</t>
  </si>
  <si>
    <t>Peso recom. %</t>
  </si>
  <si>
    <t>Instrumento principal</t>
  </si>
  <si>
    <t>Nivel</t>
  </si>
  <si>
    <t>Etiqueta</t>
  </si>
  <si>
    <t>Rango</t>
  </si>
  <si>
    <t>Descriptor / Ejemplo evidencia</t>
  </si>
  <si>
    <t>No conseguido</t>
  </si>
  <si>
    <t>0-49%</t>
  </si>
  <si>
    <t>Identifica, de forma muy básica y con ayuda, algún rasgo estilístico evidente (por ejemplo, ritmo o instrumentación) en obras musicales o dancísticas, pero no logra explicar su función ni establecer relaciones con el contexto.
→ Reconoce que una pieza barroca tiene clavecín, pero no explica su papel en la obra ni la relaciona con la época.</t>
  </si>
  <si>
    <t>En proceso</t>
  </si>
  <si>
    <t>50-69%</t>
  </si>
  <si>
    <t>Identifica los principales rasgos estilísticos de obras de diferentes épocas y culturas, y esboza alguna función o relación con el contexto, aunque de manera incompleta o con imprecisiones.
→ Señala que una danza renacentista tiene ritmo de pavana y menciona que se bailaba en cortes, pero no explica cómo refleja la jerarquía social.</t>
  </si>
  <si>
    <t>Adquirido</t>
  </si>
  <si>
    <t>70-89%</t>
  </si>
  <si>
    <t>Analiza obras musicales y dancísticas de distintas épocas y culturas, identificando sus rasgos estilísticos, explicando su función social o cultural y estableciendo conexiones entre ellas de manera coherente y con actitud abierta.
→ Compara un aria de ópera barroca con una canción de flamenco, destacando el uso de la ornamentación vocal en ambos géneros y su función de expresión emocional en sus contextos históricos.</t>
  </si>
  <si>
    <t>Avanzado</t>
  </si>
  <si>
    <t>90-100%</t>
  </si>
  <si>
    <t>Realiza un análisis crítico y autónomo de obras de diversas épocas y culturas, integrando múltiples rasgos estilísticos, contextualizando su creación y recepción, y valorando su influencia mutua en producciones actuales, demostrando una apreciación personal fundamentada.
→ Analiza una pieza de música electrónica contemporánea identificando influencias de la música tradicional africana y del minimalismo, y argumenta cómo el contexto de globalización y tecnología ha propiciado esa fusión, además de valorar su impacto en la identidad cultural.</t>
  </si>
  <si>
    <t>Participa de forma pasiva o esporádica en las actividades de exploración. Apenas incorpora técnicas nuevas y no muestra criterio de selección; las elecciones son aleatorias o no justificadas.
→ En una improvisación guiada, el alumno repite patrones aprendidos sin variación, no se arriesga a explorar otros recursos y, al preguntarle por qué eligió ese recurso, responde 'no sé'.</t>
  </si>
  <si>
    <t>Participa con cierta iniciativa, pero necesita apoyo para mantener la confianza. Explora algunas técnicas básicas y las incorpora parcialmente. Comienza a justificar sus selecciones con criterios simples (ej. 'suena bien').
→ En una improvisación en grupo, el alumno propone un patrón rítmico sencillo y lo mantiene; al finalizar, explica que eligió ese ritmo porque 'era fácil y pegaba con la melodía'.</t>
  </si>
  <si>
    <t>Participa con iniciativa, confianza y creatividad en la exploración de técnicas musicales y dancísticas. Incorpora un repertorio variado de recursos y selecciona las técnicas más adecuadas a la intención expresiva, justificándolas con criterios artísticos.
→ En una improvisación libre sobre una base armónica, el alumno combina ostinatos, cambios de dinámica y texturas; explica que usó el silencio para crear tensión y luego un crescendo para resolverla.</t>
  </si>
  <si>
    <t>Lidera la exploración, proponiendo técnicas novedosas y fusionando lenguajes. Integra los recursos en un repertorio personal y los adapta a contextos complejos. Evalúa críticamente sus selecciones y las modifica para potenciar la intencionalidad expresiva.
→ En una improvisación colectiva, el alumno introduce una técnica de percusión corporal poco trabajada, la combina con un patrón melódico y, al finalizar, argumenta que la elección buscaba evocar un ambiente de misterio, y que probó dos opciones antes de decidirse.</t>
  </si>
  <si>
    <t>Interpreta piezas muy elementales con apoyo constante del docente o guías visuales, mostrando dificultades en la lectura musical, la técnica y la gestión emocional. La ejecución es inestable y no logra mantener la coordinación en grupo.
→ Lee una partitura de 4 compases con ayudas visuales y ejecuta solo algunas notas, deteniéndose frecuentemente y mostrando frustración.</t>
  </si>
  <si>
    <t>Interpreta piezas sencillas con ayuda parcial, aplicando técnicas básicas de forma irregular. Reconoce elementos del lenguaje musical con apoyo y gestiona emociones de manera ocasional. Participa en grupo sin plena integración.
→ Interpreta una canción de 8 compases con partitura guiada, cometiendo errores rítmicos pero completándola con ayuda del grupo.</t>
  </si>
  <si>
    <t>Interpreta con corrección y expresividad piezas sencillas, empleando técnicas vocales, corporales o instrumentales adecuadas. Lee partituras sin ayuda, identifica elementos musicales y gestiona emociones durante la ejecución. Colabora eficazmente en grupo.
→ Interpreta ante la clase una pieza de 16 compases con dinámicas y matices, manteniendo el pulso y controlando los nervios.</t>
  </si>
  <si>
    <t>Interpreta piezas de mayor complejidad o adapta interpretaciones a contextos diversos, integrando técnicas avanzadas y una gestión emocional consciente. Lidera o propone variaciones expresivas en grupo, demostrando creatividad y autonomía.
→ Organiza una pequeña actuación escolar donde selecciona el repertorio, realiza arreglos básicos y dirige a sus compañeros, manteniendo el control emocional y aportando matices expresivos.</t>
  </si>
  <si>
    <t>No planifica ni desarrolla propuestas artístico-musicales de forma autónoma; las pocas que intenta carecen de creatividad, uso de recursos (voz, cuerpo, instrumentos, tecnología) y colaboración. No identifica oportunidades de desarrollo.
→ El alumno no entrega la propuesta o su participación en el trabajo grupal es nula; no sigue las indicaciones para usar instrumentos o tecnología.</t>
  </si>
  <si>
    <t>Planifica y desarrolla propuestas artístico-musicales básicas con ayuda y de forma poco creativa. Utiliza de manera limitada al menos uno de los recursos (voz, cuerpo, instrumentos o herramientas tecnológicas). Participa en la colaboración de forma esporádica o pasiva. Identifica vagamente alguna oportunidad de desarrollo.
→ Crea una melodía simple con un instrumento siguiendo un modelo dado; aporta ideas puntuales al grupo pero no las desarrolla.</t>
  </si>
  <si>
    <t>Planifica y desarrolla con creatividad propuestas artístico-musicales, tanto individuales como colaborativas, seleccionando y empleando adecuadamente la voz, el cuerpo, instrumentos musicales y herramientas tecnológicas. Participa activamente en la planificación y ejecución colaborativa, asumiendo responsabilidades. Identifica oportunidades de desarrollo personal, social, académico o profesional vinculadas a la propuesta.
→ Elabora y ejecuta en grupo una pieza musical original que combina voz e instrumento, usando una app de edición; reflexiona sobre cómo la actividad mejora su capacidad de trabajo en equipo.</t>
  </si>
  <si>
    <t>Planifica y desarrolla propuestas artístico-musicales originales e innovadoras, integrando de manera creativa y fluida la voz, el cuerpo, instrumentos y herramientas tecnológicas. Lidera la colaboración, organiza tareas y evalúa el proceso. Transfiere lo aprendido a contextos nuevos (académicos, sociales, profesionales) y propone mejoras o aplicaciones futuras.
→ Diseña y dirige un proyecto musical interdisciplinar (música + historia) que utiliza grabación multipista y se presenta en un concierto escolar; elabora un dossier donde analiza el impacto en su desarrollo personal y académico.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</si>
  <si>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</si>
  <si>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</si>
  <si>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</si>
  <si>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</si>
  <si>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</si>
  <si>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</si>
  <si>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</si>
  <si>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</si>
  <si>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</si>
  <si>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</si>
  <si>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partituras completas y versiones simplificadas con anotaciones de estructura, textura y forma.
• Proporcionar audios con pistas separadas para identificar tímbricamente cada instrumento o voz.
• Incluir mapas conceptuales interactivos que vinculen rasgos estilísticos con contexto histórico, geográfico y social.</t>
  </si>
  <si>
    <t>Acción y expresión</t>
  </si>
  <si>
    <t>Proporcionar múltiples formas de expresión</t>
  </si>
  <si>
    <t xml:space="preserve">
• Permitir elaborar un análisis visual mediante infografías o vídeos comentados que integren ejemplos sonoros.
• Crear una línea del tiempo colaborativa digital donde cada alumno añada una obra analizada con sus características.
• Realizar una breve recreación performativa (coreografía, dramatización o improvisación) inspirada en la obra.</t>
  </si>
  <si>
    <t>Implicación / motivación</t>
  </si>
  <si>
    <t>Proporcionar múltiples formas de motivación</t>
  </si>
  <si>
    <t xml:space="preserve">
• Dejar que cada estudiante seleccione una pieza musical de su propia herencia cultural o preferencia personal para analizar.
• Conectar cada obra con emociones propias mediante una bitácora auditiva opcional que relacione sentimientos y elementos musicales.
• Ofrecer niveles de profundización: desde identificación básica de rasgos hasta investigación histórica comparada.</t>
  </si>
  <si>
    <t>Proporcionar múltiples formas de representación del contenido</t>
  </si>
  <si>
    <t xml:space="preserve">
• Ofrecer ejemplos sonoros de improvisación en distintos estilos musicales (jazz, flamenco, música clásica), acompañados de partituras con indicaciones de técnicas expresivas.
• Presentar diagramas visuales de frases melódicas y rítmicas que muestren la estructura de una improvisación, junto con audios que las ejemplifiquen.
• Proporcionar tutoriales en vídeo con subtítulos que desglosen paso a paso cómo aplicar técnicas como el call-and-response o la variación rítmica.</t>
  </si>
  <si>
    <t>Proporcionar múltiples formas de acción y expresión</t>
  </si>
  <si>
    <t xml:space="preserve">
• Permitir que el alumnado elija entre improvisar con la voz, un instrumento melódico o percusión corporal para mostrar su exploración expresiva.
• Ofrecer la opción de presentar la improvisación en directo o grabada, con una breve reflexión oral o escrita sobre las decisiones expresivas tomadas.
• Facilitar plantillas de guión gráfico donde el alumnado pueda planificar y documentar su improvisación combinando notación musical, dibujos y texto.</t>
  </si>
  <si>
    <t>Proporcionar múltiples formas de implicación</t>
  </si>
  <si>
    <t xml:space="preserve">
• Plantear un reto de improvisación por equipos donde cada grupo elija un contexto emocional (alegría, tensión, nostalgia) y reciba feedback inmediato de sus compañeros.
• Ofrecer una lista de técnicas expresivas (glissando, staccato, legato, uso de silencios) y dejar que cada estudiante seleccione las que más le interese explorar.
• Configurar estaciones de trabajo con diferentes niveles de dificultad (iniciación, intermedio, avanzado) para que cada alumno/a elija la que mejor se adapte a su nivel de confianza.</t>
  </si>
  <si>
    <t>Proporcionar múltiples formas de representación del contenido musical y dancístico.</t>
  </si>
  <si>
    <t xml:space="preserve">
• Ofrecer partituras en formato digital con colores que asocien notas a emociones (rojo para pasión, azul para calma).
• Facilitar vídeos en cámara lenta de movimientos de danza con anotaciones escritas de la técnica corporal.
• Proporcionar grabaciones de audio segmentadas con análisis verbal de las emociones transmitidas en cada sección.</t>
  </si>
  <si>
    <t>Proporcionar múltiples formas de expresión y ejecución de la interpretación.</t>
  </si>
  <si>
    <t xml:space="preserve">
• Permitir elegir entre instrumento, voz o movimiento corporal como medio de interpretación.
• Ofrecer la opción de grabar una versión digital con software de edición musical, añadiendo efectos que refuercen la emoción deseada.
• Posibilitar la creación de una coreografía propia que combine pasos libres con secuencias guiadas, presentada en vídeo.</t>
  </si>
  <si>
    <t>Proporcionar múltiples formas de motivación e implicación en la tarea interpretativa.</t>
  </si>
  <si>
    <t xml:space="preserve">
• Dejar elegir entre tres repertorios de estilos distintos (pop, clásico, folk) que el alumnado pueda conectar con su experiencia.
• Establecer un sistema de objetivos escalables: nivel iniciación (interpretar un fragmento), nivel medio (completo con emoción) y nivel experto (añadir variación expresiva).
• Incluir una rúbrica de autoevaluación emocional donde el estudiante decida qué intensidad expresiva trabajará y reflexione sobre su logro.</t>
  </si>
  <si>
    <t>Proporcionar múltiples formas de representación del contenido musical.</t>
  </si>
  <si>
    <t xml:space="preserve">
• Ofrecer partituras en notación convencional, tablatura y notación gráfica para una misma obra, permitiendo al alumnado elegir el formato que le resulte más accesible.
• Presentar ejemplos sonoros de distintas tradiciones musicales (clásica, folk, pop, jazz) que ilustren el mismo concepto rítmico o armónico, mediante audiciones guiadas con mapas conceptuales animados.
• Alternar instrucciones verbales con vídeos tutoriales breves (max. 3 min) que muestren la técnica instrumental o vocal paso a paso, acompañados de transcripciones en texto.</t>
  </si>
  <si>
    <t>Ofrecer múltiples opciones para que el alumnado demuestre su aprendizaje musical.</t>
  </si>
  <si>
    <t xml:space="preserve">
• Permitir que la creación musical final se presente como una actuación en vivo, una grabación multipista editada o una composición en software de notación (Musescore, GarageBand), cada una con rúbrica diferenciada.
• Posibilitar que el alumnado explique su proceso creativo mediante una infografía, un podcast o un breve ensayo, en lugar de una exposición oral única.
• Dejar que elijan entre improvisar con la voz, un instrumento o una estación de trabajo de audio digital (DAW) para la sección de libre creación de la propuesta.</t>
  </si>
  <si>
    <t>Fomentar el compromiso y la autorregulación mediante opciones relevantes y desafíos ajustables.</t>
  </si>
  <si>
    <t xml:space="preserve">
• Ofrecer un banco de estilos musicales (blues, electrónica, banda sonora, flamenco) para que el alumnado seleccione aquel que conecte con sus intereses personales o su entorno cultural.
• Incluir una fase de autoevaluación en la que cada estudiante fije su propio objetivo de mejora técnica (ej. velocidad, afinación, complejidad armónica) y registre su progreso en un diario de aprendizaje.
• Permitir que el producto final tenga una audiencia real: compartir las creaciones en una emisora escolar, un canal interno del centro o un concierto para familias, dando opción a participar o no.</t>
  </si>
  <si>
    <t>Mapeo CE → descriptores del Perfil de Salida</t>
  </si>
  <si>
    <t>Descriptores principales</t>
  </si>
  <si>
    <t>Descriptores secundarios</t>
  </si>
  <si>
    <t>Justificación</t>
  </si>
  <si>
    <t>CCL2, CC1, CCEC2</t>
  </si>
  <si>
    <t>CCL5, CCEC1, CC3</t>
  </si>
  <si>
    <t>Analizar obras, identificar rasgos estilísticos y contextuales implica comprensión lectora y crítica (CCL2, CCL5), conocimiento social y cultural (CC1, CC3) y apreciación del patrimonio artístico (CCEC1, CCEC2).</t>
  </si>
  <si>
    <t>CCEC1, CCEC3, CPSAA1</t>
  </si>
  <si>
    <t>CCL1, CPSAA5, CE1</t>
  </si>
  <si>
    <t>Explorar posibilidades expresivas mediante improvisación desarrolla la sensibilidad y expresión artística (CCEC1, CCEC3) y el autoconocimiento (CPSAA1); además implica comunicación oral (CCL1), iniciativa (CPSAA5) y creatividad (CE1).</t>
  </si>
  <si>
    <t>CPSAA2, CCEC3, CPSAA3</t>
  </si>
  <si>
    <t>CCL1, CCEC1, STEM1</t>
  </si>
  <si>
    <t>Interpretar piezas gestionando emociones requiere autorregulación (CPSAA2) y expresión artística (CCEC3); la interpretación en grupo implica cooperación (CPSAA3). Se secundan la comunicación (CCL1), la sensibilidad (CCEC1) y el uso de técnicas (STEM1).</t>
  </si>
  <si>
    <t>CD3, CE1, CCEC4</t>
  </si>
  <si>
    <t>CPSAA5, CCL1, STEM3</t>
  </si>
  <si>
    <t>Crear propuestas con herramientas tecnológicas implica uso competente de tecnologías (CD3), creatividad e innovación (CE1) y aprecio del patrimonio (CCEC4). Secundariamente, iniciativa (CPSAA5), comunicación (CCL1) y modelización técnica (STEM3).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</si>
  <si>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</si>
  <si>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</si>
  <si>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</si>
  <si>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</si>
  <si>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</si>
  <si>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</si>
  <si>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</si>
  <si>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</si>
  <si>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</si>
  <si>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de tu CCAA que desarrolla el currículo de Música en 4.º ESO. Identifica las competencias específicas, criterios de evaluación y saberes básicos propios de tu comunidad. Presta atención a las orientaciones metodológicas y a la concreción horaria (3h semanales).</t>
  </si>
  <si>
    <t>No te limites a leer el BOE; el decreto autonómico suele incluir matices en los saberes o en la secuenciación. Imprime una tabla con tres columnas: CE, criterios, saberes. Te servirá de mapa.</t>
  </si>
  <si>
    <t>Listar las CE y criterios</t>
  </si>
  <si>
    <t>1 hora</t>
  </si>
  <si>
    <t>Transcribe las 4 competencias específicas y los 19 criterios de evaluación. Asegúrate de que entiendes qué pide cada criterio: no es lo mismo 'analizar' que 'interpretar'. Relaciona cada criterio con la CE que desarrolla.</t>
  </si>
  <si>
    <t>Agrupa criterios que evalúan aspectos similares (por ejemplo, los de análisis auditivo vs. interpretación). Esto te ayudará a no repetir instrumentos.</t>
  </si>
  <si>
    <t>Priorizar criterios e instrumentos</t>
  </si>
  <si>
    <t>Decide qué criterios son esenciales y cuáles complementarios. Asocia cada criterio a uno o varios instrumentos de evaluación (rúbrica, portfolio, análisis de producto, etc.). No intentes evaluar todos los criterios en cada situación de aprendizaje; prioriza.</t>
  </si>
  <si>
    <t>Para Música, los criterios de interpretación (canto, instrumentos) suelen ser más difíciles de ponderar si no grabas. Planifica al menos una grabación de audio o video por trimestre como evidencia.</t>
  </si>
  <si>
    <t>Distribuir saberes por trimestre</t>
  </si>
  <si>
    <t>Divide los 41 saberes básicos (de los 3 bloques) en tres trimestres. Ten en cuenta la progresión: parte de la escucha activa, pasa a la teoría aplicada y termina con la creación e interpretación. No satures el primer trimestre; deja margen para proyectos.</t>
  </si>
  <si>
    <t>Los saberes de 'cultura musical' (historia, estilos) suelen acumularse en el segundo trimestre. Mézclalos con saberes prácticos para que no sea teoría pura. Por ejemplo, al tratar el Barroco, programa una pequeña interpretación de una obra emblemática.</t>
  </si>
  <si>
    <t>Diseñar una SDA tipo por trimestre</t>
  </si>
  <si>
    <t>2-3 horas</t>
  </si>
  <si>
    <t>Crea una situación de aprendizaje competencial por trimestre. Define el reto o producto final (p. ej., un podcast musical, una coreografía, un análisis crítico de una canción). Incluye al menos dos instrumentos de evaluación variados y conecta los saberes necesarios.</t>
  </si>
  <si>
    <t>En música, el producto final puede ser una grabación o una actuación en vivo. Si grabas, ten un plan B para quienes se nieguen a salir en cámara (por ejemplo, solo voz o edición).</t>
  </si>
  <si>
    <t>Establecer ponderaciones del departamento</t>
  </si>
  <si>
    <t>Acuerda con el departamento el peso de cada competencia específica en la calificación final. Decide también el peso de los instrumentos (por ejemplo, 40% interpretación, 30% análisis, 30% trabajos teóricos). Asegúrate de que la suma sea 100% y que ningún criterio quede sin evaluar a lo largo del curso.</t>
  </si>
  <si>
    <t>No sobreponderes la teoría. LOMLOE exige que al menos el 50% de la calificación venga de evidencias prácticas (interpretación, creación, audición comentada). Revisa que tu ponderación lo refleje.</t>
  </si>
  <si>
    <t>Documentar atención a la diversidad y recuperación</t>
  </si>
  <si>
    <t>Redacta las medidas de atención a la diversidad para alumnado con NEAE (adaptaciones de acceso, modificación de instrumentos, etc.). Define un plan de recuperación para los que no superen los criterios: entregas alternativas, tutorías, o repetición de tareas con diferente soporte.</t>
  </si>
  <si>
    <t>Para música, si un alumno tiene dificultades motrices, permite usar instrumentos virtuales (apps, teclado MIDI) o centrarse en la voz. Documenta cada adaptación en el anexo de la programación.</t>
  </si>
  <si>
    <t>Calculadora de ponderaciones — edita los pesos y mantén el total en 100 %</t>
  </si>
  <si>
    <t>Descripción breve</t>
  </si>
  <si>
    <t>Peso sugerido IA %</t>
  </si>
  <si>
    <t>Peso editable %</t>
  </si>
  <si>
    <t>Observaciones</t>
  </si>
  <si>
    <t>Interpretar propostes musicals, utilitzant els elements del so, el cos i els mitjans digitals, afavorint la millora de les habilitats tècniques i personals i enriquint la identitat</t>
  </si>
  <si>
    <t>Utilitzar recursos digitals i de les TIC per a l’edició, la gravació i la reproducció del so i la imatge, així com en els processos de percepció, interpretació, investigació, creac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</si>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</sst>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64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65</v>
      </c>
      <c r="D1" s="6" t="s">
        <v>29</v>
      </c>
      <c r="E1" s="6" t="s">
        <v>30</v>
      </c>
      <c r="F1" s="6" t="s">
        <v>66</v>
      </c>
      <c r="G1" s="6" t="s">
        <v>67</v>
      </c>
      <c r="H1" s="6" t="s">
        <v>68</v>
      </c>
      <c r="I1" s="6" t="s">
        <v>69</v>
      </c>
      <c r="J1" s="6" t="s">
        <v>70</v>
      </c>
      <c r="K1" s="6" t="s">
        <v>71</v>
      </c>
    </row>
    <row r="2" spans="1:11">
      <c r="A2" s="5" t="s">
        <v>35</v>
      </c>
      <c r="B2" s="5">
        <v>1.1</v>
      </c>
      <c r="C2" s="5" t="s">
        <v>36</v>
      </c>
      <c r="D2" s="5" t="s">
        <v>72</v>
      </c>
      <c r="E2" s="5" t="s">
        <v>73</v>
      </c>
      <c r="F2" s="5" t="s">
        <v>74</v>
      </c>
      <c r="G2" s="5" t="s">
        <v>75</v>
      </c>
      <c r="H2" s="5" t="s">
        <v>76</v>
      </c>
      <c r="I2" s="5" t="s">
        <v>77</v>
      </c>
      <c r="J2" s="5" t="s">
        <v>78</v>
      </c>
      <c r="K2" s="7">
        <v>6.25</v>
      </c>
    </row>
    <row r="3" spans="1:11">
      <c r="A3" s="5" t="s">
        <v>35</v>
      </c>
      <c r="B3" s="5">
        <v>1.2</v>
      </c>
      <c r="C3" s="5" t="s">
        <v>36</v>
      </c>
      <c r="D3" s="5" t="s">
        <v>79</v>
      </c>
      <c r="E3" s="5" t="s">
        <v>80</v>
      </c>
      <c r="F3" s="5" t="s">
        <v>81</v>
      </c>
      <c r="G3" s="5" t="s">
        <v>82</v>
      </c>
      <c r="H3" s="5" t="s">
        <v>83</v>
      </c>
      <c r="I3" s="5" t="s">
        <v>84</v>
      </c>
      <c r="J3" s="5" t="s">
        <v>85</v>
      </c>
      <c r="K3" s="7">
        <v>6.25</v>
      </c>
    </row>
    <row r="4" spans="1:11">
      <c r="A4" s="5" t="s">
        <v>35</v>
      </c>
      <c r="B4" s="5">
        <v>1.3</v>
      </c>
      <c r="C4" s="5" t="s">
        <v>36</v>
      </c>
      <c r="D4" s="5" t="s">
        <v>86</v>
      </c>
      <c r="E4" s="5" t="s">
        <v>87</v>
      </c>
      <c r="F4" s="5" t="s">
        <v>88</v>
      </c>
      <c r="G4" s="5" t="s">
        <v>89</v>
      </c>
      <c r="H4" s="5" t="s">
        <v>83</v>
      </c>
      <c r="I4" s="5" t="s">
        <v>90</v>
      </c>
      <c r="J4" s="5" t="s">
        <v>91</v>
      </c>
      <c r="K4" s="7">
        <v>6.25</v>
      </c>
    </row>
    <row r="5" spans="1:11">
      <c r="A5" s="5" t="s">
        <v>35</v>
      </c>
      <c r="B5" s="5">
        <v>2.1</v>
      </c>
      <c r="C5" s="5" t="s">
        <v>43</v>
      </c>
      <c r="D5" s="5" t="s">
        <v>92</v>
      </c>
      <c r="E5" s="5" t="s">
        <v>93</v>
      </c>
      <c r="F5" s="5" t="s">
        <v>94</v>
      </c>
      <c r="G5" s="5" t="s">
        <v>95</v>
      </c>
      <c r="H5" s="5" t="s">
        <v>96</v>
      </c>
      <c r="I5" s="5" t="s">
        <v>97</v>
      </c>
      <c r="J5" s="5" t="s">
        <v>98</v>
      </c>
      <c r="K5" s="7">
        <v>6.25</v>
      </c>
    </row>
    <row r="6" spans="1:11">
      <c r="A6" s="5" t="s">
        <v>35</v>
      </c>
      <c r="B6" s="5">
        <v>2.2</v>
      </c>
      <c r="C6" s="5" t="s">
        <v>43</v>
      </c>
      <c r="D6" s="5" t="s">
        <v>99</v>
      </c>
      <c r="E6" s="5" t="s">
        <v>100</v>
      </c>
      <c r="F6" s="5" t="s">
        <v>101</v>
      </c>
      <c r="G6" s="5" t="s">
        <v>102</v>
      </c>
      <c r="H6" s="5" t="s">
        <v>96</v>
      </c>
      <c r="I6" s="5" t="s">
        <v>103</v>
      </c>
      <c r="J6" s="5" t="s">
        <v>104</v>
      </c>
      <c r="K6" s="7">
        <v>6.25</v>
      </c>
    </row>
    <row r="7" spans="1:11">
      <c r="A7" s="5" t="s">
        <v>35</v>
      </c>
      <c r="B7" s="5">
        <v>2.3</v>
      </c>
      <c r="C7" s="5" t="s">
        <v>43</v>
      </c>
      <c r="D7" s="5" t="s">
        <v>105</v>
      </c>
      <c r="E7" s="5"/>
      <c r="F7" s="5"/>
      <c r="G7" s="5"/>
      <c r="H7" s="5" t="s">
        <v>106</v>
      </c>
      <c r="I7" s="5"/>
      <c r="J7" s="5"/>
      <c r="K7" s="7">
        <v>6.25</v>
      </c>
    </row>
    <row r="8" spans="1:11">
      <c r="A8" s="5" t="s">
        <v>35</v>
      </c>
      <c r="B8" s="5">
        <v>3.1</v>
      </c>
      <c r="C8" s="5" t="s">
        <v>50</v>
      </c>
      <c r="D8" s="5" t="s">
        <v>107</v>
      </c>
      <c r="E8" s="5" t="s">
        <v>108</v>
      </c>
      <c r="F8" s="5" t="s">
        <v>42</v>
      </c>
      <c r="G8" s="5" t="s">
        <v>109</v>
      </c>
      <c r="H8" s="5" t="s">
        <v>96</v>
      </c>
      <c r="I8" s="5" t="s">
        <v>110</v>
      </c>
      <c r="J8" s="5" t="s">
        <v>111</v>
      </c>
      <c r="K8" s="7">
        <v>6.25</v>
      </c>
    </row>
    <row r="9" spans="1:11">
      <c r="A9" s="5" t="s">
        <v>35</v>
      </c>
      <c r="B9" s="5">
        <v>3.2</v>
      </c>
      <c r="C9" s="5" t="s">
        <v>50</v>
      </c>
      <c r="D9" s="5" t="s">
        <v>112</v>
      </c>
      <c r="E9" s="5" t="s">
        <v>113</v>
      </c>
      <c r="F9" s="5" t="s">
        <v>114</v>
      </c>
      <c r="G9" s="5" t="s">
        <v>115</v>
      </c>
      <c r="H9" s="5" t="s">
        <v>96</v>
      </c>
      <c r="I9" s="5" t="s">
        <v>116</v>
      </c>
      <c r="J9" s="5" t="s">
        <v>117</v>
      </c>
      <c r="K9" s="7">
        <v>6.25</v>
      </c>
    </row>
    <row r="10" spans="1:11">
      <c r="A10" s="5" t="s">
        <v>35</v>
      </c>
      <c r="B10" s="5">
        <v>3.3</v>
      </c>
      <c r="C10" s="5" t="s">
        <v>50</v>
      </c>
      <c r="D10" s="5" t="s">
        <v>118</v>
      </c>
      <c r="E10" s="5" t="s">
        <v>119</v>
      </c>
      <c r="F10" s="5" t="s">
        <v>49</v>
      </c>
      <c r="G10" s="5" t="s">
        <v>120</v>
      </c>
      <c r="H10" s="5" t="s">
        <v>96</v>
      </c>
      <c r="I10" s="5" t="s">
        <v>121</v>
      </c>
      <c r="J10" s="5" t="s">
        <v>122</v>
      </c>
      <c r="K10" s="7">
        <v>6.25</v>
      </c>
    </row>
    <row r="11" spans="1:11">
      <c r="A11" s="5" t="s">
        <v>35</v>
      </c>
      <c r="B11" s="5">
        <v>3.4</v>
      </c>
      <c r="C11" s="5" t="s">
        <v>50</v>
      </c>
      <c r="D11" s="5" t="s">
        <v>123</v>
      </c>
      <c r="E11" s="5"/>
      <c r="F11" s="5"/>
      <c r="G11" s="5"/>
      <c r="H11" s="5" t="s">
        <v>106</v>
      </c>
      <c r="I11" s="5"/>
      <c r="J11" s="5"/>
      <c r="K11" s="7">
        <v>6.25</v>
      </c>
    </row>
    <row r="12" spans="1:11">
      <c r="A12" s="5" t="s">
        <v>35</v>
      </c>
      <c r="B12" s="5">
        <v>4.1</v>
      </c>
      <c r="C12" s="5" t="s">
        <v>56</v>
      </c>
      <c r="D12" s="5" t="s">
        <v>124</v>
      </c>
      <c r="E12" s="5" t="s">
        <v>125</v>
      </c>
      <c r="F12" s="5" t="s">
        <v>126</v>
      </c>
      <c r="G12" s="5" t="s">
        <v>127</v>
      </c>
      <c r="H12" s="5" t="s">
        <v>96</v>
      </c>
      <c r="I12" s="5" t="s">
        <v>128</v>
      </c>
      <c r="J12" s="5" t="s">
        <v>129</v>
      </c>
      <c r="K12" s="7">
        <v>6.25</v>
      </c>
    </row>
    <row r="13" spans="1:11">
      <c r="A13" s="5" t="s">
        <v>35</v>
      </c>
      <c r="B13" s="5">
        <v>4.2</v>
      </c>
      <c r="C13" s="5" t="s">
        <v>56</v>
      </c>
      <c r="D13" s="5" t="s">
        <v>130</v>
      </c>
      <c r="E13" s="5" t="s">
        <v>131</v>
      </c>
      <c r="F13" s="5" t="s">
        <v>132</v>
      </c>
      <c r="G13" s="5" t="s">
        <v>133</v>
      </c>
      <c r="H13" s="5" t="s">
        <v>134</v>
      </c>
      <c r="I13" s="5" t="s">
        <v>135</v>
      </c>
      <c r="J13" s="5" t="s">
        <v>136</v>
      </c>
      <c r="K13" s="7">
        <v>6.25</v>
      </c>
    </row>
    <row r="14" spans="1:11">
      <c r="A14" s="5" t="s">
        <v>35</v>
      </c>
      <c r="B14" s="5">
        <v>4.3</v>
      </c>
      <c r="C14" s="5" t="s">
        <v>56</v>
      </c>
      <c r="D14" s="5" t="s">
        <v>137</v>
      </c>
      <c r="E14" s="5"/>
      <c r="F14" s="5"/>
      <c r="G14" s="5"/>
      <c r="H14" s="5" t="s">
        <v>106</v>
      </c>
      <c r="I14" s="5"/>
      <c r="J14" s="5"/>
      <c r="K14" s="7">
        <v>6.25</v>
      </c>
    </row>
    <row r="15" spans="1:11">
      <c r="A15" s="5" t="s">
        <v>35</v>
      </c>
      <c r="B15" s="5">
        <v>5.1</v>
      </c>
      <c r="C15" s="5" t="s">
        <v>63</v>
      </c>
      <c r="D15" s="5" t="s">
        <v>138</v>
      </c>
      <c r="E15" s="5"/>
      <c r="F15" s="5"/>
      <c r="G15" s="5"/>
      <c r="H15" s="5" t="s">
        <v>106</v>
      </c>
      <c r="I15" s="5"/>
      <c r="J15" s="5"/>
      <c r="K15" s="7">
        <v>6.25</v>
      </c>
    </row>
    <row r="16" spans="1:11">
      <c r="A16" s="5" t="s">
        <v>35</v>
      </c>
      <c r="B16" s="5">
        <v>5.2</v>
      </c>
      <c r="C16" s="5" t="s">
        <v>63</v>
      </c>
      <c r="D16" s="5" t="s">
        <v>139</v>
      </c>
      <c r="E16" s="5"/>
      <c r="F16" s="5"/>
      <c r="G16" s="5"/>
      <c r="H16" s="5" t="s">
        <v>106</v>
      </c>
      <c r="I16" s="5"/>
      <c r="J16" s="5"/>
      <c r="K16" s="7">
        <v>6.25</v>
      </c>
    </row>
    <row r="17" spans="1:11">
      <c r="A17" s="5" t="s">
        <v>35</v>
      </c>
      <c r="B17" s="5">
        <v>5.3</v>
      </c>
      <c r="C17" s="5" t="s">
        <v>63</v>
      </c>
      <c r="D17" s="5" t="s">
        <v>140</v>
      </c>
      <c r="E17" s="5"/>
      <c r="F17" s="5"/>
      <c r="G17" s="5"/>
      <c r="H17" s="5" t="s">
        <v>106</v>
      </c>
      <c r="I17" s="5"/>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5"/>
  <sheetViews>
    <sheetView tabSelected="0" workbookViewId="0" showGridLines="true" showRowColHeaders="1">
      <pane xSplit="3" ySplit="1" activePane="bottomRight" state="frozen" topLeftCell="D2"/>
      <selection pane="bottomRight" activeCell="A1" sqref="A1:I6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141</v>
      </c>
      <c r="C1" s="6" t="s">
        <v>142</v>
      </c>
      <c r="D1" s="6" t="s">
        <v>143</v>
      </c>
      <c r="E1" s="6" t="s">
        <v>30</v>
      </c>
      <c r="F1" s="6" t="s">
        <v>144</v>
      </c>
      <c r="G1" s="6" t="s">
        <v>145</v>
      </c>
      <c r="H1" s="6" t="s">
        <v>146</v>
      </c>
      <c r="I1" s="6" t="s">
        <v>147</v>
      </c>
    </row>
    <row r="2" spans="1:9">
      <c r="A2" s="5" t="s">
        <v>35</v>
      </c>
      <c r="B2" s="5" t="s">
        <v>148</v>
      </c>
      <c r="C2" s="5">
        <v>1</v>
      </c>
      <c r="D2" s="5" t="s">
        <v>149</v>
      </c>
      <c r="E2" s="5"/>
      <c r="F2" s="5"/>
      <c r="G2" s="5"/>
      <c r="H2" s="5"/>
      <c r="I2" s="5"/>
    </row>
    <row r="3" spans="1:9">
      <c r="A3" s="5" t="s">
        <v>35</v>
      </c>
      <c r="B3" s="5" t="s">
        <v>148</v>
      </c>
      <c r="C3" s="5">
        <v>2</v>
      </c>
      <c r="D3" s="5" t="s">
        <v>150</v>
      </c>
      <c r="E3" s="5"/>
      <c r="F3" s="5"/>
      <c r="G3" s="5"/>
      <c r="H3" s="5"/>
      <c r="I3" s="5"/>
    </row>
    <row r="4" spans="1:9">
      <c r="A4" s="5" t="s">
        <v>35</v>
      </c>
      <c r="B4" s="5" t="s">
        <v>148</v>
      </c>
      <c r="C4" s="5">
        <v>3</v>
      </c>
      <c r="D4" s="5" t="s">
        <v>151</v>
      </c>
      <c r="E4" s="5"/>
      <c r="F4" s="5"/>
      <c r="G4" s="5"/>
      <c r="H4" s="5"/>
      <c r="I4" s="5"/>
    </row>
    <row r="5" spans="1:9">
      <c r="A5" s="5" t="s">
        <v>35</v>
      </c>
      <c r="B5" s="5" t="s">
        <v>148</v>
      </c>
      <c r="C5" s="5">
        <v>4</v>
      </c>
      <c r="D5" s="5" t="s">
        <v>152</v>
      </c>
      <c r="E5" s="5"/>
      <c r="F5" s="5"/>
      <c r="G5" s="5"/>
      <c r="H5" s="5"/>
      <c r="I5" s="5"/>
    </row>
    <row r="6" spans="1:9">
      <c r="A6" s="5" t="s">
        <v>35</v>
      </c>
      <c r="B6" s="5" t="s">
        <v>148</v>
      </c>
      <c r="C6" s="5">
        <v>5</v>
      </c>
      <c r="D6" s="5" t="s">
        <v>153</v>
      </c>
      <c r="E6" s="5"/>
      <c r="F6" s="5"/>
      <c r="G6" s="5"/>
      <c r="H6" s="5"/>
      <c r="I6" s="5"/>
    </row>
    <row r="7" spans="1:9">
      <c r="A7" s="5" t="s">
        <v>35</v>
      </c>
      <c r="B7" s="5" t="s">
        <v>148</v>
      </c>
      <c r="C7" s="5">
        <v>6</v>
      </c>
      <c r="D7" s="5" t="s">
        <v>154</v>
      </c>
      <c r="E7" s="5"/>
      <c r="F7" s="5"/>
      <c r="G7" s="5"/>
      <c r="H7" s="5"/>
      <c r="I7" s="5"/>
    </row>
    <row r="8" spans="1:9">
      <c r="A8" s="5" t="s">
        <v>35</v>
      </c>
      <c r="B8" s="5" t="s">
        <v>148</v>
      </c>
      <c r="C8" s="5">
        <v>7</v>
      </c>
      <c r="D8" s="5" t="s">
        <v>155</v>
      </c>
      <c r="E8" s="5"/>
      <c r="F8" s="5"/>
      <c r="G8" s="5"/>
      <c r="H8" s="5"/>
      <c r="I8" s="5"/>
    </row>
    <row r="9" spans="1:9">
      <c r="A9" s="5" t="s">
        <v>35</v>
      </c>
      <c r="B9" s="5" t="s">
        <v>148</v>
      </c>
      <c r="C9" s="5">
        <v>8</v>
      </c>
      <c r="D9" s="5" t="s">
        <v>156</v>
      </c>
      <c r="E9" s="5"/>
      <c r="F9" s="5"/>
      <c r="G9" s="5"/>
      <c r="H9" s="5"/>
      <c r="I9" s="5"/>
    </row>
    <row r="10" spans="1:9">
      <c r="A10" s="5" t="s">
        <v>35</v>
      </c>
      <c r="B10" s="5" t="s">
        <v>148</v>
      </c>
      <c r="C10" s="5">
        <v>9</v>
      </c>
      <c r="D10" s="5" t="s">
        <v>157</v>
      </c>
      <c r="E10" s="5"/>
      <c r="F10" s="5"/>
      <c r="G10" s="5"/>
      <c r="H10" s="5"/>
      <c r="I10" s="5"/>
    </row>
    <row r="11" spans="1:9">
      <c r="A11" s="5" t="s">
        <v>35</v>
      </c>
      <c r="B11" s="5" t="s">
        <v>148</v>
      </c>
      <c r="C11" s="5">
        <v>10</v>
      </c>
      <c r="D11" s="5" t="s">
        <v>158</v>
      </c>
      <c r="E11" s="5"/>
      <c r="F11" s="5"/>
      <c r="G11" s="5"/>
      <c r="H11" s="5"/>
      <c r="I11" s="5"/>
    </row>
    <row r="12" spans="1:9">
      <c r="A12" s="5" t="s">
        <v>35</v>
      </c>
      <c r="B12" s="5" t="s">
        <v>148</v>
      </c>
      <c r="C12" s="5">
        <v>11</v>
      </c>
      <c r="D12" s="5" t="s">
        <v>159</v>
      </c>
      <c r="E12" s="5"/>
      <c r="F12" s="5"/>
      <c r="G12" s="5"/>
      <c r="H12" s="5"/>
      <c r="I12" s="5"/>
    </row>
    <row r="13" spans="1:9">
      <c r="A13" s="5" t="s">
        <v>35</v>
      </c>
      <c r="B13" s="5" t="s">
        <v>148</v>
      </c>
      <c r="C13" s="5">
        <v>12</v>
      </c>
      <c r="D13" s="5" t="s">
        <v>160</v>
      </c>
      <c r="E13" s="5"/>
      <c r="F13" s="5"/>
      <c r="G13" s="5"/>
      <c r="H13" s="5"/>
      <c r="I13" s="5"/>
    </row>
    <row r="14" spans="1:9">
      <c r="A14" s="5" t="s">
        <v>35</v>
      </c>
      <c r="B14" s="5" t="s">
        <v>148</v>
      </c>
      <c r="C14" s="5">
        <v>13</v>
      </c>
      <c r="D14" s="5" t="s">
        <v>161</v>
      </c>
      <c r="E14" s="5"/>
      <c r="F14" s="5"/>
      <c r="G14" s="5"/>
      <c r="H14" s="5"/>
      <c r="I14" s="5"/>
    </row>
    <row r="15" spans="1:9">
      <c r="A15" s="5" t="s">
        <v>35</v>
      </c>
      <c r="B15" s="5" t="s">
        <v>148</v>
      </c>
      <c r="C15" s="5">
        <v>14</v>
      </c>
      <c r="D15" s="5" t="s">
        <v>162</v>
      </c>
      <c r="E15" s="5"/>
      <c r="F15" s="5"/>
      <c r="G15" s="5"/>
      <c r="H15" s="5"/>
      <c r="I15" s="5"/>
    </row>
    <row r="16" spans="1:9">
      <c r="A16" s="5" t="s">
        <v>35</v>
      </c>
      <c r="B16" s="5" t="s">
        <v>148</v>
      </c>
      <c r="C16" s="5">
        <v>15</v>
      </c>
      <c r="D16" s="5" t="s">
        <v>163</v>
      </c>
      <c r="E16" s="5"/>
      <c r="F16" s="5"/>
      <c r="G16" s="5"/>
      <c r="H16" s="5"/>
      <c r="I16" s="5"/>
    </row>
    <row r="17" spans="1:9">
      <c r="A17" s="5" t="s">
        <v>35</v>
      </c>
      <c r="B17" s="5" t="s">
        <v>148</v>
      </c>
      <c r="C17" s="5">
        <v>16</v>
      </c>
      <c r="D17" s="5" t="s">
        <v>164</v>
      </c>
      <c r="E17" s="5"/>
      <c r="F17" s="5"/>
      <c r="G17" s="5"/>
      <c r="H17" s="5"/>
      <c r="I17" s="5"/>
    </row>
    <row r="18" spans="1:9">
      <c r="A18" s="5" t="s">
        <v>35</v>
      </c>
      <c r="B18" s="5" t="s">
        <v>148</v>
      </c>
      <c r="C18" s="5">
        <v>17</v>
      </c>
      <c r="D18" s="5" t="s">
        <v>165</v>
      </c>
      <c r="E18" s="5"/>
      <c r="F18" s="5"/>
      <c r="G18" s="5"/>
      <c r="H18" s="5"/>
      <c r="I18" s="5"/>
    </row>
    <row r="19" spans="1:9">
      <c r="A19" s="5" t="s">
        <v>35</v>
      </c>
      <c r="B19" s="5" t="s">
        <v>148</v>
      </c>
      <c r="C19" s="5">
        <v>18</v>
      </c>
      <c r="D19" s="5" t="s">
        <v>166</v>
      </c>
      <c r="E19" s="5"/>
      <c r="F19" s="5"/>
      <c r="G19" s="5"/>
      <c r="H19" s="5"/>
      <c r="I19" s="5"/>
    </row>
    <row r="20" spans="1:9">
      <c r="A20" s="5" t="s">
        <v>35</v>
      </c>
      <c r="B20" s="5" t="s">
        <v>148</v>
      </c>
      <c r="C20" s="5">
        <v>19</v>
      </c>
      <c r="D20" s="5" t="s">
        <v>167</v>
      </c>
      <c r="E20" s="5"/>
      <c r="F20" s="5"/>
      <c r="G20" s="5"/>
      <c r="H20" s="5"/>
      <c r="I20" s="5"/>
    </row>
    <row r="21" spans="1:9">
      <c r="A21" s="5" t="s">
        <v>35</v>
      </c>
      <c r="B21" s="5" t="s">
        <v>148</v>
      </c>
      <c r="C21" s="5">
        <v>20</v>
      </c>
      <c r="D21" s="5" t="s">
        <v>168</v>
      </c>
      <c r="E21" s="5"/>
      <c r="F21" s="5"/>
      <c r="G21" s="5"/>
      <c r="H21" s="5"/>
      <c r="I21" s="5"/>
    </row>
    <row r="22" spans="1:9">
      <c r="A22" s="5" t="s">
        <v>35</v>
      </c>
      <c r="B22" s="5" t="s">
        <v>148</v>
      </c>
      <c r="C22" s="5">
        <v>21</v>
      </c>
      <c r="D22" s="5" t="s">
        <v>169</v>
      </c>
      <c r="E22" s="5"/>
      <c r="F22" s="5"/>
      <c r="G22" s="5"/>
      <c r="H22" s="5"/>
      <c r="I22" s="5"/>
    </row>
    <row r="23" spans="1:9">
      <c r="A23" s="5" t="s">
        <v>35</v>
      </c>
      <c r="B23" s="5" t="s">
        <v>148</v>
      </c>
      <c r="C23" s="5">
        <v>22</v>
      </c>
      <c r="D23" s="5" t="s">
        <v>170</v>
      </c>
      <c r="E23" s="5"/>
      <c r="F23" s="5"/>
      <c r="G23" s="5"/>
      <c r="H23" s="5"/>
      <c r="I23" s="5"/>
    </row>
    <row r="24" spans="1:9">
      <c r="A24" s="5" t="s">
        <v>35</v>
      </c>
      <c r="B24" s="5" t="s">
        <v>148</v>
      </c>
      <c r="C24" s="5">
        <v>23</v>
      </c>
      <c r="D24" s="5" t="s">
        <v>171</v>
      </c>
      <c r="E24" s="5"/>
      <c r="F24" s="5"/>
      <c r="G24" s="5"/>
      <c r="H24" s="5"/>
      <c r="I24" s="5"/>
    </row>
    <row r="25" spans="1:9">
      <c r="A25" s="5" t="s">
        <v>35</v>
      </c>
      <c r="B25" s="5" t="s">
        <v>148</v>
      </c>
      <c r="C25" s="5">
        <v>24</v>
      </c>
      <c r="D25" s="5" t="s">
        <v>172</v>
      </c>
      <c r="E25" s="5"/>
      <c r="F25" s="5"/>
      <c r="G25" s="5"/>
      <c r="H25" s="5"/>
      <c r="I25" s="5"/>
    </row>
    <row r="26" spans="1:9">
      <c r="A26" s="5" t="s">
        <v>35</v>
      </c>
      <c r="B26" s="5" t="s">
        <v>148</v>
      </c>
      <c r="C26" s="5">
        <v>25</v>
      </c>
      <c r="D26" s="5" t="s">
        <v>173</v>
      </c>
      <c r="E26" s="5"/>
      <c r="F26" s="5"/>
      <c r="G26" s="5"/>
      <c r="H26" s="5"/>
      <c r="I26" s="5"/>
    </row>
    <row r="27" spans="1:9">
      <c r="A27" s="5" t="s">
        <v>35</v>
      </c>
      <c r="B27" s="5" t="s">
        <v>148</v>
      </c>
      <c r="C27" s="5">
        <v>26</v>
      </c>
      <c r="D27" s="5" t="s">
        <v>174</v>
      </c>
      <c r="E27" s="5"/>
      <c r="F27" s="5"/>
      <c r="G27" s="5"/>
      <c r="H27" s="5"/>
      <c r="I27" s="5"/>
    </row>
    <row r="28" spans="1:9">
      <c r="A28" s="5" t="s">
        <v>35</v>
      </c>
      <c r="B28" s="5" t="s">
        <v>148</v>
      </c>
      <c r="C28" s="5">
        <v>1</v>
      </c>
      <c r="D28" s="5" t="s">
        <v>175</v>
      </c>
      <c r="E28" s="5"/>
      <c r="F28" s="5"/>
      <c r="G28" s="5"/>
      <c r="H28" s="5"/>
      <c r="I28" s="5"/>
    </row>
    <row r="29" spans="1:9">
      <c r="A29" s="5" t="s">
        <v>35</v>
      </c>
      <c r="B29" s="5" t="s">
        <v>148</v>
      </c>
      <c r="C29" s="5">
        <v>2</v>
      </c>
      <c r="D29" s="5" t="s">
        <v>176</v>
      </c>
      <c r="E29" s="5"/>
      <c r="F29" s="5"/>
      <c r="G29" s="5"/>
      <c r="H29" s="5"/>
      <c r="I29" s="5"/>
    </row>
    <row r="30" spans="1:9">
      <c r="A30" s="5" t="s">
        <v>35</v>
      </c>
      <c r="B30" s="5" t="s">
        <v>148</v>
      </c>
      <c r="C30" s="5">
        <v>3</v>
      </c>
      <c r="D30" s="5" t="s">
        <v>177</v>
      </c>
      <c r="E30" s="5"/>
      <c r="F30" s="5"/>
      <c r="G30" s="5"/>
      <c r="H30" s="5"/>
      <c r="I30" s="5"/>
    </row>
    <row r="31" spans="1:9">
      <c r="A31" s="5" t="s">
        <v>35</v>
      </c>
      <c r="B31" s="5" t="s">
        <v>148</v>
      </c>
      <c r="C31" s="5">
        <v>4</v>
      </c>
      <c r="D31" s="5" t="s">
        <v>178</v>
      </c>
      <c r="E31" s="5"/>
      <c r="F31" s="5"/>
      <c r="G31" s="5"/>
      <c r="H31" s="5"/>
      <c r="I31" s="5"/>
    </row>
    <row r="32" spans="1:9">
      <c r="A32" s="5" t="s">
        <v>35</v>
      </c>
      <c r="B32" s="5" t="s">
        <v>148</v>
      </c>
      <c r="C32" s="5">
        <v>5</v>
      </c>
      <c r="D32" s="5" t="s">
        <v>179</v>
      </c>
      <c r="E32" s="5"/>
      <c r="F32" s="5"/>
      <c r="G32" s="5"/>
      <c r="H32" s="5"/>
      <c r="I32" s="5"/>
    </row>
    <row r="33" spans="1:9">
      <c r="A33" s="5" t="s">
        <v>35</v>
      </c>
      <c r="B33" s="5" t="s">
        <v>148</v>
      </c>
      <c r="C33" s="5">
        <v>6</v>
      </c>
      <c r="D33" s="5" t="s">
        <v>180</v>
      </c>
      <c r="E33" s="5"/>
      <c r="F33" s="5"/>
      <c r="G33" s="5"/>
      <c r="H33" s="5"/>
      <c r="I33" s="5"/>
    </row>
    <row r="34" spans="1:9">
      <c r="A34" s="5" t="s">
        <v>35</v>
      </c>
      <c r="B34" s="5" t="s">
        <v>148</v>
      </c>
      <c r="C34" s="5">
        <v>7</v>
      </c>
      <c r="D34" s="5" t="s">
        <v>181</v>
      </c>
      <c r="E34" s="5"/>
      <c r="F34" s="5"/>
      <c r="G34" s="5"/>
      <c r="H34" s="5"/>
      <c r="I34" s="5"/>
    </row>
    <row r="35" spans="1:9">
      <c r="A35" s="5" t="s">
        <v>35</v>
      </c>
      <c r="B35" s="5" t="s">
        <v>148</v>
      </c>
      <c r="C35" s="5">
        <v>8</v>
      </c>
      <c r="D35" s="5" t="s">
        <v>182</v>
      </c>
      <c r="E35" s="5"/>
      <c r="F35" s="5"/>
      <c r="G35" s="5"/>
      <c r="H35" s="5"/>
      <c r="I35" s="5"/>
    </row>
    <row r="36" spans="1:9">
      <c r="A36" s="5" t="s">
        <v>35</v>
      </c>
      <c r="B36" s="5" t="s">
        <v>148</v>
      </c>
      <c r="C36" s="5">
        <v>9</v>
      </c>
      <c r="D36" s="5" t="s">
        <v>183</v>
      </c>
      <c r="E36" s="5"/>
      <c r="F36" s="5"/>
      <c r="G36" s="5"/>
      <c r="H36" s="5"/>
      <c r="I36" s="5"/>
    </row>
    <row r="37" spans="1:9">
      <c r="A37" s="5" t="s">
        <v>35</v>
      </c>
      <c r="B37" s="5" t="s">
        <v>148</v>
      </c>
      <c r="C37" s="5">
        <v>10</v>
      </c>
      <c r="D37" s="5" t="s">
        <v>184</v>
      </c>
      <c r="E37" s="5"/>
      <c r="F37" s="5"/>
      <c r="G37" s="5"/>
      <c r="H37" s="5"/>
      <c r="I37" s="5"/>
    </row>
    <row r="38" spans="1:9">
      <c r="A38" s="5" t="s">
        <v>35</v>
      </c>
      <c r="B38" s="5" t="s">
        <v>148</v>
      </c>
      <c r="C38" s="5">
        <v>11</v>
      </c>
      <c r="D38" s="5" t="s">
        <v>185</v>
      </c>
      <c r="E38" s="5"/>
      <c r="F38" s="5"/>
      <c r="G38" s="5"/>
      <c r="H38" s="5"/>
      <c r="I38" s="5"/>
    </row>
    <row r="39" spans="1:9">
      <c r="A39" s="5" t="s">
        <v>35</v>
      </c>
      <c r="B39" s="5" t="s">
        <v>148</v>
      </c>
      <c r="C39" s="5">
        <v>12</v>
      </c>
      <c r="D39" s="5" t="s">
        <v>186</v>
      </c>
      <c r="E39" s="5"/>
      <c r="F39" s="5"/>
      <c r="G39" s="5"/>
      <c r="H39" s="5"/>
      <c r="I39" s="5"/>
    </row>
    <row r="40" spans="1:9">
      <c r="A40" s="5" t="s">
        <v>35</v>
      </c>
      <c r="B40" s="5" t="s">
        <v>148</v>
      </c>
      <c r="C40" s="5">
        <v>13</v>
      </c>
      <c r="D40" s="5" t="s">
        <v>187</v>
      </c>
      <c r="E40" s="5"/>
      <c r="F40" s="5"/>
      <c r="G40" s="5"/>
      <c r="H40" s="5"/>
      <c r="I40" s="5"/>
    </row>
    <row r="41" spans="1:9">
      <c r="A41" s="5" t="s">
        <v>35</v>
      </c>
      <c r="B41" s="5" t="s">
        <v>148</v>
      </c>
      <c r="C41" s="5">
        <v>14</v>
      </c>
      <c r="D41" s="5" t="s">
        <v>188</v>
      </c>
      <c r="E41" s="5"/>
      <c r="F41" s="5"/>
      <c r="G41" s="5"/>
      <c r="H41" s="5"/>
      <c r="I41" s="5"/>
    </row>
    <row r="42" spans="1:9">
      <c r="A42" s="5" t="s">
        <v>35</v>
      </c>
      <c r="B42" s="5" t="s">
        <v>148</v>
      </c>
      <c r="C42" s="5">
        <v>15</v>
      </c>
      <c r="D42" s="5" t="s">
        <v>189</v>
      </c>
      <c r="E42" s="5"/>
      <c r="F42" s="5"/>
      <c r="G42" s="5"/>
      <c r="H42" s="5"/>
      <c r="I42" s="5"/>
    </row>
    <row r="43" spans="1:9">
      <c r="A43" s="5" t="s">
        <v>35</v>
      </c>
      <c r="B43" s="5" t="s">
        <v>148</v>
      </c>
      <c r="C43" s="5">
        <v>16</v>
      </c>
      <c r="D43" s="5" t="s">
        <v>190</v>
      </c>
      <c r="E43" s="5"/>
      <c r="F43" s="5"/>
      <c r="G43" s="5"/>
      <c r="H43" s="5"/>
      <c r="I43" s="5"/>
    </row>
    <row r="44" spans="1:9">
      <c r="A44" s="5" t="s">
        <v>35</v>
      </c>
      <c r="B44" s="5" t="s">
        <v>148</v>
      </c>
      <c r="C44" s="5">
        <v>17</v>
      </c>
      <c r="D44" s="5" t="s">
        <v>191</v>
      </c>
      <c r="E44" s="5"/>
      <c r="F44" s="5"/>
      <c r="G44" s="5"/>
      <c r="H44" s="5"/>
      <c r="I44" s="5"/>
    </row>
    <row r="45" spans="1:9">
      <c r="A45" s="5" t="s">
        <v>35</v>
      </c>
      <c r="B45" s="5" t="s">
        <v>148</v>
      </c>
      <c r="C45" s="5">
        <v>18</v>
      </c>
      <c r="D45" s="5" t="s">
        <v>192</v>
      </c>
      <c r="E45" s="5"/>
      <c r="F45" s="5"/>
      <c r="G45" s="5"/>
      <c r="H45" s="5"/>
      <c r="I45" s="5"/>
    </row>
    <row r="46" spans="1:9">
      <c r="A46" s="5" t="s">
        <v>35</v>
      </c>
      <c r="B46" s="5" t="s">
        <v>148</v>
      </c>
      <c r="C46" s="5">
        <v>19</v>
      </c>
      <c r="D46" s="5" t="s">
        <v>193</v>
      </c>
      <c r="E46" s="5"/>
      <c r="F46" s="5"/>
      <c r="G46" s="5"/>
      <c r="H46" s="5"/>
      <c r="I46" s="5"/>
    </row>
    <row r="47" spans="1:9">
      <c r="A47" s="5" t="s">
        <v>35</v>
      </c>
      <c r="B47" s="5" t="s">
        <v>148</v>
      </c>
      <c r="C47" s="5">
        <v>20</v>
      </c>
      <c r="D47" s="5" t="s">
        <v>194</v>
      </c>
      <c r="E47" s="5"/>
      <c r="F47" s="5"/>
      <c r="G47" s="5"/>
      <c r="H47" s="5"/>
      <c r="I47" s="5"/>
    </row>
    <row r="48" spans="1:9">
      <c r="A48" s="5" t="s">
        <v>35</v>
      </c>
      <c r="B48" s="5" t="s">
        <v>148</v>
      </c>
      <c r="C48" s="5">
        <v>21</v>
      </c>
      <c r="D48" s="5" t="s">
        <v>195</v>
      </c>
      <c r="E48" s="5"/>
      <c r="F48" s="5"/>
      <c r="G48" s="5"/>
      <c r="H48" s="5"/>
      <c r="I48" s="5"/>
    </row>
    <row r="49" spans="1:9">
      <c r="A49" s="5" t="s">
        <v>35</v>
      </c>
      <c r="B49" s="5" t="s">
        <v>148</v>
      </c>
      <c r="C49" s="5">
        <v>22</v>
      </c>
      <c r="D49" s="5" t="s">
        <v>196</v>
      </c>
      <c r="E49" s="5"/>
      <c r="F49" s="5"/>
      <c r="G49" s="5"/>
      <c r="H49" s="5"/>
      <c r="I49" s="5"/>
    </row>
    <row r="50" spans="1:9">
      <c r="A50" s="5" t="s">
        <v>35</v>
      </c>
      <c r="B50" s="5" t="s">
        <v>148</v>
      </c>
      <c r="C50" s="5">
        <v>23</v>
      </c>
      <c r="D50" s="5" t="s">
        <v>197</v>
      </c>
      <c r="E50" s="5"/>
      <c r="F50" s="5"/>
      <c r="G50" s="5"/>
      <c r="H50" s="5"/>
      <c r="I50" s="5"/>
    </row>
    <row r="51" spans="1:9">
      <c r="A51" s="5" t="s">
        <v>35</v>
      </c>
      <c r="B51" s="5" t="s">
        <v>148</v>
      </c>
      <c r="C51" s="5">
        <v>24</v>
      </c>
      <c r="D51" s="5" t="s">
        <v>198</v>
      </c>
      <c r="E51" s="5"/>
      <c r="F51" s="5"/>
      <c r="G51" s="5"/>
      <c r="H51" s="5"/>
      <c r="I51" s="5"/>
    </row>
    <row r="52" spans="1:9">
      <c r="A52" s="5" t="s">
        <v>35</v>
      </c>
      <c r="B52" s="5" t="s">
        <v>148</v>
      </c>
      <c r="C52" s="5">
        <v>25</v>
      </c>
      <c r="D52" s="5" t="s">
        <v>199</v>
      </c>
      <c r="E52" s="5"/>
      <c r="F52" s="5"/>
      <c r="G52" s="5"/>
      <c r="H52" s="5"/>
      <c r="I52" s="5"/>
    </row>
    <row r="53" spans="1:9">
      <c r="A53" s="5" t="s">
        <v>35</v>
      </c>
      <c r="B53" s="5" t="s">
        <v>148</v>
      </c>
      <c r="C53" s="5">
        <v>26</v>
      </c>
      <c r="D53" s="5" t="s">
        <v>200</v>
      </c>
      <c r="E53" s="5"/>
      <c r="F53" s="5"/>
      <c r="G53" s="5"/>
      <c r="H53" s="5"/>
      <c r="I53" s="5"/>
    </row>
    <row r="54" spans="1:9">
      <c r="A54" s="5" t="s">
        <v>35</v>
      </c>
      <c r="B54" s="5" t="s">
        <v>148</v>
      </c>
      <c r="C54" s="5">
        <v>27</v>
      </c>
      <c r="D54" s="5" t="s">
        <v>201</v>
      </c>
      <c r="E54" s="5"/>
      <c r="F54" s="5"/>
      <c r="G54" s="5"/>
      <c r="H54" s="5"/>
      <c r="I54" s="5"/>
    </row>
    <row r="55" spans="1:9">
      <c r="A55" s="5" t="s">
        <v>35</v>
      </c>
      <c r="B55" s="5" t="s">
        <v>148</v>
      </c>
      <c r="C55" s="5">
        <v>28</v>
      </c>
      <c r="D55" s="5" t="s">
        <v>202</v>
      </c>
      <c r="E55" s="5"/>
      <c r="F55" s="5"/>
      <c r="G55" s="5"/>
      <c r="H55" s="5"/>
      <c r="I55" s="5"/>
    </row>
    <row r="56" spans="1:9">
      <c r="A56" s="5" t="s">
        <v>35</v>
      </c>
      <c r="B56" s="5" t="s">
        <v>148</v>
      </c>
      <c r="C56" s="5">
        <v>29</v>
      </c>
      <c r="D56" s="5" t="s">
        <v>203</v>
      </c>
      <c r="E56" s="5"/>
      <c r="F56" s="5"/>
      <c r="G56" s="5"/>
      <c r="H56" s="5"/>
      <c r="I56" s="5"/>
    </row>
    <row r="57" spans="1:9">
      <c r="A57" s="5" t="s">
        <v>35</v>
      </c>
      <c r="B57" s="5" t="s">
        <v>148</v>
      </c>
      <c r="C57" s="5">
        <v>30</v>
      </c>
      <c r="D57" s="5" t="s">
        <v>204</v>
      </c>
      <c r="E57" s="5"/>
      <c r="F57" s="5"/>
      <c r="G57" s="5"/>
      <c r="H57" s="5"/>
      <c r="I57" s="5"/>
    </row>
    <row r="58" spans="1:9">
      <c r="A58" s="5" t="s">
        <v>35</v>
      </c>
      <c r="B58" s="5" t="s">
        <v>148</v>
      </c>
      <c r="C58" s="5">
        <v>31</v>
      </c>
      <c r="D58" s="5" t="s">
        <v>205</v>
      </c>
      <c r="E58" s="5"/>
      <c r="F58" s="5"/>
      <c r="G58" s="5"/>
      <c r="H58" s="5"/>
      <c r="I58" s="5"/>
    </row>
    <row r="59" spans="1:9">
      <c r="A59" s="5" t="s">
        <v>35</v>
      </c>
      <c r="B59" s="5" t="s">
        <v>148</v>
      </c>
      <c r="C59" s="5">
        <v>32</v>
      </c>
      <c r="D59" s="5" t="s">
        <v>206</v>
      </c>
      <c r="E59" s="5"/>
      <c r="F59" s="5"/>
      <c r="G59" s="5"/>
      <c r="H59" s="5"/>
      <c r="I59" s="5"/>
    </row>
    <row r="60" spans="1:9">
      <c r="A60" s="5" t="s">
        <v>35</v>
      </c>
      <c r="B60" s="5" t="s">
        <v>148</v>
      </c>
      <c r="C60" s="5">
        <v>33</v>
      </c>
      <c r="D60" s="5" t="s">
        <v>207</v>
      </c>
      <c r="E60" s="5"/>
      <c r="F60" s="5"/>
      <c r="G60" s="5"/>
      <c r="H60" s="5"/>
      <c r="I60" s="5"/>
    </row>
    <row r="61" spans="1:9">
      <c r="A61" s="5" t="s">
        <v>35</v>
      </c>
      <c r="B61" s="5" t="s">
        <v>148</v>
      </c>
      <c r="C61" s="5">
        <v>34</v>
      </c>
      <c r="D61" s="5" t="s">
        <v>208</v>
      </c>
      <c r="E61" s="5"/>
      <c r="F61" s="5"/>
      <c r="G61" s="5"/>
      <c r="H61" s="5"/>
      <c r="I61" s="5"/>
    </row>
    <row r="62" spans="1:9">
      <c r="A62" s="5" t="s">
        <v>35</v>
      </c>
      <c r="B62" s="5" t="s">
        <v>148</v>
      </c>
      <c r="C62" s="5">
        <v>35</v>
      </c>
      <c r="D62" s="5" t="s">
        <v>209</v>
      </c>
      <c r="E62" s="5"/>
      <c r="F62" s="5"/>
      <c r="G62" s="5"/>
      <c r="H62" s="5"/>
      <c r="I62" s="5"/>
    </row>
    <row r="63" spans="1:9">
      <c r="A63" s="5" t="s">
        <v>35</v>
      </c>
      <c r="B63" s="5" t="s">
        <v>148</v>
      </c>
      <c r="C63" s="5">
        <v>36</v>
      </c>
      <c r="D63" s="5" t="s">
        <v>210</v>
      </c>
      <c r="E63" s="5"/>
      <c r="F63" s="5"/>
      <c r="G63" s="5"/>
      <c r="H63" s="5"/>
      <c r="I63" s="5"/>
    </row>
    <row r="64" spans="1:9">
      <c r="A64" s="5" t="s">
        <v>35</v>
      </c>
      <c r="B64" s="5" t="s">
        <v>148</v>
      </c>
      <c r="C64" s="5">
        <v>37</v>
      </c>
      <c r="D64" s="5" t="s">
        <v>211</v>
      </c>
      <c r="E64" s="5"/>
      <c r="F64" s="5"/>
      <c r="G64" s="5"/>
      <c r="H64" s="5"/>
      <c r="I64" s="5"/>
    </row>
    <row r="65" spans="1:9">
      <c r="A65" s="5" t="s">
        <v>35</v>
      </c>
      <c r="B65" s="5" t="s">
        <v>148</v>
      </c>
      <c r="C65" s="5">
        <v>38</v>
      </c>
      <c r="D65" s="5" t="s">
        <v>212</v>
      </c>
      <c r="E65" s="5"/>
      <c r="F65" s="5"/>
      <c r="G65" s="5"/>
      <c r="H65" s="5"/>
      <c r="I6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213</v>
      </c>
      <c r="B1" s="3"/>
      <c r="C1" s="3"/>
      <c r="D1" s="3"/>
      <c r="E1" s="3"/>
      <c r="F1" s="3"/>
      <c r="G1" s="3"/>
    </row>
    <row r="2" spans="1:7">
      <c r="A2" s="6" t="s">
        <v>214</v>
      </c>
      <c r="B2" s="6" t="s">
        <v>215</v>
      </c>
      <c r="C2" s="6" t="s">
        <v>216</v>
      </c>
      <c r="D2" s="6" t="s">
        <v>217</v>
      </c>
      <c r="E2" s="6" t="s">
        <v>218</v>
      </c>
      <c r="F2" s="6" t="s">
        <v>219</v>
      </c>
      <c r="G2" s="6" t="s">
        <v>220</v>
      </c>
    </row>
    <row r="3" spans="1:7">
      <c r="A3" s="5" t="s">
        <v>36</v>
      </c>
      <c r="B3" s="5">
        <v>20</v>
      </c>
      <c r="C3" s="5" t="s">
        <v>76</v>
      </c>
      <c r="D3" s="5">
        <v>1</v>
      </c>
      <c r="E3" s="5" t="s">
        <v>221</v>
      </c>
      <c r="F3" s="5" t="s">
        <v>222</v>
      </c>
      <c r="G3" s="5" t="s">
        <v>223</v>
      </c>
    </row>
    <row r="4" spans="1:7">
      <c r="A4" s="5"/>
      <c r="B4" s="5"/>
      <c r="C4" s="5"/>
      <c r="D4" s="5">
        <v>2</v>
      </c>
      <c r="E4" s="5" t="s">
        <v>224</v>
      </c>
      <c r="F4" s="5" t="s">
        <v>225</v>
      </c>
      <c r="G4" s="5" t="s">
        <v>226</v>
      </c>
    </row>
    <row r="5" spans="1:7">
      <c r="A5" s="5"/>
      <c r="B5" s="5"/>
      <c r="C5" s="5"/>
      <c r="D5" s="5">
        <v>3</v>
      </c>
      <c r="E5" s="5" t="s">
        <v>227</v>
      </c>
      <c r="F5" s="5" t="s">
        <v>228</v>
      </c>
      <c r="G5" s="5" t="s">
        <v>229</v>
      </c>
    </row>
    <row r="6" spans="1:7">
      <c r="A6" s="5"/>
      <c r="B6" s="5"/>
      <c r="C6" s="5"/>
      <c r="D6" s="5">
        <v>4</v>
      </c>
      <c r="E6" s="5" t="s">
        <v>230</v>
      </c>
      <c r="F6" s="5" t="s">
        <v>231</v>
      </c>
      <c r="G6" s="5" t="s">
        <v>232</v>
      </c>
    </row>
    <row r="7" spans="1:7">
      <c r="A7" s="5" t="s">
        <v>43</v>
      </c>
      <c r="B7" s="5">
        <v>20</v>
      </c>
      <c r="C7" s="5" t="s">
        <v>134</v>
      </c>
      <c r="D7" s="5">
        <v>1</v>
      </c>
      <c r="E7" s="5" t="s">
        <v>221</v>
      </c>
      <c r="F7" s="5" t="s">
        <v>222</v>
      </c>
      <c r="G7" s="5" t="s">
        <v>233</v>
      </c>
    </row>
    <row r="8" spans="1:7">
      <c r="A8" s="5"/>
      <c r="B8" s="5"/>
      <c r="C8" s="5"/>
      <c r="D8" s="5">
        <v>2</v>
      </c>
      <c r="E8" s="5" t="s">
        <v>224</v>
      </c>
      <c r="F8" s="5" t="s">
        <v>225</v>
      </c>
      <c r="G8" s="5" t="s">
        <v>234</v>
      </c>
    </row>
    <row r="9" spans="1:7">
      <c r="A9" s="5"/>
      <c r="B9" s="5"/>
      <c r="C9" s="5"/>
      <c r="D9" s="5">
        <v>3</v>
      </c>
      <c r="E9" s="5" t="s">
        <v>227</v>
      </c>
      <c r="F9" s="5" t="s">
        <v>228</v>
      </c>
      <c r="G9" s="5" t="s">
        <v>235</v>
      </c>
    </row>
    <row r="10" spans="1:7">
      <c r="A10" s="5"/>
      <c r="B10" s="5"/>
      <c r="C10" s="5"/>
      <c r="D10" s="5">
        <v>4</v>
      </c>
      <c r="E10" s="5" t="s">
        <v>230</v>
      </c>
      <c r="F10" s="5" t="s">
        <v>231</v>
      </c>
      <c r="G10" s="5" t="s">
        <v>236</v>
      </c>
    </row>
    <row r="11" spans="1:7">
      <c r="A11" s="5" t="s">
        <v>50</v>
      </c>
      <c r="B11" s="5">
        <v>20</v>
      </c>
      <c r="C11" s="5" t="s">
        <v>76</v>
      </c>
      <c r="D11" s="5">
        <v>1</v>
      </c>
      <c r="E11" s="5" t="s">
        <v>221</v>
      </c>
      <c r="F11" s="5" t="s">
        <v>222</v>
      </c>
      <c r="G11" s="5" t="s">
        <v>237</v>
      </c>
    </row>
    <row r="12" spans="1:7">
      <c r="A12" s="5"/>
      <c r="B12" s="5"/>
      <c r="C12" s="5"/>
      <c r="D12" s="5">
        <v>2</v>
      </c>
      <c r="E12" s="5" t="s">
        <v>224</v>
      </c>
      <c r="F12" s="5" t="s">
        <v>225</v>
      </c>
      <c r="G12" s="5" t="s">
        <v>238</v>
      </c>
    </row>
    <row r="13" spans="1:7">
      <c r="A13" s="5"/>
      <c r="B13" s="5"/>
      <c r="C13" s="5"/>
      <c r="D13" s="5">
        <v>3</v>
      </c>
      <c r="E13" s="5" t="s">
        <v>227</v>
      </c>
      <c r="F13" s="5" t="s">
        <v>228</v>
      </c>
      <c r="G13" s="5" t="s">
        <v>239</v>
      </c>
    </row>
    <row r="14" spans="1:7">
      <c r="A14" s="5"/>
      <c r="B14" s="5"/>
      <c r="C14" s="5"/>
      <c r="D14" s="5">
        <v>4</v>
      </c>
      <c r="E14" s="5" t="s">
        <v>230</v>
      </c>
      <c r="F14" s="5" t="s">
        <v>231</v>
      </c>
      <c r="G14" s="5" t="s">
        <v>240</v>
      </c>
    </row>
    <row r="15" spans="1:7">
      <c r="A15" s="5" t="s">
        <v>56</v>
      </c>
      <c r="B15" s="5">
        <v>20</v>
      </c>
      <c r="C15" s="5" t="s">
        <v>134</v>
      </c>
      <c r="D15" s="5">
        <v>1</v>
      </c>
      <c r="E15" s="5" t="s">
        <v>221</v>
      </c>
      <c r="F15" s="5" t="s">
        <v>222</v>
      </c>
      <c r="G15" s="5" t="s">
        <v>241</v>
      </c>
    </row>
    <row r="16" spans="1:7">
      <c r="A16" s="5"/>
      <c r="B16" s="5"/>
      <c r="C16" s="5"/>
      <c r="D16" s="5">
        <v>2</v>
      </c>
      <c r="E16" s="5" t="s">
        <v>224</v>
      </c>
      <c r="F16" s="5" t="s">
        <v>225</v>
      </c>
      <c r="G16" s="5" t="s">
        <v>242</v>
      </c>
    </row>
    <row r="17" spans="1:7">
      <c r="A17" s="5"/>
      <c r="B17" s="5"/>
      <c r="C17" s="5"/>
      <c r="D17" s="5">
        <v>3</v>
      </c>
      <c r="E17" s="5" t="s">
        <v>227</v>
      </c>
      <c r="F17" s="5" t="s">
        <v>228</v>
      </c>
      <c r="G17" s="5" t="s">
        <v>243</v>
      </c>
    </row>
    <row r="18" spans="1:7">
      <c r="A18" s="5"/>
      <c r="B18" s="5"/>
      <c r="C18" s="5"/>
      <c r="D18" s="5">
        <v>4</v>
      </c>
      <c r="E18" s="5" t="s">
        <v>230</v>
      </c>
      <c r="F18" s="5" t="s">
        <v>231</v>
      </c>
      <c r="G18" s="5" t="s">
        <v>244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249</v>
      </c>
      <c r="B1" s="3"/>
      <c r="C1" s="3"/>
      <c r="D1" s="3"/>
    </row>
    <row r="2" spans="1:4">
      <c r="A2" s="6" t="s">
        <v>214</v>
      </c>
      <c r="B2" s="6" t="s">
        <v>250</v>
      </c>
      <c r="C2" s="6" t="s">
        <v>251</v>
      </c>
      <c r="D2" s="6" t="s">
        <v>252</v>
      </c>
    </row>
    <row r="3" spans="1:4">
      <c r="A3" s="5" t="s">
        <v>36</v>
      </c>
      <c r="B3" s="5" t="s">
        <v>253</v>
      </c>
      <c r="C3" s="5" t="s">
        <v>254</v>
      </c>
      <c r="D3" s="5" t="s">
        <v>255</v>
      </c>
    </row>
    <row r="4" spans="1:4">
      <c r="A4" s="5" t="s">
        <v>36</v>
      </c>
      <c r="B4" s="5" t="s">
        <v>256</v>
      </c>
      <c r="C4" s="5" t="s">
        <v>257</v>
      </c>
      <c r="D4" s="5" t="s">
        <v>258</v>
      </c>
    </row>
    <row r="5" spans="1:4">
      <c r="A5" s="5" t="s">
        <v>36</v>
      </c>
      <c r="B5" s="5" t="s">
        <v>259</v>
      </c>
      <c r="C5" s="5" t="s">
        <v>260</v>
      </c>
      <c r="D5" s="5" t="s">
        <v>261</v>
      </c>
    </row>
    <row r="6" spans="1:4">
      <c r="A6" s="5" t="s">
        <v>43</v>
      </c>
      <c r="B6" s="5" t="s">
        <v>253</v>
      </c>
      <c r="C6" s="5" t="s">
        <v>262</v>
      </c>
      <c r="D6" s="5" t="s">
        <v>263</v>
      </c>
    </row>
    <row r="7" spans="1:4">
      <c r="A7" s="5" t="s">
        <v>43</v>
      </c>
      <c r="B7" s="5" t="s">
        <v>256</v>
      </c>
      <c r="C7" s="5" t="s">
        <v>264</v>
      </c>
      <c r="D7" s="5" t="s">
        <v>265</v>
      </c>
    </row>
    <row r="8" spans="1:4">
      <c r="A8" s="5" t="s">
        <v>43</v>
      </c>
      <c r="B8" s="5" t="s">
        <v>259</v>
      </c>
      <c r="C8" s="5" t="s">
        <v>266</v>
      </c>
      <c r="D8" s="5" t="s">
        <v>267</v>
      </c>
    </row>
    <row r="9" spans="1:4">
      <c r="A9" s="5" t="s">
        <v>50</v>
      </c>
      <c r="B9" s="5" t="s">
        <v>253</v>
      </c>
      <c r="C9" s="5" t="s">
        <v>268</v>
      </c>
      <c r="D9" s="5" t="s">
        <v>269</v>
      </c>
    </row>
    <row r="10" spans="1:4">
      <c r="A10" s="5" t="s">
        <v>50</v>
      </c>
      <c r="B10" s="5" t="s">
        <v>256</v>
      </c>
      <c r="C10" s="5" t="s">
        <v>270</v>
      </c>
      <c r="D10" s="5" t="s">
        <v>271</v>
      </c>
    </row>
    <row r="11" spans="1:4">
      <c r="A11" s="5" t="s">
        <v>50</v>
      </c>
      <c r="B11" s="5" t="s">
        <v>259</v>
      </c>
      <c r="C11" s="5" t="s">
        <v>272</v>
      </c>
      <c r="D11" s="5" t="s">
        <v>273</v>
      </c>
    </row>
    <row r="12" spans="1:4">
      <c r="A12" s="5" t="s">
        <v>56</v>
      </c>
      <c r="B12" s="5" t="s">
        <v>253</v>
      </c>
      <c r="C12" s="5" t="s">
        <v>274</v>
      </c>
      <c r="D12" s="5" t="s">
        <v>275</v>
      </c>
    </row>
    <row r="13" spans="1:4">
      <c r="A13" s="5" t="s">
        <v>56</v>
      </c>
      <c r="B13" s="5" t="s">
        <v>256</v>
      </c>
      <c r="C13" s="5" t="s">
        <v>276</v>
      </c>
      <c r="D13" s="5" t="s">
        <v>277</v>
      </c>
    </row>
    <row r="14" spans="1:4">
      <c r="A14" s="5" t="s">
        <v>56</v>
      </c>
      <c r="B14" s="5" t="s">
        <v>259</v>
      </c>
      <c r="C14" s="5" t="s">
        <v>278</v>
      </c>
      <c r="D14" s="5" t="s">
        <v>279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280</v>
      </c>
      <c r="B1" s="3"/>
      <c r="C1" s="3"/>
      <c r="D1" s="3"/>
    </row>
    <row r="2" spans="1:4">
      <c r="A2" s="6" t="s">
        <v>214</v>
      </c>
      <c r="B2" s="6" t="s">
        <v>281</v>
      </c>
      <c r="C2" s="6" t="s">
        <v>282</v>
      </c>
      <c r="D2" s="6" t="s">
        <v>283</v>
      </c>
    </row>
    <row r="3" spans="1:4">
      <c r="A3" s="5" t="s">
        <v>36</v>
      </c>
      <c r="B3" s="5" t="s">
        <v>284</v>
      </c>
      <c r="C3" s="5" t="s">
        <v>285</v>
      </c>
      <c r="D3" s="5" t="s">
        <v>286</v>
      </c>
    </row>
    <row r="4" spans="1:4">
      <c r="A4" s="5" t="s">
        <v>43</v>
      </c>
      <c r="B4" s="5" t="s">
        <v>287</v>
      </c>
      <c r="C4" s="5" t="s">
        <v>288</v>
      </c>
      <c r="D4" s="5" t="s">
        <v>289</v>
      </c>
    </row>
    <row r="5" spans="1:4">
      <c r="A5" s="5" t="s">
        <v>50</v>
      </c>
      <c r="B5" s="5" t="s">
        <v>290</v>
      </c>
      <c r="C5" s="5" t="s">
        <v>291</v>
      </c>
      <c r="D5" s="5" t="s">
        <v>292</v>
      </c>
    </row>
    <row r="6" spans="1:4">
      <c r="A6" s="5" t="s">
        <v>56</v>
      </c>
      <c r="B6" s="5" t="s">
        <v>293</v>
      </c>
      <c r="C6" s="5" t="s">
        <v>294</v>
      </c>
      <c r="D6" s="5" t="s">
        <v>295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296</v>
      </c>
    </row>
    <row r="2" spans="1:1">
      <c r="A2" t="s">
        <v>297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298</v>
      </c>
      <c r="B1" s="3"/>
      <c r="C1" s="3"/>
      <c r="D1" s="3"/>
      <c r="E1" s="3"/>
    </row>
    <row r="2" spans="1:5">
      <c r="A2" s="6" t="s">
        <v>142</v>
      </c>
      <c r="B2" s="6" t="s">
        <v>299</v>
      </c>
      <c r="C2" s="6" t="s">
        <v>300</v>
      </c>
      <c r="D2" s="6" t="s">
        <v>301</v>
      </c>
      <c r="E2" s="6" t="s">
        <v>302</v>
      </c>
    </row>
    <row r="3" spans="1:5">
      <c r="A3" s="5">
        <v>1</v>
      </c>
      <c r="B3" s="5" t="s">
        <v>303</v>
      </c>
      <c r="C3" s="5" t="s">
        <v>304</v>
      </c>
      <c r="D3" s="5" t="s">
        <v>305</v>
      </c>
      <c r="E3" s="5" t="s">
        <v>306</v>
      </c>
    </row>
    <row r="4" spans="1:5">
      <c r="A4" s="5">
        <v>2</v>
      </c>
      <c r="B4" s="5" t="s">
        <v>307</v>
      </c>
      <c r="C4" s="5" t="s">
        <v>308</v>
      </c>
      <c r="D4" s="5" t="s">
        <v>309</v>
      </c>
      <c r="E4" s="5" t="s">
        <v>310</v>
      </c>
    </row>
    <row r="5" spans="1:5">
      <c r="A5" s="5">
        <v>3</v>
      </c>
      <c r="B5" s="5" t="s">
        <v>311</v>
      </c>
      <c r="C5" s="5" t="s">
        <v>304</v>
      </c>
      <c r="D5" s="5" t="s">
        <v>312</v>
      </c>
      <c r="E5" s="5" t="s">
        <v>313</v>
      </c>
    </row>
    <row r="6" spans="1:5">
      <c r="A6" s="5">
        <v>4</v>
      </c>
      <c r="B6" s="5" t="s">
        <v>314</v>
      </c>
      <c r="C6" s="5" t="s">
        <v>304</v>
      </c>
      <c r="D6" s="5" t="s">
        <v>315</v>
      </c>
      <c r="E6" s="5" t="s">
        <v>316</v>
      </c>
    </row>
    <row r="7" spans="1:5">
      <c r="A7" s="5">
        <v>5</v>
      </c>
      <c r="B7" s="5" t="s">
        <v>317</v>
      </c>
      <c r="C7" s="5" t="s">
        <v>318</v>
      </c>
      <c r="D7" s="5" t="s">
        <v>319</v>
      </c>
      <c r="E7" s="5" t="s">
        <v>320</v>
      </c>
    </row>
    <row r="8" spans="1:5">
      <c r="A8" s="5">
        <v>6</v>
      </c>
      <c r="B8" s="5" t="s">
        <v>321</v>
      </c>
      <c r="C8" s="5" t="s">
        <v>308</v>
      </c>
      <c r="D8" s="5" t="s">
        <v>322</v>
      </c>
      <c r="E8" s="5" t="s">
        <v>323</v>
      </c>
    </row>
    <row r="9" spans="1:5">
      <c r="A9" s="5">
        <v>7</v>
      </c>
      <c r="B9" s="5" t="s">
        <v>324</v>
      </c>
      <c r="C9" s="5" t="s">
        <v>304</v>
      </c>
      <c r="D9" s="5" t="s">
        <v>325</v>
      </c>
      <c r="E9" s="5" t="s">
        <v>326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327</v>
      </c>
      <c r="B1" s="3"/>
      <c r="C1" s="3"/>
      <c r="D1" s="3"/>
      <c r="E1" s="3"/>
      <c r="F1" s="3"/>
    </row>
    <row r="2" spans="1:6">
      <c r="A2" s="6" t="s">
        <v>28</v>
      </c>
      <c r="B2" s="6" t="s">
        <v>65</v>
      </c>
      <c r="C2" s="6" t="s">
        <v>328</v>
      </c>
      <c r="D2" s="6" t="s">
        <v>329</v>
      </c>
      <c r="E2" s="6" t="s">
        <v>330</v>
      </c>
      <c r="F2" s="6" t="s">
        <v>331</v>
      </c>
    </row>
    <row r="3" spans="1:6">
      <c r="A3" s="5">
        <v>1.1</v>
      </c>
      <c r="B3" s="5" t="s">
        <v>36</v>
      </c>
      <c r="C3" s="5" t="s">
        <v>72</v>
      </c>
      <c r="D3" s="7">
        <v>6.67</v>
      </c>
      <c r="E3" s="7">
        <v>6.67</v>
      </c>
      <c r="F3" s="5"/>
    </row>
    <row r="4" spans="1:6">
      <c r="A4" s="5">
        <v>1.2</v>
      </c>
      <c r="B4" s="5" t="s">
        <v>36</v>
      </c>
      <c r="C4" s="5" t="s">
        <v>79</v>
      </c>
      <c r="D4" s="7">
        <v>6.67</v>
      </c>
      <c r="E4" s="7">
        <v>6.67</v>
      </c>
      <c r="F4" s="5"/>
    </row>
    <row r="5" spans="1:6">
      <c r="A5" s="5">
        <v>1.3</v>
      </c>
      <c r="B5" s="5" t="s">
        <v>36</v>
      </c>
      <c r="C5" s="5" t="s">
        <v>86</v>
      </c>
      <c r="D5" s="7">
        <v>6.67</v>
      </c>
      <c r="E5" s="7">
        <v>6.67</v>
      </c>
      <c r="F5" s="5"/>
    </row>
    <row r="6" spans="1:6">
      <c r="A6" s="5">
        <v>2.1</v>
      </c>
      <c r="B6" s="5" t="s">
        <v>43</v>
      </c>
      <c r="C6" s="5" t="s">
        <v>92</v>
      </c>
      <c r="D6" s="7">
        <v>6.67</v>
      </c>
      <c r="E6" s="7">
        <v>6.67</v>
      </c>
      <c r="F6" s="5"/>
    </row>
    <row r="7" spans="1:6">
      <c r="A7" s="5">
        <v>2.2</v>
      </c>
      <c r="B7" s="5" t="s">
        <v>43</v>
      </c>
      <c r="C7" s="5" t="s">
        <v>99</v>
      </c>
      <c r="D7" s="7">
        <v>6.67</v>
      </c>
      <c r="E7" s="7">
        <v>6.67</v>
      </c>
      <c r="F7" s="5"/>
    </row>
    <row r="8" spans="1:6">
      <c r="A8" s="5">
        <v>2.3</v>
      </c>
      <c r="B8" s="5" t="s">
        <v>43</v>
      </c>
      <c r="C8" s="5" t="s">
        <v>105</v>
      </c>
      <c r="D8" s="7">
        <v>6.67</v>
      </c>
      <c r="E8" s="7">
        <v>6.67</v>
      </c>
      <c r="F8" s="5"/>
    </row>
    <row r="9" spans="1:6">
      <c r="A9" s="5">
        <v>3.1</v>
      </c>
      <c r="B9" s="5" t="s">
        <v>50</v>
      </c>
      <c r="C9" s="5" t="s">
        <v>332</v>
      </c>
      <c r="D9" s="7">
        <v>5.0</v>
      </c>
      <c r="E9" s="7">
        <v>5.0</v>
      </c>
      <c r="F9" s="5"/>
    </row>
    <row r="10" spans="1:6">
      <c r="A10" s="5">
        <v>3.2</v>
      </c>
      <c r="B10" s="5" t="s">
        <v>50</v>
      </c>
      <c r="C10" s="5" t="s">
        <v>112</v>
      </c>
      <c r="D10" s="7">
        <v>5.0</v>
      </c>
      <c r="E10" s="7">
        <v>5.0</v>
      </c>
      <c r="F10" s="5"/>
    </row>
    <row r="11" spans="1:6">
      <c r="A11" s="5">
        <v>3.3</v>
      </c>
      <c r="B11" s="5" t="s">
        <v>50</v>
      </c>
      <c r="C11" s="5" t="s">
        <v>118</v>
      </c>
      <c r="D11" s="7">
        <v>5.0</v>
      </c>
      <c r="E11" s="7">
        <v>5.0</v>
      </c>
      <c r="F11" s="5"/>
    </row>
    <row r="12" spans="1:6">
      <c r="A12" s="5">
        <v>3.4</v>
      </c>
      <c r="B12" s="5" t="s">
        <v>50</v>
      </c>
      <c r="C12" s="5" t="s">
        <v>123</v>
      </c>
      <c r="D12" s="7">
        <v>5.0</v>
      </c>
      <c r="E12" s="7">
        <v>5.0</v>
      </c>
      <c r="F12" s="5"/>
    </row>
    <row r="13" spans="1:6">
      <c r="A13" s="5">
        <v>4.1</v>
      </c>
      <c r="B13" s="5" t="s">
        <v>56</v>
      </c>
      <c r="C13" s="5" t="s">
        <v>124</v>
      </c>
      <c r="D13" s="7">
        <v>6.67</v>
      </c>
      <c r="E13" s="7">
        <v>6.67</v>
      </c>
      <c r="F13" s="5"/>
    </row>
    <row r="14" spans="1:6">
      <c r="A14" s="5">
        <v>4.2</v>
      </c>
      <c r="B14" s="5" t="s">
        <v>56</v>
      </c>
      <c r="C14" s="5" t="s">
        <v>130</v>
      </c>
      <c r="D14" s="7">
        <v>6.67</v>
      </c>
      <c r="E14" s="7">
        <v>6.67</v>
      </c>
      <c r="F14" s="5"/>
    </row>
    <row r="15" spans="1:6">
      <c r="A15" s="5">
        <v>4.3</v>
      </c>
      <c r="B15" s="5" t="s">
        <v>56</v>
      </c>
      <c r="C15" s="5" t="s">
        <v>137</v>
      </c>
      <c r="D15" s="7">
        <v>6.67</v>
      </c>
      <c r="E15" s="7">
        <v>6.67</v>
      </c>
      <c r="F15" s="5"/>
    </row>
    <row r="16" spans="1:6">
      <c r="A16" s="5">
        <v>5.1</v>
      </c>
      <c r="B16" s="5" t="s">
        <v>63</v>
      </c>
      <c r="C16" s="5" t="s">
        <v>138</v>
      </c>
      <c r="D16" s="7"/>
      <c r="E16" s="7">
        <v>6.25</v>
      </c>
      <c r="F16" s="5"/>
    </row>
    <row r="17" spans="1:6">
      <c r="A17" s="5">
        <v>5.2</v>
      </c>
      <c r="B17" s="5" t="s">
        <v>63</v>
      </c>
      <c r="C17" s="5" t="s">
        <v>333</v>
      </c>
      <c r="D17" s="7"/>
      <c r="E17" s="7">
        <v>6.25</v>
      </c>
      <c r="F17" s="5"/>
    </row>
    <row r="18" spans="1:6">
      <c r="A18" s="5">
        <v>5.3</v>
      </c>
      <c r="B18" s="5" t="s">
        <v>63</v>
      </c>
      <c r="C18" s="5" t="s">
        <v>140</v>
      </c>
      <c r="D18" s="7"/>
      <c r="E18" s="7">
        <v>6.25</v>
      </c>
      <c r="F18" s="5"/>
    </row>
    <row r="19" spans="1:6">
      <c r="A19" s="5" t="s">
        <v>334</v>
      </c>
      <c r="B19" s="5"/>
      <c r="C19" s="5"/>
      <c r="D19" s="7"/>
      <c r="E19" s="7">
        <f>SUM(E3:E18)</f>
        <v>98.78</v>
      </c>
      <c r="F19" s="5" t="s">
        <v>335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336</v>
      </c>
      <c r="B1" s="6" t="s">
        <v>337</v>
      </c>
      <c r="C1" s="6">
        <v>1.1</v>
      </c>
      <c r="D1" s="6">
        <v>1.2</v>
      </c>
      <c r="E1" s="6">
        <v>1.3</v>
      </c>
      <c r="F1" s="6">
        <v>2.1</v>
      </c>
      <c r="G1" s="6">
        <v>2.2</v>
      </c>
      <c r="H1" s="6">
        <v>2.3</v>
      </c>
      <c r="I1" s="6">
        <v>3.1</v>
      </c>
      <c r="J1" s="6">
        <v>3.2</v>
      </c>
      <c r="K1" s="6">
        <v>3.3</v>
      </c>
      <c r="L1" s="6">
        <v>3.4</v>
      </c>
      <c r="M1" s="6">
        <v>4.1</v>
      </c>
      <c r="N1" s="6">
        <v>4.2</v>
      </c>
      <c r="O1" s="6">
        <v>4.3</v>
      </c>
      <c r="P1" s="6">
        <v>5.1</v>
      </c>
      <c r="Q1" s="6">
        <v>5.2</v>
      </c>
      <c r="R1" s="6">
        <v>5.3</v>
      </c>
      <c r="S1" s="6" t="s">
        <v>338</v>
      </c>
      <c r="T1" s="6" t="s">
        <v>331</v>
      </c>
    </row>
    <row r="2" spans="1:20">
      <c r="A2" s="5" t="s">
        <v>339</v>
      </c>
      <c r="B2" s="5"/>
      <c r="C2" s="5"/>
      <c r="D2" s="5"/>
      <c r="E2" s="5"/>
      <c r="F2" s="5"/>
      <c r="G2" s="5"/>
      <c r="H2" s="5"/>
      <c r="I2" s="5"/>
      <c r="J2" s="5"/>
      <c r="K2" s="5"/>
      <c r="L2" s="5"/>
      <c r="M2" s="5"/>
      <c r="N2" s="5"/>
      <c r="O2" s="5"/>
      <c r="P2" s="5"/>
      <c r="Q2" s="5"/>
      <c r="R2" s="5"/>
      <c r="S2" s="5" t="str">
        <f>IFERROR(AVERAGE(C2:R2),"")</f>
        <v/>
      </c>
      <c r="T2" s="5"/>
    </row>
    <row r="3" spans="1:20">
      <c r="A3" s="5" t="s">
        <v>340</v>
      </c>
      <c r="B3" s="5"/>
      <c r="C3" s="5"/>
      <c r="D3" s="5"/>
      <c r="E3" s="5"/>
      <c r="F3" s="5"/>
      <c r="G3" s="5"/>
      <c r="H3" s="5"/>
      <c r="I3" s="5"/>
      <c r="J3" s="5"/>
      <c r="K3" s="5"/>
      <c r="L3" s="5"/>
      <c r="M3" s="5"/>
      <c r="N3" s="5"/>
      <c r="O3" s="5"/>
      <c r="P3" s="5"/>
      <c r="Q3" s="5"/>
      <c r="R3" s="5"/>
      <c r="S3" s="5" t="str">
        <f>IFERROR(AVERAGE(C3:R3),"")</f>
        <v/>
      </c>
      <c r="T3" s="5"/>
    </row>
    <row r="4" spans="1:20">
      <c r="A4" s="5" t="s">
        <v>341</v>
      </c>
      <c r="B4" s="5"/>
      <c r="C4" s="5"/>
      <c r="D4" s="5"/>
      <c r="E4" s="5"/>
      <c r="F4" s="5"/>
      <c r="G4" s="5"/>
      <c r="H4" s="5"/>
      <c r="I4" s="5"/>
      <c r="J4" s="5"/>
      <c r="K4" s="5"/>
      <c r="L4" s="5"/>
      <c r="M4" s="5"/>
      <c r="N4" s="5"/>
      <c r="O4" s="5"/>
      <c r="P4" s="5"/>
      <c r="Q4" s="5"/>
      <c r="R4" s="5"/>
      <c r="S4" s="5" t="str">
        <f>IFERROR(AVERAGE(C4:R4),"")</f>
        <v/>
      </c>
      <c r="T4" s="5"/>
    </row>
    <row r="5" spans="1:20">
      <c r="A5" s="5" t="s">
        <v>342</v>
      </c>
      <c r="B5" s="5"/>
      <c r="C5" s="5"/>
      <c r="D5" s="5"/>
      <c r="E5" s="5"/>
      <c r="F5" s="5"/>
      <c r="G5" s="5"/>
      <c r="H5" s="5"/>
      <c r="I5" s="5"/>
      <c r="J5" s="5"/>
      <c r="K5" s="5"/>
      <c r="L5" s="5"/>
      <c r="M5" s="5"/>
      <c r="N5" s="5"/>
      <c r="O5" s="5"/>
      <c r="P5" s="5"/>
      <c r="Q5" s="5"/>
      <c r="R5" s="5"/>
      <c r="S5" s="5" t="str">
        <f>IFERROR(AVERAGE(C5:R5),"")</f>
        <v/>
      </c>
      <c r="T5" s="5"/>
    </row>
    <row r="6" spans="1:20">
      <c r="A6" s="5" t="s">
        <v>343</v>
      </c>
      <c r="B6" s="5"/>
      <c r="C6" s="5"/>
      <c r="D6" s="5"/>
      <c r="E6" s="5"/>
      <c r="F6" s="5"/>
      <c r="G6" s="5"/>
      <c r="H6" s="5"/>
      <c r="I6" s="5"/>
      <c r="J6" s="5"/>
      <c r="K6" s="5"/>
      <c r="L6" s="5"/>
      <c r="M6" s="5"/>
      <c r="N6" s="5"/>
      <c r="O6" s="5"/>
      <c r="P6" s="5"/>
      <c r="Q6" s="5"/>
      <c r="R6" s="5"/>
      <c r="S6" s="5" t="str">
        <f>IFERROR(AVERAGE(C6:R6),"")</f>
        <v/>
      </c>
      <c r="T6" s="5"/>
    </row>
    <row r="7" spans="1:20">
      <c r="A7" s="5" t="s">
        <v>344</v>
      </c>
      <c r="B7" s="5"/>
      <c r="C7" s="5"/>
      <c r="D7" s="5"/>
      <c r="E7" s="5"/>
      <c r="F7" s="5"/>
      <c r="G7" s="5"/>
      <c r="H7" s="5"/>
      <c r="I7" s="5"/>
      <c r="J7" s="5"/>
      <c r="K7" s="5"/>
      <c r="L7" s="5"/>
      <c r="M7" s="5"/>
      <c r="N7" s="5"/>
      <c r="O7" s="5"/>
      <c r="P7" s="5"/>
      <c r="Q7" s="5"/>
      <c r="R7" s="5"/>
      <c r="S7" s="5" t="str">
        <f>IFERROR(AVERAGE(C7:R7),"")</f>
        <v/>
      </c>
      <c r="T7" s="5"/>
    </row>
    <row r="8" spans="1:20">
      <c r="A8" s="5" t="s">
        <v>345</v>
      </c>
      <c r="B8" s="5"/>
      <c r="C8" s="5"/>
      <c r="D8" s="5"/>
      <c r="E8" s="5"/>
      <c r="F8" s="5"/>
      <c r="G8" s="5"/>
      <c r="H8" s="5"/>
      <c r="I8" s="5"/>
      <c r="J8" s="5"/>
      <c r="K8" s="5"/>
      <c r="L8" s="5"/>
      <c r="M8" s="5"/>
      <c r="N8" s="5"/>
      <c r="O8" s="5"/>
      <c r="P8" s="5"/>
      <c r="Q8" s="5"/>
      <c r="R8" s="5"/>
      <c r="S8" s="5" t="str">
        <f>IFERROR(AVERAGE(C8:R8),"")</f>
        <v/>
      </c>
      <c r="T8" s="5"/>
    </row>
    <row r="9" spans="1:20">
      <c r="A9" s="5" t="s">
        <v>346</v>
      </c>
      <c r="B9" s="5"/>
      <c r="C9" s="5"/>
      <c r="D9" s="5"/>
      <c r="E9" s="5"/>
      <c r="F9" s="5"/>
      <c r="G9" s="5"/>
      <c r="H9" s="5"/>
      <c r="I9" s="5"/>
      <c r="J9" s="5"/>
      <c r="K9" s="5"/>
      <c r="L9" s="5"/>
      <c r="M9" s="5"/>
      <c r="N9" s="5"/>
      <c r="O9" s="5"/>
      <c r="P9" s="5"/>
      <c r="Q9" s="5"/>
      <c r="R9" s="5"/>
      <c r="S9" s="5" t="str">
        <f>IFERROR(AVERAGE(C9:R9),"")</f>
        <v/>
      </c>
      <c r="T9" s="5"/>
    </row>
    <row r="10" spans="1:20">
      <c r="A10" s="5" t="s">
        <v>347</v>
      </c>
      <c r="B10" s="5"/>
      <c r="C10" s="5"/>
      <c r="D10" s="5"/>
      <c r="E10" s="5"/>
      <c r="F10" s="5"/>
      <c r="G10" s="5"/>
      <c r="H10" s="5"/>
      <c r="I10" s="5"/>
      <c r="J10" s="5"/>
      <c r="K10" s="5"/>
      <c r="L10" s="5"/>
      <c r="M10" s="5"/>
      <c r="N10" s="5"/>
      <c r="O10" s="5"/>
      <c r="P10" s="5"/>
      <c r="Q10" s="5"/>
      <c r="R10" s="5"/>
      <c r="S10" s="5" t="str">
        <f>IFERROR(AVERAGE(C10:R10),"")</f>
        <v/>
      </c>
      <c r="T10" s="5"/>
    </row>
    <row r="11" spans="1:20">
      <c r="A11" s="5" t="s">
        <v>348</v>
      </c>
      <c r="B11" s="5"/>
      <c r="C11" s="5"/>
      <c r="D11" s="5"/>
      <c r="E11" s="5"/>
      <c r="F11" s="5"/>
      <c r="G11" s="5"/>
      <c r="H11" s="5"/>
      <c r="I11" s="5"/>
      <c r="J11" s="5"/>
      <c r="K11" s="5"/>
      <c r="L11" s="5"/>
      <c r="M11" s="5"/>
      <c r="N11" s="5"/>
      <c r="O11" s="5"/>
      <c r="P11" s="5"/>
      <c r="Q11" s="5"/>
      <c r="R11" s="5"/>
      <c r="S11" s="5" t="str">
        <f>IFERROR(AVERAGE(C11:R11),"")</f>
        <v/>
      </c>
      <c r="T11" s="5"/>
    </row>
    <row r="12" spans="1:20">
      <c r="A12" s="5" t="s">
        <v>349</v>
      </c>
      <c r="B12" s="5"/>
      <c r="C12" s="5"/>
      <c r="D12" s="5"/>
      <c r="E12" s="5"/>
      <c r="F12" s="5"/>
      <c r="G12" s="5"/>
      <c r="H12" s="5"/>
      <c r="I12" s="5"/>
      <c r="J12" s="5"/>
      <c r="K12" s="5"/>
      <c r="L12" s="5"/>
      <c r="M12" s="5"/>
      <c r="N12" s="5"/>
      <c r="O12" s="5"/>
      <c r="P12" s="5"/>
      <c r="Q12" s="5"/>
      <c r="R12" s="5"/>
      <c r="S12" s="5" t="str">
        <f>IFERROR(AVERAGE(C12:R12),"")</f>
        <v/>
      </c>
      <c r="T12" s="5"/>
    </row>
    <row r="13" spans="1:20">
      <c r="A13" s="5" t="s">
        <v>350</v>
      </c>
      <c r="B13" s="5"/>
      <c r="C13" s="5"/>
      <c r="D13" s="5"/>
      <c r="E13" s="5"/>
      <c r="F13" s="5"/>
      <c r="G13" s="5"/>
      <c r="H13" s="5"/>
      <c r="I13" s="5"/>
      <c r="J13" s="5"/>
      <c r="K13" s="5"/>
      <c r="L13" s="5"/>
      <c r="M13" s="5"/>
      <c r="N13" s="5"/>
      <c r="O13" s="5"/>
      <c r="P13" s="5"/>
      <c r="Q13" s="5"/>
      <c r="R13" s="5"/>
      <c r="S13" s="5" t="str">
        <f>IFERROR(AVERAGE(C13:R13),"")</f>
        <v/>
      </c>
      <c r="T13" s="5"/>
    </row>
    <row r="14" spans="1:20">
      <c r="A14" s="5" t="s">
        <v>351</v>
      </c>
      <c r="B14" s="5"/>
      <c r="C14" s="5"/>
      <c r="D14" s="5"/>
      <c r="E14" s="5"/>
      <c r="F14" s="5"/>
      <c r="G14" s="5"/>
      <c r="H14" s="5"/>
      <c r="I14" s="5"/>
      <c r="J14" s="5"/>
      <c r="K14" s="5"/>
      <c r="L14" s="5"/>
      <c r="M14" s="5"/>
      <c r="N14" s="5"/>
      <c r="O14" s="5"/>
      <c r="P14" s="5"/>
      <c r="Q14" s="5"/>
      <c r="R14" s="5"/>
      <c r="S14" s="5" t="str">
        <f>IFERROR(AVERAGE(C14:R14),"")</f>
        <v/>
      </c>
      <c r="T14" s="5"/>
    </row>
    <row r="15" spans="1:20">
      <c r="A15" s="5" t="s">
        <v>352</v>
      </c>
      <c r="B15" s="5"/>
      <c r="C15" s="5"/>
      <c r="D15" s="5"/>
      <c r="E15" s="5"/>
      <c r="F15" s="5"/>
      <c r="G15" s="5"/>
      <c r="H15" s="5"/>
      <c r="I15" s="5"/>
      <c r="J15" s="5"/>
      <c r="K15" s="5"/>
      <c r="L15" s="5"/>
      <c r="M15" s="5"/>
      <c r="N15" s="5"/>
      <c r="O15" s="5"/>
      <c r="P15" s="5"/>
      <c r="Q15" s="5"/>
      <c r="R15" s="5"/>
      <c r="S15" s="5" t="str">
        <f>IFERROR(AVERAGE(C15:R15),"")</f>
        <v/>
      </c>
      <c r="T15" s="5"/>
    </row>
    <row r="16" spans="1:20">
      <c r="A16" s="5" t="s">
        <v>353</v>
      </c>
      <c r="B16" s="5"/>
      <c r="C16" s="5"/>
      <c r="D16" s="5"/>
      <c r="E16" s="5"/>
      <c r="F16" s="5"/>
      <c r="G16" s="5"/>
      <c r="H16" s="5"/>
      <c r="I16" s="5"/>
      <c r="J16" s="5"/>
      <c r="K16" s="5"/>
      <c r="L16" s="5"/>
      <c r="M16" s="5"/>
      <c r="N16" s="5"/>
      <c r="O16" s="5"/>
      <c r="P16" s="5"/>
      <c r="Q16" s="5"/>
      <c r="R16" s="5"/>
      <c r="S16" s="5" t="str">
        <f>IFERROR(AVERAGE(C16:R16),"")</f>
        <v/>
      </c>
      <c r="T16" s="5"/>
    </row>
    <row r="17" spans="1:20">
      <c r="A17" s="5" t="s">
        <v>354</v>
      </c>
      <c r="B17" s="5"/>
      <c r="C17" s="5"/>
      <c r="D17" s="5"/>
      <c r="E17" s="5"/>
      <c r="F17" s="5"/>
      <c r="G17" s="5"/>
      <c r="H17" s="5"/>
      <c r="I17" s="5"/>
      <c r="J17" s="5"/>
      <c r="K17" s="5"/>
      <c r="L17" s="5"/>
      <c r="M17" s="5"/>
      <c r="N17" s="5"/>
      <c r="O17" s="5"/>
      <c r="P17" s="5"/>
      <c r="Q17" s="5"/>
      <c r="R17" s="5"/>
      <c r="S17" s="5" t="str">
        <f>IFERROR(AVERAGE(C17:R17),"")</f>
        <v/>
      </c>
      <c r="T17" s="5"/>
    </row>
    <row r="18" spans="1:20">
      <c r="A18" s="5" t="s">
        <v>355</v>
      </c>
      <c r="B18" s="5"/>
      <c r="C18" s="5"/>
      <c r="D18" s="5"/>
      <c r="E18" s="5"/>
      <c r="F18" s="5"/>
      <c r="G18" s="5"/>
      <c r="H18" s="5"/>
      <c r="I18" s="5"/>
      <c r="J18" s="5"/>
      <c r="K18" s="5"/>
      <c r="L18" s="5"/>
      <c r="M18" s="5"/>
      <c r="N18" s="5"/>
      <c r="O18" s="5"/>
      <c r="P18" s="5"/>
      <c r="Q18" s="5"/>
      <c r="R18" s="5"/>
      <c r="S18" s="5" t="str">
        <f>IFERROR(AVERAGE(C18:R18),"")</f>
        <v/>
      </c>
      <c r="T18" s="5"/>
    </row>
    <row r="19" spans="1:20">
      <c r="A19" s="5" t="s">
        <v>356</v>
      </c>
      <c r="B19" s="5"/>
      <c r="C19" s="5"/>
      <c r="D19" s="5"/>
      <c r="E19" s="5"/>
      <c r="F19" s="5"/>
      <c r="G19" s="5"/>
      <c r="H19" s="5"/>
      <c r="I19" s="5"/>
      <c r="J19" s="5"/>
      <c r="K19" s="5"/>
      <c r="L19" s="5"/>
      <c r="M19" s="5"/>
      <c r="N19" s="5"/>
      <c r="O19" s="5"/>
      <c r="P19" s="5"/>
      <c r="Q19" s="5"/>
      <c r="R19" s="5"/>
      <c r="S19" s="5" t="str">
        <f>IFERROR(AVERAGE(C19:R19),"")</f>
        <v/>
      </c>
      <c r="T19" s="5"/>
    </row>
    <row r="20" spans="1:20">
      <c r="A20" s="5" t="s">
        <v>357</v>
      </c>
      <c r="B20" s="5"/>
      <c r="C20" s="5"/>
      <c r="D20" s="5"/>
      <c r="E20" s="5"/>
      <c r="F20" s="5"/>
      <c r="G20" s="5"/>
      <c r="H20" s="5"/>
      <c r="I20" s="5"/>
      <c r="J20" s="5"/>
      <c r="K20" s="5"/>
      <c r="L20" s="5"/>
      <c r="M20" s="5"/>
      <c r="N20" s="5"/>
      <c r="O20" s="5"/>
      <c r="P20" s="5"/>
      <c r="Q20" s="5"/>
      <c r="R20" s="5"/>
      <c r="S20" s="5" t="str">
        <f>IFERROR(AVERAGE(C20:R20),"")</f>
        <v/>
      </c>
      <c r="T20" s="5"/>
    </row>
    <row r="21" spans="1:20">
      <c r="A21" s="5" t="s">
        <v>358</v>
      </c>
      <c r="B21" s="5"/>
      <c r="C21" s="5"/>
      <c r="D21" s="5"/>
      <c r="E21" s="5"/>
      <c r="F21" s="5"/>
      <c r="G21" s="5"/>
      <c r="H21" s="5"/>
      <c r="I21" s="5"/>
      <c r="J21" s="5"/>
      <c r="K21" s="5"/>
      <c r="L21" s="5"/>
      <c r="M21" s="5"/>
      <c r="N21" s="5"/>
      <c r="O21" s="5"/>
      <c r="P21" s="5"/>
      <c r="Q21" s="5"/>
      <c r="R21" s="5"/>
      <c r="S21" s="5" t="str">
        <f>IFERROR(AVERAGE(C21:R21),"")</f>
        <v/>
      </c>
      <c r="T21" s="5"/>
    </row>
    <row r="22" spans="1:20">
      <c r="A22" s="5" t="s">
        <v>359</v>
      </c>
      <c r="B22" s="5"/>
      <c r="C22" s="5"/>
      <c r="D22" s="5"/>
      <c r="E22" s="5"/>
      <c r="F22" s="5"/>
      <c r="G22" s="5"/>
      <c r="H22" s="5"/>
      <c r="I22" s="5"/>
      <c r="J22" s="5"/>
      <c r="K22" s="5"/>
      <c r="L22" s="5"/>
      <c r="M22" s="5"/>
      <c r="N22" s="5"/>
      <c r="O22" s="5"/>
      <c r="P22" s="5"/>
      <c r="Q22" s="5"/>
      <c r="R22" s="5"/>
      <c r="S22" s="5" t="str">
        <f>IFERROR(AVERAGE(C22:R22),"")</f>
        <v/>
      </c>
      <c r="T22" s="5"/>
    </row>
    <row r="23" spans="1:20">
      <c r="A23" s="5" t="s">
        <v>360</v>
      </c>
      <c r="B23" s="5"/>
      <c r="C23" s="5"/>
      <c r="D23" s="5"/>
      <c r="E23" s="5"/>
      <c r="F23" s="5"/>
      <c r="G23" s="5"/>
      <c r="H23" s="5"/>
      <c r="I23" s="5"/>
      <c r="J23" s="5"/>
      <c r="K23" s="5"/>
      <c r="L23" s="5"/>
      <c r="M23" s="5"/>
      <c r="N23" s="5"/>
      <c r="O23" s="5"/>
      <c r="P23" s="5"/>
      <c r="Q23" s="5"/>
      <c r="R23" s="5"/>
      <c r="S23" s="5" t="str">
        <f>IFERROR(AVERAGE(C23:R23),"")</f>
        <v/>
      </c>
      <c r="T23" s="5"/>
    </row>
    <row r="24" spans="1:20">
      <c r="A24" s="5" t="s">
        <v>361</v>
      </c>
      <c r="B24" s="5"/>
      <c r="C24" s="5"/>
      <c r="D24" s="5"/>
      <c r="E24" s="5"/>
      <c r="F24" s="5"/>
      <c r="G24" s="5"/>
      <c r="H24" s="5"/>
      <c r="I24" s="5"/>
      <c r="J24" s="5"/>
      <c r="K24" s="5"/>
      <c r="L24" s="5"/>
      <c r="M24" s="5"/>
      <c r="N24" s="5"/>
      <c r="O24" s="5"/>
      <c r="P24" s="5"/>
      <c r="Q24" s="5"/>
      <c r="R24" s="5"/>
      <c r="S24" s="5" t="str">
        <f>IFERROR(AVERAGE(C24:R24),"")</f>
        <v/>
      </c>
      <c r="T24" s="5"/>
    </row>
    <row r="25" spans="1:20">
      <c r="A25" s="5" t="s">
        <v>362</v>
      </c>
      <c r="B25" s="5"/>
      <c r="C25" s="5"/>
      <c r="D25" s="5"/>
      <c r="E25" s="5"/>
      <c r="F25" s="5"/>
      <c r="G25" s="5"/>
      <c r="H25" s="5"/>
      <c r="I25" s="5"/>
      <c r="J25" s="5"/>
      <c r="K25" s="5"/>
      <c r="L25" s="5"/>
      <c r="M25" s="5"/>
      <c r="N25" s="5"/>
      <c r="O25" s="5"/>
      <c r="P25" s="5"/>
      <c r="Q25" s="5"/>
      <c r="R25" s="5"/>
      <c r="S25" s="5" t="str">
        <f>IFERROR(AVERAGE(C25:R25),"")</f>
        <v/>
      </c>
      <c r="T25" s="5"/>
    </row>
    <row r="26" spans="1:20">
      <c r="A26" s="5" t="s">
        <v>363</v>
      </c>
      <c r="B26" s="5"/>
      <c r="C26" s="5"/>
      <c r="D26" s="5"/>
      <c r="E26" s="5"/>
      <c r="F26" s="5"/>
      <c r="G26" s="5"/>
      <c r="H26" s="5"/>
      <c r="I26" s="5"/>
      <c r="J26" s="5"/>
      <c r="K26" s="5"/>
      <c r="L26" s="5"/>
      <c r="M26" s="5"/>
      <c r="N26" s="5"/>
      <c r="O26" s="5"/>
      <c r="P26" s="5"/>
      <c r="Q26" s="5"/>
      <c r="R26" s="5"/>
      <c r="S26" s="5" t="str">
        <f>IFERROR(AVERAGE(C26:R26),"")</f>
        <v/>
      </c>
      <c r="T26" s="5"/>
    </row>
    <row r="27" spans="1:20">
      <c r="A27" s="5" t="s">
        <v>364</v>
      </c>
      <c r="B27" s="5"/>
      <c r="C27" s="5"/>
      <c r="D27" s="5"/>
      <c r="E27" s="5"/>
      <c r="F27" s="5"/>
      <c r="G27" s="5"/>
      <c r="H27" s="5"/>
      <c r="I27" s="5"/>
      <c r="J27" s="5"/>
      <c r="K27" s="5"/>
      <c r="L27" s="5"/>
      <c r="M27" s="5"/>
      <c r="N27" s="5"/>
      <c r="O27" s="5"/>
      <c r="P27" s="5"/>
      <c r="Q27" s="5"/>
      <c r="R27" s="5"/>
      <c r="S27" s="5" t="str">
        <f>IFERROR(AVERAGE(C27:R27),"")</f>
        <v/>
      </c>
      <c r="T27" s="5"/>
    </row>
    <row r="28" spans="1:20">
      <c r="A28" s="5" t="s">
        <v>365</v>
      </c>
      <c r="B28" s="5"/>
      <c r="C28" s="5"/>
      <c r="D28" s="5"/>
      <c r="E28" s="5"/>
      <c r="F28" s="5"/>
      <c r="G28" s="5"/>
      <c r="H28" s="5"/>
      <c r="I28" s="5"/>
      <c r="J28" s="5"/>
      <c r="K28" s="5"/>
      <c r="L28" s="5"/>
      <c r="M28" s="5"/>
      <c r="N28" s="5"/>
      <c r="O28" s="5"/>
      <c r="P28" s="5"/>
      <c r="Q28" s="5"/>
      <c r="R28" s="5"/>
      <c r="S28" s="5" t="str">
        <f>IFERROR(AVERAGE(C28:R28),"")</f>
        <v/>
      </c>
      <c r="T28" s="5"/>
    </row>
    <row r="29" spans="1:20">
      <c r="A29" s="5" t="s">
        <v>366</v>
      </c>
      <c r="B29" s="5"/>
      <c r="C29" s="5"/>
      <c r="D29" s="5"/>
      <c r="E29" s="5"/>
      <c r="F29" s="5"/>
      <c r="G29" s="5"/>
      <c r="H29" s="5"/>
      <c r="I29" s="5"/>
      <c r="J29" s="5"/>
      <c r="K29" s="5"/>
      <c r="L29" s="5"/>
      <c r="M29" s="5"/>
      <c r="N29" s="5"/>
      <c r="O29" s="5"/>
      <c r="P29" s="5"/>
      <c r="Q29" s="5"/>
      <c r="R29" s="5"/>
      <c r="S29" s="5" t="str">
        <f>IFERROR(AVERAGE(C29:R29),"")</f>
        <v/>
      </c>
      <c r="T29" s="5"/>
    </row>
    <row r="30" spans="1:20">
      <c r="A30" s="5" t="s">
        <v>367</v>
      </c>
      <c r="B30" s="5"/>
      <c r="C30" s="5"/>
      <c r="D30" s="5"/>
      <c r="E30" s="5"/>
      <c r="F30" s="5"/>
      <c r="G30" s="5"/>
      <c r="H30" s="5"/>
      <c r="I30" s="5"/>
      <c r="J30" s="5"/>
      <c r="K30" s="5"/>
      <c r="L30" s="5"/>
      <c r="M30" s="5"/>
      <c r="N30" s="5"/>
      <c r="O30" s="5"/>
      <c r="P30" s="5"/>
      <c r="Q30" s="5"/>
      <c r="R30" s="5"/>
      <c r="S30" s="5" t="str">
        <f>IFERROR(AVERAGE(C30:R30),"")</f>
        <v/>
      </c>
      <c r="T30" s="5"/>
    </row>
    <row r="31" spans="1:20">
      <c r="A31" s="5" t="s">
        <v>368</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2026-10-16T17:28:26+02:00</dcterms:created>
  <dcterms:modified xsi:type="dcterms:W3CDTF">2026-10-16T17:28:26+02:00</dcterms:modified>
  <dc:title>Currículo LOMLOE Musica 4.º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