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<sst xmlns="http://schemas.openxmlformats.org/spreadsheetml/2006/main" uniqueCount="451">
  <si>
    <t>Corrigiendo.es</t>
  </si>
  <si>
    <t>Materia</t>
  </si>
  <si>
    <t>Musica</t>
  </si>
  <si>
    <t>Curso</t>
  </si>
  <si>
    <t>4.º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</si>
  <si>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</si>
  <si>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</si>
  <si>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</si>
  <si>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</si>
  <si>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</si>
  <si>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</si>
  <si>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</si>
  <si>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</si>
  <si>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</si>
  <si>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</si>
  <si>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</si>
  <si>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</si>
  <si>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</si>
  <si>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</si>
  <si>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</si>
  <si>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</si>
  <si>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</si>
  <si>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</si>
  <si>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</si>
  <si>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aplica el currículo estatal de 4.º ESO Música sin añadidos ni modificaciones.</t>
  </si>
  <si>
    <t>Contexto pedagógico del curso</t>
  </si>
  <si>
    <t>Curso terminal de la etapa obligatoria con itinerarios diferenciados (académico y aplicado en algunas materias). Marca la frontera entre quienes seguirán a Bachillerato y quienes optarán por FP o el mundo laboral.</t>
  </si>
  <si>
    <t>Comunidad de Madrid vs BOE — Musica</t>
  </si>
  <si>
    <t>Resumen ejecutivo</t>
  </si>
  <si>
    <t>Mantiene del BOE</t>
  </si>
  <si>
    <t>Se mantienen íntegros los criterios de evaluación y competencias específicas del RD 217/2022.</t>
  </si>
  <si>
    <t>Decreto de referencia</t>
  </si>
  <si>
    <t>Real Decreto 217/2022, de 29 de marzo, por el que se establece la ordenación y las enseñanzas mínimas de la Educación Secundaria Obligatoria.</t>
  </si>
  <si>
    <t>Implicación para la programación</t>
  </si>
  <si>
    <t>No es necesario adaptar la programación a particularidades autonómicas de Madrid.</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</si>
  <si>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</si>
  <si>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</si>
  <si>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</si>
  <si>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</si>
  <si>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</si>
  <si>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</si>
  <si>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</si>
  <si>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</si>
  <si>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</si>
  <si>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</si>
  <si>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</si>
  <si>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</si>
  <si>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</si>
  <si>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</si>
  <si>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</si>
  <si>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</si>
  <si>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</si>
  <si>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</si>
  <si>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</si>
  <si>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</si>
  <si>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</si>
  <si>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</si>
  <si>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</si>
  <si>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CE.3</t>
  </si>
  <si>
    <t>Interpretar piezas musicales y dancísticas, gestionando adecuadamente las emociones y empleando diversos métodos y técnicas vocales, corporales o instrumentales, para ampliar las posibilidades de expresión personal.</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</si>
  <si>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</si>
  <si>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</si>
  <si>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</si>
  <si>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</si>
  <si>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CE.4</t>
  </si>
  <si>
    <t>Elaborar obras artístico-musicales, empleando la voz, el cuerpo, instrumentos musicales y herramientas tecnológicas, para potenciar la creatividad e identificar oportunidades de desarrollo personal, social, académico y profesional.</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</si>
  <si>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</si>
  <si>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</si>
  <si>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</si>
  <si>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</si>
  <si>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</si>
  <si>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Competencia</t>
  </si>
  <si>
    <t>Verbo de desempeño</t>
  </si>
  <si>
    <t>Evidencia observable</t>
  </si>
  <si>
    <t>Instrumento sugerido</t>
  </si>
  <si>
    <t>Contexto en el aula</t>
  </si>
  <si>
    <t>Errata típica a evitar</t>
  </si>
  <si>
    <t>Peso sugerido %</t>
  </si>
  <si>
    <t>Analizar obras musicales y dancísticas de diferentes épocas y culturas, identificando sus rasgos estilísticos, explicando su relación con su situación y demostrando una actitud de apertura, interés y respeto en la escucha o el visionado de las mismas.</t>
  </si>
  <si>
    <t>Identifica rasgos estilísticos de obras musicales y danzas, mostrando respeto e interés.</t>
  </si>
  <si>
    <t>Observar</t>
  </si>
  <si>
    <t>El alumnado entrega una ficha donde señala los rasgos estilísticos de una obra escuchada/visionada, incluyendo una reflexión sobre su actitud.</t>
  </si>
  <si>
    <t>Rúbrica genérica</t>
  </si>
  <si>
    <t>Audición guiada de una obra, con trabajo individual o en parejas.</t>
  </si>
  <si>
    <t>Evaluar solo el reconocimiento de instrumentos o épocas, no los rasgos estilísticos ni la actitud.</t>
  </si>
  <si>
    <t>Valorar críticamente los hábitos, los gustos y los referentes musicales y dancísticos de diferentes épocas y culturas, reflexionando sobre su evolución y sobre su relación con los del presente.</t>
  </si>
  <si>
    <t>Explicar funciones de obras musicales y dancísticas vinculándolas a su contexto histórico, social y cultural con actitud abierta.</t>
  </si>
  <si>
    <t>Explicar</t>
  </si>
  <si>
    <t>El alumnado realiza una exposición oral o escrita donde explica la función de una producción musical o dancística y la relaciona con su contexto.</t>
  </si>
  <si>
    <t>Exposición / interacción oral</t>
  </si>
  <si>
    <t>Audición de una obra seguida de análisis guiado para relacionar función y contexto.</t>
  </si>
  <si>
    <t>Confundir explicación de función con descripción superficial de características sonoras.</t>
  </si>
  <si>
    <t>Establecer conexiones entre manifestaciones musicales y dancísticas de diferentes culturas a lo largo de la Edad Media, Moderna, valorando su influencia sobre la música y la danza de la Edad contemporánea y de la actualidad.</t>
  </si>
  <si>
    <t>El alumnado relaciona obras musicales y dancísticas de distintas épocas y culturas con la música y danza actuales, explicando su influencia.</t>
  </si>
  <si>
    <t>Conectar</t>
  </si>
  <si>
    <t>El alumnado presenta oralmente una comparación donde vincula al menos dos manifestaciones históricas o culturales con una actual, justificando su influencia.</t>
  </si>
  <si>
    <t>Audición y visionado de obras diversas, seguido de exposición oral grupal sobre conexiones.</t>
  </si>
  <si>
    <t>Se evalúa solo la identificación de rasgos sin exigir la valoración explícita de la influencia en la actualidad.</t>
  </si>
  <si>
    <t>Participar, con iniciativa, confianza y creatividad, en el uso de técnicas musicales y dancísticas de mayor complejidad, por medio de improvisaciones sobre la base de patrones de la historia de la música y de la danza, individuales o grupales, en las que se empleen la voz, el cuerpo, instrumentos musicales o herramientas tecnológicas.</t>
  </si>
  <si>
    <t>Participar con iniciativa y creatividad en la exploración de técnicas musicales y dancísticas básicas mediante improvisaciones pautadas, usando voz, cuerpo, instrumentos o tecnología.</t>
  </si>
  <si>
    <t>explorar</t>
  </si>
  <si>
    <t>El alumnado realiza una improvisación pautada, individual o grupal, empleando la voz, el cuerpo, instrumentos musicales o herramientas tecnológicas.</t>
  </si>
  <si>
    <t>Rubrica produccion</t>
  </si>
  <si>
    <t>Improvisación pautada en grupo con instrumentos o voz dentro de una secuencia de exploración expresiva.</t>
  </si>
  <si>
    <t>Evaluar solo la corrección técnica, ignorando la iniciativa y creatividad en la exploración.</t>
  </si>
  <si>
    <t>Elaborar piezas musicales o dancísticas estructuradas, a partir de actividades de improvisación, seleccionando las técnicas del repertorio personal de recursos más adecuadas a la intención expresiva.</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</si>
  <si>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</si>
  <si>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</si>
  <si>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</si>
  <si>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Actividad de improvisación pautada en el aula de música.</t>
  </si>
  <si>
    <t>Evaluar la técnica instrumental en lugar de la expresividad comunicada.</t>
  </si>
  <si>
    <t>Leer partituras sencillas, identificando los elementos básicos del lenguaje musical y analizando de forma guiada las estructuras de las piezas, con o sin apoyo de la audición.</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</si>
  <si>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</si>
  <si>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</si>
  <si>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</si>
  <si>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</si>
  <si>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Emplear diferentes técnicas de interpretación vocal, corporal o instrumental, aplicando métodos de memorización y valorando los ensayos como espacios de escucha y aprendizaje.</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</si>
  <si>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</si>
  <si>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</si>
  <si>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</si>
  <si>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</si>
  <si>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</si>
  <si>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Interpretar con corrección y expresividad piezas musicales y dancísticas, individuales y grupales, dentro y fuera del aula, gestionando la ansiedad y el miedo escénico, y manteniendo la concentración.</t>
  </si>
  <si>
    <t>Interpretar piezas sencillas con corrección técnica y gestionando la ansiedad escénica de forma guiada.</t>
  </si>
  <si>
    <t>El alumnado realiza una interpretación musical o dancística sencilla, individual o grupal, mostrando control emocional y concentración.</t>
  </si>
  <si>
    <t>Ensayos y presentaciones en clase o pequeños conciertos escolares.</t>
  </si>
  <si>
    <t>Evaluar solo la precisión técnica ignorando la gestión emocional y la concentración.</t>
  </si>
  <si>
    <t>Planificar y desarrollar, con creatividad, obras artístico-musicales, tanto individuales como colaborativas, seleccionando, de entre los disponibles, los medios musicales y dancísticos más oportunos, así como las herramientas analógicas o digitales más adecuadas.</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</si>
  <si>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</si>
  <si>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</si>
  <si>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</si>
  <si>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</si>
  <si>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</si>
  <si>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Participar activamente en la planificación y en la ejecución de obras artístico-musicales colaborativas, asumiendo diferentes funciones, valorando las aportaciones del resto de integrantes del grupo e identificando diversas oportunidades de desarrollo personal, social, académico y profesional.</t>
  </si>
  <si>
    <t>Colaborar en la planificación y ejecución grupal de propuestas musicales, valorando las aportaciones y reconociendo oportunidades de desarrollo.</t>
  </si>
  <si>
    <t>colaborar</t>
  </si>
  <si>
    <t>El alumnado produce un plan de montaje musical, ejecuta su parte en una interpretación grupal y redacta una reflexión individual sobre las aportaciones recibidas.</t>
  </si>
  <si>
    <t>Observacion sistematica</t>
  </si>
  <si>
    <t>Trabajo en grupos para crear y presentar una pieza musical o coreografía.</t>
  </si>
  <si>
    <t>Confundir la participación activa con la mera presencia, sin evaluar la calidad de las aportaciones ni la valoración de las ideas ajenas.</t>
  </si>
  <si>
    <t>Bloque</t>
  </si>
  <si>
    <t>#</t>
  </si>
  <si>
    <t>Saber oficial</t>
  </si>
  <si>
    <t>Dimensión</t>
  </si>
  <si>
    <t>Saber previo necesario</t>
  </si>
  <si>
    <t>Conexión competencial</t>
  </si>
  <si>
    <t>Ejemplo actividad de aula</t>
  </si>
  <si>
    <t>Saberes básicos del decreto</t>
  </si>
  <si>
    <t>El silencio, el sonido, el ruido y la escucha activa. Sensibilización y actitud crítica ante la polución sonora y el consumo indiscriminado de música.</t>
  </si>
  <si>
    <t>Obras musicales y dancísticas del panorama musical actual: análisis descriptivo de sus características más relevantes. Principales géneros musicales y dancísticos actuales.</t>
  </si>
  <si>
    <t>Voces e instrumentos. Evolución y agrupaciones. Relevancia en las distintas etapas históricas.</t>
  </si>
  <si>
    <t>Herramientas digitales para la recepción musical: dispositivos electrónicos, recursos de Internet y software musical.</t>
  </si>
  <si>
    <t>Estrategias de búsqueda, selección y reelaboración de información fiable, pertinente y de calidad.</t>
  </si>
  <si>
    <t>Actitud de interés, respeto y curiosidad en la recepción musical. Crítica musical.</t>
  </si>
  <si>
    <t>La partitura: lectura y escritura musical.</t>
  </si>
  <si>
    <t>Profundización en los elementos del lenguaje musical. Tonalidad: modulación, funciones armónicas, progresiones armónicas. Formas musicales complejas.</t>
  </si>
  <si>
    <t>Interpretación de piezas musicales (vocales o instrumentales), bailadas o de teatro musical, individual o grupal, preferentemente del repertorio estudiado.</t>
  </si>
  <si>
    <t>Profundización en las técnicas para la interpretación: técnicas vocales, instrumentales y corporales, técnicas de estudio y de control de emociones.</t>
  </si>
  <si>
    <t>Técnicas de improvisación guiada y libre: melódicas y ritmos vocales, instrumentales o corporales.</t>
  </si>
  <si>
    <t>Planificación y ejecución de proyectos musicales y audiovisuales: empleo de la voz, el cuerpo, los instrumentos musicales, los medios y las aplicaciones tecnológicas.</t>
  </si>
  <si>
    <t>Plataformas digitales, redes sociales y música:</t>
  </si>
  <si>
    <t>Entornos virtuales de aprendizaje.</t>
  </si>
  <si>
    <t>Aplicaciones de páginas web para el aprendizaje musical.</t>
  </si>
  <si>
    <t>Valores y hábitos de consumo responsable en las plataformas digitales y en las redes sociales musicales.</t>
  </si>
  <si>
    <t>Recursos para la creación, interpretación, difusión y registro de obras musicales y audiovisuales. Manejo de herramientas digitales para la creación musical. Secuenciadores, editores de partituras y aplicaciones informáticas.</t>
  </si>
  <si>
    <t>Actitudes de respeto y colaboración en la participación activa en actividades musicales.</t>
  </si>
  <si>
    <t>Historia de la música y la danza en España: periodos, características, géneros, voces, instrumentos y agrupaciones.</t>
  </si>
  <si>
    <t>Tradiciones musicales y dancísticas de otras culturas del mundo: funciones, pervivencia e influencias en otros estilos musicales. Folclore.</t>
  </si>
  <si>
    <t>Músicas populares, urbanas y contemporáneas. Principales solistas y grupos musicales:</t>
  </si>
  <si>
    <t>Jazz: origen, evolución y difusión.</t>
  </si>
  <si>
    <t>Rock: contexto social y difusión.</t>
  </si>
  <si>
    <t>Pop: aspectos estéticos y sociológicos.</t>
  </si>
  <si>
    <t>El sonido y la música en los medios audiovisuales y las tecnologías digitales: cine, televisión, publicidad, videojuegos. La música al servicio de otras artes y lenguajes.</t>
  </si>
  <si>
    <t>Rúbricas IA por competencia específica</t>
  </si>
  <si>
    <t>CE</t>
  </si>
  <si>
    <t>Peso recom. %</t>
  </si>
  <si>
    <t>Instrumento principal</t>
  </si>
  <si>
    <t>Nivel</t>
  </si>
  <si>
    <t>Etiqueta</t>
  </si>
  <si>
    <t>Rango</t>
  </si>
  <si>
    <t>Descriptor / Ejemplo evidencia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</si>
  <si>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</si>
  <si>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</si>
  <si>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</si>
  <si>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</si>
  <si>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</si>
  <si>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</si>
  <si>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</si>
  <si>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</si>
  <si>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</si>
  <si>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</si>
  <si>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</si>
  <si>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</si>
  <si>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</si>
  <si>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</si>
  <si>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</si>
  <si>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</si>
  <si>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</si>
  <si>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</si>
  <si>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</si>
  <si>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</si>
  <si>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</si>
  <si>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</si>
  <si>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</si>
  <si>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</si>
  <si>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</si>
  <si>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Trimestre</t>
  </si>
  <si>
    <t>Título pedagógico</t>
  </si>
  <si>
    <t>Horas estimadas</t>
  </si>
  <si>
    <t>SDA recomendada</t>
  </si>
  <si>
    <t>Saberes principales</t>
  </si>
  <si>
    <t>Criterios evaluables</t>
  </si>
  <si>
    <t>Competencias dominantes</t>
  </si>
  <si>
    <t>Fundamentos, Herencia y Lenguaje</t>
  </si>
  <si>
    <t>SDA: 'Ecos del Pasado'. Investigación y recreación de una pieza del Renacimiento o Barroco español adaptada a instrumentos actuales.</t>
  </si>
  <si>
    <t xml:space="preserve">
• El silencio, el sonido, el ruido y la escucha activa. Sensibilización y actitud crítica ante la polución sonora y el consumo indiscriminado de música.
• Voces e instrumentos. Evolución y agrupaciones. Relevancia en las distintas etapas históricas.
• Historia de la música y la danza en España: periodos, características, géneros, voces, instrumentos y agrupaciones.
• Profundización en los elementos del lenguaje musical. Tonalidad: modulación, funciones armónicas, progresiones armónicas. Formas musicales complejas.
• Profundización en las técnicas para la interpretación: técnicas vocales, instrumentales y corporales, técnicas de estudio y de control de emociones.</t>
  </si>
  <si>
    <t>1.1: Analizar obras musicales y dancísticas de diferentes épocas y culturas, identificando sus rasgos est
3.1: Leer partituras sencillas, identificando los elementos básicos del lenguaje musical y analizando de
3.2: Emplear diferentes técnicas de interpretación vocal, corporal o instrumental, aplicando métodos de m</t>
  </si>
  <si>
    <t>CE.1
CE.3</t>
  </si>
  <si>
    <t>Instrumentos / evaluación</t>
  </si>
  <si>
    <t>Pruebas de audición analítica, ejercicios de armonía básica y audición comentada de la evolución instrumental.</t>
  </si>
  <si>
    <t>Expresión Urbana y Creatividad</t>
  </si>
  <si>
    <t>SDA: 'Generación Playlist'. Creación de un podcast analizando un género urbano y realizando una improvisación grupal sobre una base de Jazz o Rock.</t>
  </si>
  <si>
    <t xml:space="preserve">
• Músicas populares, urbanas y contemporáneas. Principales solistas y grupos musicales: Jazz: origen, evolución y difusión; Rock: contexto social y difusión; Pop: aspectos estéticos y sociológicos.
• Obras musicales y dancísticas del panorama musical actual: análisis descriptivo de sus características más relevantes. Principales géneros musicales y dancísticos actuales.
• Técnicas de improvisación guiada y libre: melódicas y ritmos vocales, instrumentales o corporales.
• Interpretación de piezas musicales (vocales o instrumentales), bailadas o de teatro musical, individual o grupal, preferentemente del repertorio estudiado.
• Valores y hábitos de consumo responsable en las plataformas digitales y en las redes sociales musicales.</t>
  </si>
  <si>
    <t>1.2: Valorar críticamente los hábitos, los gustos y los referentes musicales y dancísticos de diferentes
2.1: Participar, con iniciativa, confianza y creatividad, en el uso de técnicas musicales y dancísticas d
2.2: Elaborar piezas musicales o dancísticas estructuradas, a partir de actividades de improvisación, sel
3.3: Interpretar con corrección y expresividad piezas musicales y dancísticas, individuales y grupales, d</t>
  </si>
  <si>
    <t>CE.2
CE.3</t>
  </si>
  <si>
    <t>Rúbrica de interpretación grupal, diario de aprendizaje sobre improvisación y análisis crítico de tendencias actuales.</t>
  </si>
  <si>
    <t>Música, Tecnología y Sociedad Global</t>
  </si>
  <si>
    <t>SDA: 'Score &amp; Game'. Composición de una banda sonora breve para un clip de video o videojuego utilizando secuenciadores digitales (DAW).</t>
  </si>
  <si>
    <t xml:space="preserve">
• Tradiciones musicales y dancísticas de otras culturas del mundo: funciones, pervivencia e influencias en otros estilos musicales. Folclore.
• El sonido y la música en los medios audiovisuales y las tecnologías digitales: cine, televisión, publicidad, videojuegos. La música al servicio de otras artes y lenguajes.
• Planificación y ejecución de proyectos musicales y audiovisuales: empleo de la voz, el cuerpo, los instrumentos musicales, los medios y las aplicaciones tecnológicas.
• Plataformas digitales, redes sociales y música: Entornos virtuales de aprendizaje. Aplicaciones de páginas web para el aprendizaje musical.
• Recursos para la creación, interpretación, difusión y registro de obras musicales y audiovisuales. Manejo de herramientas digitales para la creación musical. Secuenciadores, editores de partituras y aplicaciones informáticas.</t>
  </si>
  <si>
    <t>1.3: Establecer conexiones entre manifestaciones musicales y dancísticas de diferentes culturas a lo larg
4.1: Planificar y desarrollar, con creatividad, obras artístico-musicales, tanto individuales como colabo
4.2: Participar activamente en la planificación y en la ejecución de obras artístico-musicales colaborati</t>
  </si>
  <si>
    <t>CE.1
CE.4</t>
  </si>
  <si>
    <t>Portfolio digital del proyecto final, defensa del trabajo de investigación sobre folclore mundial y evaluación del producto audiovisual.</t>
  </si>
  <si>
    <t>Situaciones de aprendizaje sugeridas (SDA)</t>
  </si>
  <si>
    <t>SDA 1</t>
  </si>
  <si>
    <t>Sonidos de la Villa: un viaje musical por Madrid</t>
  </si>
  <si>
    <t>Subtítulo</t>
  </si>
  <si>
    <t>Podcast colaborativo sobre el patrimonio musical madrileño</t>
  </si>
  <si>
    <t>Contexto</t>
  </si>
  <si>
    <t>El instituto participa en un proyecto de difusión del patrimonio cultural del distrito. Se solicita al alumnado que elabore un podcast accesible a la comunidad educativa que ponga en valor obras musicales vinculadas a Madrid, desde el Renacimiento hasta la actualidad, y las conecte con otras tradiciones.</t>
  </si>
  <si>
    <t>Reto central</t>
  </si>
  <si>
    <t>Diseñar y producir un episodio de podcast de 10-15 minutos en el que se analice una obra musical representativa de Madrid (de cualquier época), se expliquen sus rasgos estilísticos, se relacione con su contexto histórico y cultural, y se conecte con una obra similar de otra cultura, todo ello con rigor y atractivo para la audiencia del centro.</t>
  </si>
  <si>
    <t>Recursos</t>
  </si>
  <si>
    <t xml:space="preserve">
• Dispositivos móviles o tabletas con app de grabación
• Ordenadores con Audacity (o similar)
• Cascos con micrófono
• Fichas de análisis de obras musicales (plantilla)
• Selección de audiciones y partituras de obras madrileñas (proporcionadas por el profesor)
• Repositorio de música libre de derechos (ej. Musopen, Freemusicarchive)
• Guía de edición de audio básica</t>
  </si>
  <si>
    <t>Transversales</t>
  </si>
  <si>
    <t>Educación patrimonial, competencia en comunicación lingüística, competencia digital y conciencia y expresiones culturales.</t>
  </si>
  <si>
    <t>Fase</t>
  </si>
  <si>
    <t>Duración</t>
  </si>
  <si>
    <t>Descripción</t>
  </si>
  <si>
    <t>Evidencia recogida</t>
  </si>
  <si>
    <t>Activación y planteamiento del reto</t>
  </si>
  <si>
    <t>1 sesión</t>
  </si>
  <si>
    <t>Se presenta el encargo: crear un podcast sobre el patrimonio musical madrileño para la comunidad educativa. Se escucha un breve ejemplo (podcast real sobre una obra). Se formula la pregunta guía y se acota el reto. Cada equipo elige un periodo histórico y busca posibles obras (con ayuda del profesor).</t>
  </si>
  <si>
    <t>Lista inicial de obras candidatas por equipo, con justificación breve.</t>
  </si>
  <si>
    <t>Adquisición guiada de saberes</t>
  </si>
  <si>
    <t>3 sesiones</t>
  </si>
  <si>
    <t>Talleres guiados: análisis de partituras y audiciones (cómo identificar rasgos estilísticos), contexto histórico de la música en Madrid (desde el Renacimiento a la actualidad), y técnicas de narrativa radiofónica (guión, voz, edición básica). Se usan ejemplos locales (archivos de la Biblioteca Musical del Ayuntamiento). Cada equipo investiga su obra con apoyo de fichas de análisis.</t>
  </si>
  <si>
    <t>Fichas de análisis de la obra y de la obra comparada, ejercicios de escucha activa.</t>
  </si>
  <si>
    <t>Aplicación al reto</t>
  </si>
  <si>
    <t>Los equipos completan la investigación, seleccionan fragmentos musicales (cortos, con permiso de uso), graban las voces con dispositivos móviles, y montan el podcast con software libre (Audacity). El profesor supervisa y ofrece feedback en puntos de control.</t>
  </si>
  <si>
    <t>Boceto del guión definitivo, grabaciones de prueba, montaje preliminar.</t>
  </si>
  <si>
    <t>Producción y comunicación</t>
  </si>
  <si>
    <t>2 sesiones</t>
  </si>
  <si>
    <t>Edición final: ajustes de sonido, inserción de cortes musicales, efectos, y masterización. Se diseña una portada para el episodio (imagen) y se prepara la ficha técnica. Se sube a la plataforma del centro (por ejemplo, un blog de aula).</t>
  </si>
  <si>
    <t>Podcast finalizado (archivo mp3) y ficha técnica.</t>
  </si>
  <si>
    <t>Reflexión y evaluación</t>
  </si>
  <si>
    <t>Los equipos escuchan los podcasts de otros grupos, coevalúan con una diana de autoevaluación, y completan una rúbrica de autoevaluación y heteroevaluación. Se asigna nivel de logro 1-4 a cada criterio basándose en el producto final y la observación durante el proceso.</t>
  </si>
  <si>
    <t>Dianas de coevaluación, rúbrica cumplimentada.</t>
  </si>
  <si>
    <t>SDA 2</t>
  </si>
  <si>
    <t>Mapea y Suena: La banda sonora de tu barrio</t>
  </si>
  <si>
    <t>Una investigación sonora y creación musical colaborativa</t>
  </si>
  <si>
    <t>El barrio donde se ubica el instituto tiene una identidad sonora única: tráfico, mercadillos, pasos de peatones, conversaciones, aves. Sin embargo, rara vez prestamos atención consciente a esos sonidos, que conforman el paisaje acústico cotidiano. El alumnado, como habitante del barrio, puede investigar ese paisaje y convertirlo en material artístico.</t>
  </si>
  <si>
    <t>Recoger, analizar y clasificar datos sonoros del entorno del instituto (grabaciones, mediciones de decibelios y encuestas a la comunidad) y, a partir de ellos, crear una composición musical original que se interprete ante la comunidad educativa.</t>
  </si>
  <si>
    <t xml:space="preserve">
• Grabadoras de audio (móviles o tablets)
• Aplicación de medición de decibelios (gratuita)
• Altavoces o auriculares
• Instrumentos musicales de aula (o percusión corporal)
• Plantilla de encuesta
• Hoja de cálculo para organizar datos
• Ejemplos de paisajes sonoros (Murray Schafer, John Cage)</t>
  </si>
  <si>
    <t>Educación ambiental (conciencia sobre contaminación acústica); Competencia digital (grabación y edición de audio); Aprendizaje servicio si se comparte la obra con el barrio.</t>
  </si>
  <si>
    <t>Se presenta la idea del paisaje sonoro (soundscape) con ejemplos de Murray Schafer y se lanza la pregunta guía. El alumnado debate y formula hipótesis sobre los sonidos característicos de su barrio y cómo podrían musicalizarlos.</t>
  </si>
  <si>
    <t>Lluvia de ideas en el cuaderno de equipo.</t>
  </si>
  <si>
    <t>Se trabajan conceptos de acústica básica (decibelios, frecuencia), técnicas de grabación y análisis de partituras. Se analiza una obra paradigmática (ej. '4'33'' o una pieza de música concreta) y se relaciona con el contexto urbano. También se diseña una encuesta sobre hábitos musicales y percepción acústica.</t>
  </si>
  <si>
    <t>Análisis escrito de la obra (criterio 1.1) y diseño de la encuesta.</t>
  </si>
  <si>
    <t>El alumnado sale al entorno cercano (o utiliza grabaciones previas) para recoger sonidos y medir decibelios en distintos puntos. También aplica la encuesta a compañeros y vecinos. De vuelta al aula, procesan los datos: clasifican sonidos, elaboran un mapa sonoro y extraen conclusiones.</t>
  </si>
  <si>
    <t>Datos de campo (grabaciones, mediciones, encuestas) y reflexión escrita sobre los hábitos musicales propios y ajenos (criterio 1.2).</t>
  </si>
  <si>
    <t>Con los sonidos recogidos, cada grupo planifica y crea una composición musical. Improvisan libremente (criterio 2.1) para seleccionar materiales, luego estructuran la obra y la ensayan. Graban el resultado final y preparan una breve presentación que explique el proceso.</t>
  </si>
  <si>
    <t>Grabación de la improvisación y plan de la obra (criterio 4.1). Grabación final de la composición.</t>
  </si>
  <si>
    <t>Presentación de las obras ante otro grupo o durante una muestra del centro. Cada equipo expone su proceso y reflexiona sobre lo aprendido. Se aplica coevaluación y autoevaluación mediante rúbricas. El docente asigna niveles de logro 1-4 a cada criterio evaluado.</t>
  </si>
  <si>
    <t>Presentación oral y coevaluación (criterio 4.2). Rúbricas cumplimentadas.</t>
  </si>
  <si>
    <t>SDA 3</t>
  </si>
  <si>
    <t>Compón tu barrio</t>
  </si>
  <si>
    <t>Creación musical y dancística para una comunidad real</t>
  </si>
  <si>
    <t>El distrito organiza una fiesta anual y ha solicitado al instituto una actuación que represente la diversidad cultural del barrio. El alumnado debe crear una obra original que integre música, danza y elementos de la tradición local.</t>
  </si>
  <si>
    <t>Diseñar, ensayar y presentar una obra musical y dancística original que integre estilos y ritmos representativos del barrio, destinada a ser interpretada en la fiesta del distrito ante vecinos y autoridades.</t>
  </si>
  <si>
    <t xml:space="preserve">
• Instrumentos del aula (teclado, percusión, etc.)
• Grabadora de audio/vídeo
• Altavoces
• Programa de edición de partituras (Musescore)
• Cartulinas y rotuladores para cartelería
• Vestuario sencillo (opcional)</t>
  </si>
  <si>
    <t>Educación para la ciudadanía: participación comunitaria y valoración de la diversidad cultural.</t>
  </si>
  <si>
    <t>Se presenta el encargo de la asociación de vecinos: crear una obra para la fiesta del distrito. Se visionan ejemplos de obras comunitarias y se debate sobre la identidad sonora del barrio. Se formula la pregunta guía.</t>
  </si>
  <si>
    <t>Reflexión inicial en cuaderno sobre qué caracteriza musicalmente al barrio.</t>
  </si>
  <si>
    <t>Talleres de improvisación grupal: exploración vocal, corporal e instrumental. Estudio de ritmos y escalas de diferentes culturas presentes en Madrid (flamenco, rumba, salsa, etc.). Lectura de partituras sencillas con elementos modales.</t>
  </si>
  <si>
    <t>Grabaciones de improvisaciones y ejercicios de lectura.</t>
  </si>
  <si>
    <t>Los equipos seleccionan y estructuran los materiales improvisados para componer la obra. Se definen roles: músicos, bailarines, director, técnico de sonido. Se ensayan las partes y se integran las coreografías.</t>
  </si>
  <si>
    <t>Partitura/guion de la obra y grabación del ensayo general.</t>
  </si>
  <si>
    <t>Ensayos con vestuario y escenografía. Se prepara la presentación: cartelería, programa de mano, y breve discurso de presentación. Se realiza una presentación simulada en el aula y se recibe feedback entre iguales.</t>
  </si>
  <si>
    <t>Cartel y programa diseñados, grabación del ensayo general con vestuario.</t>
  </si>
  <si>
    <t>Primera sesión: actuación en la fiesta del distrito (grabación). Segunda sesión: visionado de la grabación, autoevaluación y coevaluación mediante rúbricas. Se asignan niveles de logro 1-4 a cada criterio.</t>
  </si>
  <si>
    <t>Grabación de la actuación, rúbricas cumplimentadas.</t>
  </si>
  <si>
    <t>Diseño Universal del Aprendizaje (DUA) — sugerencias por CE</t>
  </si>
  <si>
    <t>Eje DUA</t>
  </si>
  <si>
    <t>Principio</t>
  </si>
  <si>
    <t>Sugerencias prácticas</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</si>
  <si>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</si>
  <si>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</si>
  <si>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</si>
  <si>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</si>
  <si>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</si>
  <si>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</si>
  <si>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</si>
  <si>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</si>
  <si>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</si>
  <si>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</si>
  <si>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</si>
  <si>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</si>
  <si>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</si>
  <si>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</si>
  <si>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</si>
  <si>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</si>
  <si>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</si>
  <si>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</si>
  <si>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</si>
  <si>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</si>
  <si>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</si>
  <si>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</si>
  <si>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</si>
  <si>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</si>
  <si>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</si>
  <si>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</si>
  <si>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</si>
  <si>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</si>
  <si>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</si>
  <si>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</si>
  <si>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</si>
  <si>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</si>
  <si>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</si>
  <si>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</si>
  <si>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</si>
  <si>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</si>
  <si>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</si>
  <si>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</si>
  <si>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</si>
  <si>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</si>
  <si>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</si>
  <si>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</si>
  <si>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</si>
  <si>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 de la CCAA</t>
  </si>
  <si>
    <t>Categoría</t>
  </si>
  <si>
    <t>Pregunta</t>
  </si>
  <si>
    <t>Respuesta</t>
  </si>
  <si>
    <t>Normativa</t>
  </si>
  <si>
    <t>¿Cómo concreta la Comunidad de Madrid los criterios de evaluación de Música en 4.º ESO en su normativa?</t>
  </si>
  <si>
    <t>La Comunidad de Madrid, en su Decreto de ESO, mantiene los 10 criterios de evaluación del BOE, pero añade orientaciones para aprovechar las 3 horas semanales, priorizando la interpretación y creación musical grupal, sin modificar los 4 competencias específicas ni los 25 saberes base.</t>
  </si>
  <si>
    <t>Secuenciación</t>
  </si>
  <si>
    <t>¿En qué se diferencia la carga horaria de Música en 4.º ESO en Madrid respecto al BOE?</t>
  </si>
  <si>
    <t>El BOE establece un mínimo de 2 horas semanales para Música en 4.º ESO; Madrid asigna 3 horas. Esto permite profundizar en los 25 saberes y alcanzar los 4 competencias específicas con más tiempo para práctica instrumental y proyectos digitales.</t>
  </si>
  <si>
    <t>Evaluación</t>
  </si>
  <si>
    <t>¿Cómo se evalúa la interpretación musical en Música de 4.º ESO en Madrid?</t>
  </si>
  <si>
    <t>Se evalúa mediante criterios de evaluación que miden la capacidad de interpretar piezas vocales e instrumentales en grupo, aplicando técnicas básicas. Los 10 criterios se vinculan a los 4 competencias específicas, usando rúbricas que valoran precisión, expresión y trabajo colaborativo.</t>
  </si>
  <si>
    <t>Inspeccion</t>
  </si>
  <si>
    <t>¿Qué aspectos específicos revisa Inspección en la programación de Música en 4.º ESO en Madrid?</t>
  </si>
  <si>
    <t>Inspección verifica la coherencia entre los 4 competencias específicas, los 10 criterios de evaluación y los 25 saberes, así como la distribución de las 3 horas semanales, la inclusión de medidas de atención a la diversidad y la concreción de actividades competenciales.</t>
  </si>
  <si>
    <t>¿Qué recursos didácticos recomienda la normativa madrileña para Música en 4.º ESO?</t>
  </si>
  <si>
    <t>Se recomiendan aulas equipadas con instrumentos (flauta, teclado, percusión), programas de edición de audio (Audacity, MuseScore) y materiales del Centro Regional de Recursos. Los libros de texto deben cubrir los 25 saberes, como los de editoriales Santillana o Casals.</t>
  </si>
  <si>
    <t>Departamento</t>
  </si>
  <si>
    <t>¿Cómo se organiza el departamento de Música en 4.º ESO en Madrid para impartir las 3 horas semanales?</t>
  </si>
  <si>
    <t>El departamento distribuye las 3 horas en bloques: una para teoría y análisis, otra para práctica instrumental/vocal, y otra para proyectos TIC. Se coordina con otros departamentos (Historia, Tecnología, Lengua) para integrar contenidos, usando los 4 competencias específicas como eje.</t>
  </si>
  <si>
    <t>Atencion_diversidad</t>
  </si>
  <si>
    <t>¿Qué medidas de atención a la diversidad se aplican en Música en 4.º ESO para alumnado con trastorno del espectro autista (TEA) en Madrid?</t>
  </si>
  <si>
    <t>Se adaptan los instrumentos (uso de auriculares para reducir estímulos, teclados con sensibilidad ajustable) y se ofrecen alternativas digitales para la creación musical. Se prioriza el trabajo individual con apoyo, asegurando la participación en los 4 competencias específicas.</t>
  </si>
  <si>
    <t>Recuperación</t>
  </si>
  <si>
    <t>¿Cómo se recupera la asignatura de Música en 4.º ESO para alumnos pendientes de cursos anteriores en Madrid?</t>
  </si>
  <si>
    <t>El departamento diseña un plan de recuperación con actividades competenciales (análisis e interpretación de una obra) que aborden los criterios no superados. Se evalúa mediante una prueba práctica y un trabajo escrito, sin repetir todos los 25 saberes.</t>
  </si>
  <si>
    <t>Cómo programar tu LOMLOE — guía 7 pasos</t>
  </si>
  <si>
    <t>Título</t>
  </si>
  <si>
    <t>Tiempo estimado</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</si>
  <si>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</si>
  <si>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</si>
  <si>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</si>
  <si>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</si>
  <si>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</si>
  <si>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</si>
  <si>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</si>
  <si>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</si>
  <si>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</si>
  <si>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</si>
  <si>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</si>
  <si>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</si>
  <si>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</si>
  <si>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</si>
  <si>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</si>
  <si>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</si>
  <si>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</si>
  <si>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</si>
  <si>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</si>
  <si>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</si>
  <si>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</si>
  <si>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</si>
  <si>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</si>
  <si>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</si>
  <si>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</si>
  <si>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</si>
  <si>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</si>
  <si>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</si>
  <si>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</si>
  <si>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</si>
  <si>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 xml:space="preserve">Analizar obras musicales y dancísticas de diferentes épocas y culturas, identificando sus rasgos estilísticos, explicando su relación con su situación y demostrando una actitud de </t>
  </si>
  <si>
    <t xml:space="preserve">Valorar críticamente los hábitos, los gustos y los referentes musicales y dancísticos de diferentes épocas y culturas, reflexionando sobre su evolución y sobre su relación con los </t>
  </si>
  <si>
    <t xml:space="preserve">Establecer conexiones entre manifestaciones musicales y dancísticas de diferentes culturas a lo largo de la Edad Media, Moderna, valorando su influencia sobre la música y la danza </t>
  </si>
  <si>
    <t>Participar, con iniciativa, confianza y creatividad, en el uso de técnicas musicales y dancísticas de mayor complejidad, por medio de improvisaciones sobre la base de patrones de l</t>
  </si>
  <si>
    <t>Elaborar piezas musicales o dancísticas estructuradas, a partir de actividades de improvisación, seleccionando las técnicas del repertorio personal de recursos más adecuadas a la i</t>
  </si>
  <si>
    <t>Interpretar con corrección y expresividad piezas musicales y dancísticas, individuales y grupales, dentro y fuera del aula, gestionando la ansiedad y el miedo escénico, y mantenien</t>
  </si>
  <si>
    <t>Planificar y desarrollar, con creatividad, obras artístico-musicales, tanto individuales como colaborativas, seleccionando, de entre los disponibles, los medios musicales y dancíst</t>
  </si>
  <si>
    <t>Participar activamente en la planificación y en la ejecución de obras artístico-musicales colaborativas, asumiendo diferentes funciones, valorando las aportaciones del resto de int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</si>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</sst>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10</v>
      </c>
    </row>
    <row r="9" spans="1:2">
      <c r="A9" s="6" t="s">
        <v>13</v>
      </c>
      <c r="B9" s="7">
        <v>25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57</v>
      </c>
    </row>
    <row r="5" spans="1:8">
      <c r="A5" s="7" t="s">
        <v>43</v>
      </c>
      <c r="B5" s="7" t="s">
        <v>64</v>
      </c>
      <c r="C5" s="7" t="s">
        <v>65</v>
      </c>
      <c r="D5" s="7" t="s">
        <v>66</v>
      </c>
      <c r="E5" s="7" t="s">
        <v>67</v>
      </c>
      <c r="F5" s="7" t="s">
        <v>68</v>
      </c>
      <c r="G5" s="7" t="s">
        <v>69</v>
      </c>
      <c r="H5" s="7"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71</v>
      </c>
      <c r="D1" s="8" t="s">
        <v>37</v>
      </c>
      <c r="E1" s="8" t="s">
        <v>38</v>
      </c>
      <c r="F1" s="8" t="s">
        <v>72</v>
      </c>
      <c r="G1" s="8" t="s">
        <v>73</v>
      </c>
      <c r="H1" s="8" t="s">
        <v>74</v>
      </c>
      <c r="I1" s="8" t="s">
        <v>75</v>
      </c>
      <c r="J1" s="8" t="s">
        <v>76</v>
      </c>
      <c r="K1" s="8" t="s">
        <v>77</v>
      </c>
    </row>
    <row r="2" spans="1:11">
      <c r="A2" s="7" t="s">
        <v>43</v>
      </c>
      <c r="B2" s="7">
        <v>1.1</v>
      </c>
      <c r="C2" s="7" t="s">
        <v>44</v>
      </c>
      <c r="D2" s="7" t="s">
        <v>78</v>
      </c>
      <c r="E2" s="7" t="s">
        <v>79</v>
      </c>
      <c r="F2" s="7" t="s">
        <v>80</v>
      </c>
      <c r="G2" s="7" t="s">
        <v>81</v>
      </c>
      <c r="H2" s="7" t="s">
        <v>82</v>
      </c>
      <c r="I2" s="7" t="s">
        <v>83</v>
      </c>
      <c r="J2" s="7" t="s">
        <v>84</v>
      </c>
      <c r="K2" s="9">
        <v>10.0</v>
      </c>
    </row>
    <row r="3" spans="1:11">
      <c r="A3" s="7" t="s">
        <v>43</v>
      </c>
      <c r="B3" s="7">
        <v>1.2</v>
      </c>
      <c r="C3" s="7" t="s">
        <v>44</v>
      </c>
      <c r="D3" s="7" t="s">
        <v>85</v>
      </c>
      <c r="E3" s="7" t="s">
        <v>86</v>
      </c>
      <c r="F3" s="7" t="s">
        <v>87</v>
      </c>
      <c r="G3" s="7" t="s">
        <v>88</v>
      </c>
      <c r="H3" s="7" t="s">
        <v>89</v>
      </c>
      <c r="I3" s="7" t="s">
        <v>90</v>
      </c>
      <c r="J3" s="7" t="s">
        <v>91</v>
      </c>
      <c r="K3" s="9">
        <v>10.0</v>
      </c>
    </row>
    <row r="4" spans="1:11">
      <c r="A4" s="7" t="s">
        <v>43</v>
      </c>
      <c r="B4" s="7">
        <v>1.3</v>
      </c>
      <c r="C4" s="7" t="s">
        <v>44</v>
      </c>
      <c r="D4" s="7" t="s">
        <v>92</v>
      </c>
      <c r="E4" s="7" t="s">
        <v>93</v>
      </c>
      <c r="F4" s="7" t="s">
        <v>94</v>
      </c>
      <c r="G4" s="7" t="s">
        <v>95</v>
      </c>
      <c r="H4" s="7" t="s">
        <v>89</v>
      </c>
      <c r="I4" s="7" t="s">
        <v>96</v>
      </c>
      <c r="J4" s="7" t="s">
        <v>97</v>
      </c>
      <c r="K4" s="9">
        <v>10.0</v>
      </c>
    </row>
    <row r="5" spans="1:11">
      <c r="A5" s="7" t="s">
        <v>43</v>
      </c>
      <c r="B5" s="7">
        <v>2.1</v>
      </c>
      <c r="C5" s="7" t="s">
        <v>51</v>
      </c>
      <c r="D5" s="7" t="s">
        <v>98</v>
      </c>
      <c r="E5" s="7" t="s">
        <v>99</v>
      </c>
      <c r="F5" s="7" t="s">
        <v>100</v>
      </c>
      <c r="G5" s="7" t="s">
        <v>101</v>
      </c>
      <c r="H5" s="7" t="s">
        <v>102</v>
      </c>
      <c r="I5" s="7" t="s">
        <v>103</v>
      </c>
      <c r="J5" s="7" t="s">
        <v>104</v>
      </c>
      <c r="K5" s="9">
        <v>10.0</v>
      </c>
    </row>
    <row r="6" spans="1:11">
      <c r="A6" s="7" t="s">
        <v>43</v>
      </c>
      <c r="B6" s="7">
        <v>2.2</v>
      </c>
      <c r="C6" s="7" t="s">
        <v>51</v>
      </c>
      <c r="D6" s="7" t="s">
        <v>105</v>
      </c>
      <c r="E6" s="7" t="s">
        <v>106</v>
      </c>
      <c r="F6" s="7" t="s">
        <v>107</v>
      </c>
      <c r="G6" s="7" t="s">
        <v>108</v>
      </c>
      <c r="H6" s="7" t="s">
        <v>102</v>
      </c>
      <c r="I6" s="7" t="s">
        <v>109</v>
      </c>
      <c r="J6" s="7" t="s">
        <v>110</v>
      </c>
      <c r="K6" s="9">
        <v>10.0</v>
      </c>
    </row>
    <row r="7" spans="1:11">
      <c r="A7" s="7" t="s">
        <v>43</v>
      </c>
      <c r="B7" s="7">
        <v>3.1</v>
      </c>
      <c r="C7" s="7" t="s">
        <v>58</v>
      </c>
      <c r="D7" s="7" t="s">
        <v>111</v>
      </c>
      <c r="E7" s="7" t="s">
        <v>112</v>
      </c>
      <c r="F7" s="7" t="s">
        <v>50</v>
      </c>
      <c r="G7" s="7" t="s">
        <v>113</v>
      </c>
      <c r="H7" s="7" t="s">
        <v>102</v>
      </c>
      <c r="I7" s="7" t="s">
        <v>114</v>
      </c>
      <c r="J7" s="7" t="s">
        <v>115</v>
      </c>
      <c r="K7" s="9">
        <v>10.0</v>
      </c>
    </row>
    <row r="8" spans="1:11">
      <c r="A8" s="7" t="s">
        <v>43</v>
      </c>
      <c r="B8" s="7">
        <v>3.2</v>
      </c>
      <c r="C8" s="7" t="s">
        <v>58</v>
      </c>
      <c r="D8" s="7" t="s">
        <v>116</v>
      </c>
      <c r="E8" s="7" t="s">
        <v>117</v>
      </c>
      <c r="F8" s="7" t="s">
        <v>118</v>
      </c>
      <c r="G8" s="7" t="s">
        <v>119</v>
      </c>
      <c r="H8" s="7" t="s">
        <v>102</v>
      </c>
      <c r="I8" s="7" t="s">
        <v>120</v>
      </c>
      <c r="J8" s="7" t="s">
        <v>121</v>
      </c>
      <c r="K8" s="9">
        <v>10.0</v>
      </c>
    </row>
    <row r="9" spans="1:11">
      <c r="A9" s="7" t="s">
        <v>43</v>
      </c>
      <c r="B9" s="7">
        <v>3.3</v>
      </c>
      <c r="C9" s="7" t="s">
        <v>58</v>
      </c>
      <c r="D9" s="7" t="s">
        <v>122</v>
      </c>
      <c r="E9" s="7" t="s">
        <v>123</v>
      </c>
      <c r="F9" s="7" t="s">
        <v>57</v>
      </c>
      <c r="G9" s="7" t="s">
        <v>124</v>
      </c>
      <c r="H9" s="7" t="s">
        <v>102</v>
      </c>
      <c r="I9" s="7" t="s">
        <v>125</v>
      </c>
      <c r="J9" s="7" t="s">
        <v>126</v>
      </c>
      <c r="K9" s="9">
        <v>10.0</v>
      </c>
    </row>
    <row r="10" spans="1:11">
      <c r="A10" s="7" t="s">
        <v>43</v>
      </c>
      <c r="B10" s="7">
        <v>4.1</v>
      </c>
      <c r="C10" s="7" t="s">
        <v>64</v>
      </c>
      <c r="D10" s="7" t="s">
        <v>127</v>
      </c>
      <c r="E10" s="7" t="s">
        <v>128</v>
      </c>
      <c r="F10" s="7" t="s">
        <v>129</v>
      </c>
      <c r="G10" s="7" t="s">
        <v>130</v>
      </c>
      <c r="H10" s="7" t="s">
        <v>102</v>
      </c>
      <c r="I10" s="7" t="s">
        <v>131</v>
      </c>
      <c r="J10" s="7" t="s">
        <v>132</v>
      </c>
      <c r="K10" s="9">
        <v>10.0</v>
      </c>
    </row>
    <row r="11" spans="1:11">
      <c r="A11" s="7" t="s">
        <v>43</v>
      </c>
      <c r="B11" s="7">
        <v>4.2</v>
      </c>
      <c r="C11" s="7" t="s">
        <v>64</v>
      </c>
      <c r="D11" s="7" t="s">
        <v>133</v>
      </c>
      <c r="E11" s="7" t="s">
        <v>134</v>
      </c>
      <c r="F11" s="7" t="s">
        <v>135</v>
      </c>
      <c r="G11" s="7" t="s">
        <v>136</v>
      </c>
      <c r="H11" s="7" t="s">
        <v>137</v>
      </c>
      <c r="I11" s="7" t="s">
        <v>138</v>
      </c>
      <c r="J11" s="7" t="s">
        <v>139</v>
      </c>
      <c r="K11" s="9">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140</v>
      </c>
      <c r="C1" s="8" t="s">
        <v>141</v>
      </c>
      <c r="D1" s="8" t="s">
        <v>142</v>
      </c>
      <c r="E1" s="8" t="s">
        <v>38</v>
      </c>
      <c r="F1" s="8" t="s">
        <v>143</v>
      </c>
      <c r="G1" s="8" t="s">
        <v>144</v>
      </c>
      <c r="H1" s="8" t="s">
        <v>145</v>
      </c>
      <c r="I1" s="8" t="s">
        <v>146</v>
      </c>
    </row>
    <row r="2" spans="1:9">
      <c r="A2" s="7" t="s">
        <v>43</v>
      </c>
      <c r="B2" s="7" t="s">
        <v>147</v>
      </c>
      <c r="C2" s="7">
        <v>1</v>
      </c>
      <c r="D2" s="7" t="s">
        <v>148</v>
      </c>
      <c r="E2" s="7"/>
      <c r="F2" s="7"/>
      <c r="G2" s="7"/>
      <c r="H2" s="7"/>
      <c r="I2" s="7"/>
    </row>
    <row r="3" spans="1:9">
      <c r="A3" s="7" t="s">
        <v>43</v>
      </c>
      <c r="B3" s="7" t="s">
        <v>147</v>
      </c>
      <c r="C3" s="7">
        <v>2</v>
      </c>
      <c r="D3" s="7" t="s">
        <v>149</v>
      </c>
      <c r="E3" s="7"/>
      <c r="F3" s="7"/>
      <c r="G3" s="7"/>
      <c r="H3" s="7"/>
      <c r="I3" s="7"/>
    </row>
    <row r="4" spans="1:9">
      <c r="A4" s="7" t="s">
        <v>43</v>
      </c>
      <c r="B4" s="7" t="s">
        <v>147</v>
      </c>
      <c r="C4" s="7">
        <v>3</v>
      </c>
      <c r="D4" s="7" t="s">
        <v>150</v>
      </c>
      <c r="E4" s="7"/>
      <c r="F4" s="7"/>
      <c r="G4" s="7"/>
      <c r="H4" s="7"/>
      <c r="I4" s="7"/>
    </row>
    <row r="5" spans="1:9">
      <c r="A5" s="7" t="s">
        <v>43</v>
      </c>
      <c r="B5" s="7" t="s">
        <v>147</v>
      </c>
      <c r="C5" s="7">
        <v>4</v>
      </c>
      <c r="D5" s="7" t="s">
        <v>151</v>
      </c>
      <c r="E5" s="7"/>
      <c r="F5" s="7"/>
      <c r="G5" s="7"/>
      <c r="H5" s="7"/>
      <c r="I5" s="7"/>
    </row>
    <row r="6" spans="1:9">
      <c r="A6" s="7" t="s">
        <v>43</v>
      </c>
      <c r="B6" s="7" t="s">
        <v>147</v>
      </c>
      <c r="C6" s="7">
        <v>5</v>
      </c>
      <c r="D6" s="7" t="s">
        <v>152</v>
      </c>
      <c r="E6" s="7"/>
      <c r="F6" s="7"/>
      <c r="G6" s="7"/>
      <c r="H6" s="7"/>
      <c r="I6" s="7"/>
    </row>
    <row r="7" spans="1:9">
      <c r="A7" s="7" t="s">
        <v>43</v>
      </c>
      <c r="B7" s="7" t="s">
        <v>147</v>
      </c>
      <c r="C7" s="7">
        <v>6</v>
      </c>
      <c r="D7" s="7" t="s">
        <v>153</v>
      </c>
      <c r="E7" s="7"/>
      <c r="F7" s="7"/>
      <c r="G7" s="7"/>
      <c r="H7" s="7"/>
      <c r="I7" s="7"/>
    </row>
    <row r="8" spans="1:9">
      <c r="A8" s="7" t="s">
        <v>43</v>
      </c>
      <c r="B8" s="7" t="s">
        <v>147</v>
      </c>
      <c r="C8" s="7">
        <v>1</v>
      </c>
      <c r="D8" s="7" t="s">
        <v>154</v>
      </c>
      <c r="E8" s="7"/>
      <c r="F8" s="7"/>
      <c r="G8" s="7"/>
      <c r="H8" s="7"/>
      <c r="I8" s="7"/>
    </row>
    <row r="9" spans="1:9">
      <c r="A9" s="7" t="s">
        <v>43</v>
      </c>
      <c r="B9" s="7" t="s">
        <v>147</v>
      </c>
      <c r="C9" s="7">
        <v>2</v>
      </c>
      <c r="D9" s="7" t="s">
        <v>155</v>
      </c>
      <c r="E9" s="7"/>
      <c r="F9" s="7"/>
      <c r="G9" s="7"/>
      <c r="H9" s="7"/>
      <c r="I9" s="7"/>
    </row>
    <row r="10" spans="1:9">
      <c r="A10" s="7" t="s">
        <v>43</v>
      </c>
      <c r="B10" s="7" t="s">
        <v>147</v>
      </c>
      <c r="C10" s="7">
        <v>3</v>
      </c>
      <c r="D10" s="7" t="s">
        <v>156</v>
      </c>
      <c r="E10" s="7"/>
      <c r="F10" s="7"/>
      <c r="G10" s="7"/>
      <c r="H10" s="7"/>
      <c r="I10" s="7"/>
    </row>
    <row r="11" spans="1:9">
      <c r="A11" s="7" t="s">
        <v>43</v>
      </c>
      <c r="B11" s="7" t="s">
        <v>147</v>
      </c>
      <c r="C11" s="7">
        <v>4</v>
      </c>
      <c r="D11" s="7" t="s">
        <v>157</v>
      </c>
      <c r="E11" s="7"/>
      <c r="F11" s="7"/>
      <c r="G11" s="7"/>
      <c r="H11" s="7"/>
      <c r="I11" s="7"/>
    </row>
    <row r="12" spans="1:9">
      <c r="A12" s="7" t="s">
        <v>43</v>
      </c>
      <c r="B12" s="7" t="s">
        <v>147</v>
      </c>
      <c r="C12" s="7">
        <v>5</v>
      </c>
      <c r="D12" s="7" t="s">
        <v>158</v>
      </c>
      <c r="E12" s="7"/>
      <c r="F12" s="7"/>
      <c r="G12" s="7"/>
      <c r="H12" s="7"/>
      <c r="I12" s="7"/>
    </row>
    <row r="13" spans="1:9">
      <c r="A13" s="7" t="s">
        <v>43</v>
      </c>
      <c r="B13" s="7" t="s">
        <v>147</v>
      </c>
      <c r="C13" s="7">
        <v>6</v>
      </c>
      <c r="D13" s="7" t="s">
        <v>159</v>
      </c>
      <c r="E13" s="7"/>
      <c r="F13" s="7"/>
      <c r="G13" s="7"/>
      <c r="H13" s="7"/>
      <c r="I13" s="7"/>
    </row>
    <row r="14" spans="1:9">
      <c r="A14" s="7" t="s">
        <v>43</v>
      </c>
      <c r="B14" s="7" t="s">
        <v>147</v>
      </c>
      <c r="C14" s="7">
        <v>7</v>
      </c>
      <c r="D14" s="7" t="s">
        <v>160</v>
      </c>
      <c r="E14" s="7"/>
      <c r="F14" s="7"/>
      <c r="G14" s="7"/>
      <c r="H14" s="7"/>
      <c r="I14" s="7"/>
    </row>
    <row r="15" spans="1:9">
      <c r="A15" s="7" t="s">
        <v>43</v>
      </c>
      <c r="B15" s="7" t="s">
        <v>147</v>
      </c>
      <c r="C15" s="7">
        <v>8</v>
      </c>
      <c r="D15" s="7" t="s">
        <v>161</v>
      </c>
      <c r="E15" s="7"/>
      <c r="F15" s="7"/>
      <c r="G15" s="7"/>
      <c r="H15" s="7"/>
      <c r="I15" s="7"/>
    </row>
    <row r="16" spans="1:9">
      <c r="A16" s="7" t="s">
        <v>43</v>
      </c>
      <c r="B16" s="7" t="s">
        <v>147</v>
      </c>
      <c r="C16" s="7">
        <v>9</v>
      </c>
      <c r="D16" s="7" t="s">
        <v>162</v>
      </c>
      <c r="E16" s="7"/>
      <c r="F16" s="7"/>
      <c r="G16" s="7"/>
      <c r="H16" s="7"/>
      <c r="I16" s="7"/>
    </row>
    <row r="17" spans="1:9">
      <c r="A17" s="7" t="s">
        <v>43</v>
      </c>
      <c r="B17" s="7" t="s">
        <v>147</v>
      </c>
      <c r="C17" s="7">
        <v>10</v>
      </c>
      <c r="D17" s="7" t="s">
        <v>163</v>
      </c>
      <c r="E17" s="7"/>
      <c r="F17" s="7"/>
      <c r="G17" s="7"/>
      <c r="H17" s="7"/>
      <c r="I17" s="7"/>
    </row>
    <row r="18" spans="1:9">
      <c r="A18" s="7" t="s">
        <v>43</v>
      </c>
      <c r="B18" s="7" t="s">
        <v>147</v>
      </c>
      <c r="C18" s="7">
        <v>11</v>
      </c>
      <c r="D18" s="7" t="s">
        <v>164</v>
      </c>
      <c r="E18" s="7"/>
      <c r="F18" s="7"/>
      <c r="G18" s="7"/>
      <c r="H18" s="7"/>
      <c r="I18" s="7"/>
    </row>
    <row r="19" spans="1:9">
      <c r="A19" s="7" t="s">
        <v>43</v>
      </c>
      <c r="B19" s="7" t="s">
        <v>147</v>
      </c>
      <c r="C19" s="7">
        <v>12</v>
      </c>
      <c r="D19" s="7" t="s">
        <v>165</v>
      </c>
      <c r="E19" s="7"/>
      <c r="F19" s="7"/>
      <c r="G19" s="7"/>
      <c r="H19" s="7"/>
      <c r="I19" s="7"/>
    </row>
    <row r="20" spans="1:9">
      <c r="A20" s="7" t="s">
        <v>43</v>
      </c>
      <c r="B20" s="7" t="s">
        <v>147</v>
      </c>
      <c r="C20" s="7">
        <v>1</v>
      </c>
      <c r="D20" s="7" t="s">
        <v>166</v>
      </c>
      <c r="E20" s="7"/>
      <c r="F20" s="7"/>
      <c r="G20" s="7"/>
      <c r="H20" s="7"/>
      <c r="I20" s="7"/>
    </row>
    <row r="21" spans="1:9">
      <c r="A21" s="7" t="s">
        <v>43</v>
      </c>
      <c r="B21" s="7" t="s">
        <v>147</v>
      </c>
      <c r="C21" s="7">
        <v>2</v>
      </c>
      <c r="D21" s="7" t="s">
        <v>167</v>
      </c>
      <c r="E21" s="7"/>
      <c r="F21" s="7"/>
      <c r="G21" s="7"/>
      <c r="H21" s="7"/>
      <c r="I21" s="7"/>
    </row>
    <row r="22" spans="1:9">
      <c r="A22" s="7" t="s">
        <v>43</v>
      </c>
      <c r="B22" s="7" t="s">
        <v>147</v>
      </c>
      <c r="C22" s="7">
        <v>3</v>
      </c>
      <c r="D22" s="7" t="s">
        <v>168</v>
      </c>
      <c r="E22" s="7"/>
      <c r="F22" s="7"/>
      <c r="G22" s="7"/>
      <c r="H22" s="7"/>
      <c r="I22" s="7"/>
    </row>
    <row r="23" spans="1:9">
      <c r="A23" s="7" t="s">
        <v>43</v>
      </c>
      <c r="B23" s="7" t="s">
        <v>147</v>
      </c>
      <c r="C23" s="7">
        <v>4</v>
      </c>
      <c r="D23" s="7" t="s">
        <v>169</v>
      </c>
      <c r="E23" s="7"/>
      <c r="F23" s="7"/>
      <c r="G23" s="7"/>
      <c r="H23" s="7"/>
      <c r="I23" s="7"/>
    </row>
    <row r="24" spans="1:9">
      <c r="A24" s="7" t="s">
        <v>43</v>
      </c>
      <c r="B24" s="7" t="s">
        <v>147</v>
      </c>
      <c r="C24" s="7">
        <v>5</v>
      </c>
      <c r="D24" s="7" t="s">
        <v>170</v>
      </c>
      <c r="E24" s="7"/>
      <c r="F24" s="7"/>
      <c r="G24" s="7"/>
      <c r="H24" s="7"/>
      <c r="I24" s="7"/>
    </row>
    <row r="25" spans="1:9">
      <c r="A25" s="7" t="s">
        <v>43</v>
      </c>
      <c r="B25" s="7" t="s">
        <v>147</v>
      </c>
      <c r="C25" s="7">
        <v>6</v>
      </c>
      <c r="D25" s="7" t="s">
        <v>171</v>
      </c>
      <c r="E25" s="7"/>
      <c r="F25" s="7"/>
      <c r="G25" s="7"/>
      <c r="H25" s="7"/>
      <c r="I25" s="7"/>
    </row>
    <row r="26" spans="1:9">
      <c r="A26" s="7" t="s">
        <v>43</v>
      </c>
      <c r="B26" s="7" t="s">
        <v>147</v>
      </c>
      <c r="C26" s="7">
        <v>7</v>
      </c>
      <c r="D26" s="7" t="s">
        <v>172</v>
      </c>
      <c r="E26" s="7"/>
      <c r="F26" s="7"/>
      <c r="G26" s="7"/>
      <c r="H26" s="7"/>
      <c r="I2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173</v>
      </c>
      <c r="B1" s="4"/>
      <c r="C1" s="4"/>
      <c r="D1" s="4"/>
      <c r="E1" s="4"/>
      <c r="F1" s="4"/>
      <c r="G1" s="4"/>
    </row>
    <row r="2" spans="1:7">
      <c r="A2" s="8" t="s">
        <v>174</v>
      </c>
      <c r="B2" s="8" t="s">
        <v>175</v>
      </c>
      <c r="C2" s="8" t="s">
        <v>176</v>
      </c>
      <c r="D2" s="8" t="s">
        <v>177</v>
      </c>
      <c r="E2" s="8" t="s">
        <v>178</v>
      </c>
      <c r="F2" s="8" t="s">
        <v>179</v>
      </c>
      <c r="G2" s="8" t="s">
        <v>180</v>
      </c>
    </row>
    <row r="3" spans="1:7">
      <c r="A3" s="7" t="s">
        <v>44</v>
      </c>
      <c r="B3" s="7">
        <v>20</v>
      </c>
      <c r="C3" s="7" t="s">
        <v>82</v>
      </c>
      <c r="D3" s="7">
        <v>1</v>
      </c>
      <c r="E3" s="7" t="s">
        <v>181</v>
      </c>
      <c r="F3" s="7" t="s">
        <v>182</v>
      </c>
      <c r="G3" s="7" t="s">
        <v>183</v>
      </c>
    </row>
    <row r="4" spans="1:7">
      <c r="A4" s="7"/>
      <c r="B4" s="7"/>
      <c r="C4" s="7"/>
      <c r="D4" s="7">
        <v>2</v>
      </c>
      <c r="E4" s="7" t="s">
        <v>184</v>
      </c>
      <c r="F4" s="7" t="s">
        <v>185</v>
      </c>
      <c r="G4" s="7" t="s">
        <v>186</v>
      </c>
    </row>
    <row r="5" spans="1:7">
      <c r="A5" s="7"/>
      <c r="B5" s="7"/>
      <c r="C5" s="7"/>
      <c r="D5" s="7">
        <v>3</v>
      </c>
      <c r="E5" s="7" t="s">
        <v>187</v>
      </c>
      <c r="F5" s="7" t="s">
        <v>188</v>
      </c>
      <c r="G5" s="7" t="s">
        <v>189</v>
      </c>
    </row>
    <row r="6" spans="1:7">
      <c r="A6" s="7"/>
      <c r="B6" s="7"/>
      <c r="C6" s="7"/>
      <c r="D6" s="7">
        <v>4</v>
      </c>
      <c r="E6" s="7" t="s">
        <v>190</v>
      </c>
      <c r="F6" s="7" t="s">
        <v>191</v>
      </c>
      <c r="G6" s="7" t="s">
        <v>192</v>
      </c>
    </row>
    <row r="7" spans="1:7">
      <c r="A7" s="7" t="s">
        <v>51</v>
      </c>
      <c r="B7" s="7">
        <v>20</v>
      </c>
      <c r="C7" s="7" t="s">
        <v>137</v>
      </c>
      <c r="D7" s="7">
        <v>1</v>
      </c>
      <c r="E7" s="7" t="s">
        <v>181</v>
      </c>
      <c r="F7" s="7" t="s">
        <v>182</v>
      </c>
      <c r="G7" s="7" t="s">
        <v>193</v>
      </c>
    </row>
    <row r="8" spans="1:7">
      <c r="A8" s="7"/>
      <c r="B8" s="7"/>
      <c r="C8" s="7"/>
      <c r="D8" s="7">
        <v>2</v>
      </c>
      <c r="E8" s="7" t="s">
        <v>184</v>
      </c>
      <c r="F8" s="7" t="s">
        <v>185</v>
      </c>
      <c r="G8" s="7" t="s">
        <v>194</v>
      </c>
    </row>
    <row r="9" spans="1:7">
      <c r="A9" s="7"/>
      <c r="B9" s="7"/>
      <c r="C9" s="7"/>
      <c r="D9" s="7">
        <v>3</v>
      </c>
      <c r="E9" s="7" t="s">
        <v>187</v>
      </c>
      <c r="F9" s="7" t="s">
        <v>188</v>
      </c>
      <c r="G9" s="7" t="s">
        <v>195</v>
      </c>
    </row>
    <row r="10" spans="1:7">
      <c r="A10" s="7"/>
      <c r="B10" s="7"/>
      <c r="C10" s="7"/>
      <c r="D10" s="7">
        <v>4</v>
      </c>
      <c r="E10" s="7" t="s">
        <v>190</v>
      </c>
      <c r="F10" s="7" t="s">
        <v>191</v>
      </c>
      <c r="G10" s="7" t="s">
        <v>196</v>
      </c>
    </row>
    <row r="11" spans="1:7">
      <c r="A11" s="7" t="s">
        <v>58</v>
      </c>
      <c r="B11" s="7">
        <v>20</v>
      </c>
      <c r="C11" s="7" t="s">
        <v>82</v>
      </c>
      <c r="D11" s="7">
        <v>1</v>
      </c>
      <c r="E11" s="7" t="s">
        <v>181</v>
      </c>
      <c r="F11" s="7" t="s">
        <v>182</v>
      </c>
      <c r="G11" s="7" t="s">
        <v>197</v>
      </c>
    </row>
    <row r="12" spans="1:7">
      <c r="A12" s="7"/>
      <c r="B12" s="7"/>
      <c r="C12" s="7"/>
      <c r="D12" s="7">
        <v>2</v>
      </c>
      <c r="E12" s="7" t="s">
        <v>184</v>
      </c>
      <c r="F12" s="7" t="s">
        <v>185</v>
      </c>
      <c r="G12" s="7" t="s">
        <v>198</v>
      </c>
    </row>
    <row r="13" spans="1:7">
      <c r="A13" s="7"/>
      <c r="B13" s="7"/>
      <c r="C13" s="7"/>
      <c r="D13" s="7">
        <v>3</v>
      </c>
      <c r="E13" s="7" t="s">
        <v>187</v>
      </c>
      <c r="F13" s="7" t="s">
        <v>188</v>
      </c>
      <c r="G13" s="7" t="s">
        <v>199</v>
      </c>
    </row>
    <row r="14" spans="1:7">
      <c r="A14" s="7"/>
      <c r="B14" s="7"/>
      <c r="C14" s="7"/>
      <c r="D14" s="7">
        <v>4</v>
      </c>
      <c r="E14" s="7" t="s">
        <v>190</v>
      </c>
      <c r="F14" s="7" t="s">
        <v>191</v>
      </c>
      <c r="G14" s="7" t="s">
        <v>200</v>
      </c>
    </row>
    <row r="15" spans="1:7">
      <c r="A15" s="7" t="s">
        <v>64</v>
      </c>
      <c r="B15" s="7">
        <v>20</v>
      </c>
      <c r="C15" s="7" t="s">
        <v>137</v>
      </c>
      <c r="D15" s="7">
        <v>1</v>
      </c>
      <c r="E15" s="7" t="s">
        <v>181</v>
      </c>
      <c r="F15" s="7" t="s">
        <v>182</v>
      </c>
      <c r="G15" s="7" t="s">
        <v>201</v>
      </c>
    </row>
    <row r="16" spans="1:7">
      <c r="A16" s="7"/>
      <c r="B16" s="7"/>
      <c r="C16" s="7"/>
      <c r="D16" s="7">
        <v>2</v>
      </c>
      <c r="E16" s="7" t="s">
        <v>184</v>
      </c>
      <c r="F16" s="7" t="s">
        <v>185</v>
      </c>
      <c r="G16" s="7" t="s">
        <v>202</v>
      </c>
    </row>
    <row r="17" spans="1:7">
      <c r="A17" s="7"/>
      <c r="B17" s="7"/>
      <c r="C17" s="7"/>
      <c r="D17" s="7">
        <v>3</v>
      </c>
      <c r="E17" s="7" t="s">
        <v>187</v>
      </c>
      <c r="F17" s="7" t="s">
        <v>188</v>
      </c>
      <c r="G17" s="7" t="s">
        <v>203</v>
      </c>
    </row>
    <row r="18" spans="1:7">
      <c r="A18" s="7"/>
      <c r="B18" s="7"/>
      <c r="C18" s="7"/>
      <c r="D18" s="7">
        <v>4</v>
      </c>
      <c r="E18" s="7" t="s">
        <v>190</v>
      </c>
      <c r="F18" s="7" t="s">
        <v>191</v>
      </c>
      <c r="G18" s="7" t="s">
        <v>204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205</v>
      </c>
      <c r="B1" s="4"/>
      <c r="C1" s="4"/>
      <c r="D1" s="4"/>
      <c r="E1" s="4"/>
      <c r="F1" s="4"/>
      <c r="G1" s="4"/>
    </row>
    <row r="2" spans="1:7">
      <c r="A2" s="8" t="s">
        <v>206</v>
      </c>
      <c r="B2" s="8" t="s">
        <v>207</v>
      </c>
      <c r="C2" s="8" t="s">
        <v>208</v>
      </c>
      <c r="D2" s="8" t="s">
        <v>209</v>
      </c>
      <c r="E2" s="8" t="s">
        <v>210</v>
      </c>
      <c r="F2" s="8" t="s">
        <v>211</v>
      </c>
      <c r="G2" s="8" t="s">
        <v>212</v>
      </c>
    </row>
    <row r="3" spans="1:7">
      <c r="A3" s="7">
        <v>1</v>
      </c>
      <c r="B3" s="7" t="s">
        <v>213</v>
      </c>
      <c r="C3" s="7">
        <v>35</v>
      </c>
      <c r="D3" s="7" t="s">
        <v>214</v>
      </c>
      <c r="E3" s="7" t="s">
        <v>215</v>
      </c>
      <c r="F3" s="7" t="s">
        <v>216</v>
      </c>
      <c r="G3" s="7" t="s">
        <v>217</v>
      </c>
    </row>
    <row r="4" spans="1:7">
      <c r="A4" s="7"/>
      <c r="B4" s="7" t="s">
        <v>218</v>
      </c>
      <c r="C4" s="7"/>
      <c r="D4" s="7" t="s">
        <v>219</v>
      </c>
      <c r="E4" s="7"/>
      <c r="F4" s="7"/>
      <c r="G4" s="7"/>
    </row>
    <row r="5" spans="1:7">
      <c r="A5" s="7">
        <v>2</v>
      </c>
      <c r="B5" s="7" t="s">
        <v>220</v>
      </c>
      <c r="C5" s="7">
        <v>35</v>
      </c>
      <c r="D5" s="7" t="s">
        <v>221</v>
      </c>
      <c r="E5" s="7" t="s">
        <v>222</v>
      </c>
      <c r="F5" s="7" t="s">
        <v>223</v>
      </c>
      <c r="G5" s="7" t="s">
        <v>224</v>
      </c>
    </row>
    <row r="6" spans="1:7">
      <c r="A6" s="7"/>
      <c r="B6" s="7" t="s">
        <v>218</v>
      </c>
      <c r="C6" s="7"/>
      <c r="D6" s="7" t="s">
        <v>225</v>
      </c>
      <c r="E6" s="7"/>
      <c r="F6" s="7"/>
      <c r="G6" s="7"/>
    </row>
    <row r="7" spans="1:7">
      <c r="A7" s="7">
        <v>3</v>
      </c>
      <c r="B7" s="7" t="s">
        <v>226</v>
      </c>
      <c r="C7" s="7">
        <v>35</v>
      </c>
      <c r="D7" s="7" t="s">
        <v>227</v>
      </c>
      <c r="E7" s="7" t="s">
        <v>228</v>
      </c>
      <c r="F7" s="7" t="s">
        <v>229</v>
      </c>
      <c r="G7" s="7" t="s">
        <v>230</v>
      </c>
    </row>
    <row r="8" spans="1:7">
      <c r="A8" s="7"/>
      <c r="B8" s="7" t="s">
        <v>218</v>
      </c>
      <c r="C8" s="7"/>
      <c r="D8" s="7" t="s">
        <v>231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232</v>
      </c>
      <c r="B1" s="4"/>
      <c r="C1" s="4"/>
      <c r="D1" s="4"/>
      <c r="E1" s="4"/>
    </row>
    <row r="2" spans="1:5">
      <c r="A2" s="1" t="s">
        <v>233</v>
      </c>
      <c r="B2" s="1" t="s">
        <v>234</v>
      </c>
      <c r="C2" s="1"/>
      <c r="D2" s="1"/>
      <c r="E2" s="1"/>
    </row>
    <row r="3" spans="1:5">
      <c r="A3" s="10" t="s">
        <v>235</v>
      </c>
      <c r="B3" s="7" t="s">
        <v>236</v>
      </c>
      <c r="C3" s="5"/>
      <c r="D3" s="5"/>
      <c r="E3" s="5"/>
    </row>
    <row r="4" spans="1:5">
      <c r="A4" s="10" t="s">
        <v>237</v>
      </c>
      <c r="B4" s="7" t="s">
        <v>238</v>
      </c>
      <c r="C4" s="5"/>
      <c r="D4" s="5"/>
      <c r="E4" s="5"/>
    </row>
    <row r="5" spans="1:5">
      <c r="A5" s="10" t="s">
        <v>239</v>
      </c>
      <c r="B5" s="7" t="s">
        <v>240</v>
      </c>
      <c r="C5" s="5"/>
      <c r="D5" s="5"/>
      <c r="E5" s="5"/>
    </row>
    <row r="6" spans="1:5">
      <c r="A6" s="10" t="s">
        <v>241</v>
      </c>
      <c r="B6" s="7" t="s">
        <v>242</v>
      </c>
      <c r="C6" s="5"/>
      <c r="D6" s="5"/>
      <c r="E6" s="5"/>
    </row>
    <row r="7" spans="1:5">
      <c r="A7" s="10" t="s">
        <v>243</v>
      </c>
      <c r="B7" s="7" t="s">
        <v>244</v>
      </c>
      <c r="C7" s="5"/>
      <c r="D7" s="5"/>
      <c r="E7" s="5"/>
    </row>
    <row r="8" spans="1:5">
      <c r="A8" s="11" t="s">
        <v>141</v>
      </c>
      <c r="B8" s="11" t="s">
        <v>245</v>
      </c>
      <c r="C8" s="11" t="s">
        <v>246</v>
      </c>
      <c r="D8" s="11" t="s">
        <v>247</v>
      </c>
      <c r="E8" s="11" t="s">
        <v>248</v>
      </c>
    </row>
    <row r="9" spans="1:5">
      <c r="A9" s="7">
        <v>1</v>
      </c>
      <c r="B9" s="7" t="s">
        <v>249</v>
      </c>
      <c r="C9" s="7" t="s">
        <v>250</v>
      </c>
      <c r="D9" s="7" t="s">
        <v>251</v>
      </c>
      <c r="E9" s="7" t="s">
        <v>252</v>
      </c>
    </row>
    <row r="10" spans="1:5">
      <c r="A10" s="7">
        <v>2</v>
      </c>
      <c r="B10" s="7" t="s">
        <v>253</v>
      </c>
      <c r="C10" s="7" t="s">
        <v>254</v>
      </c>
      <c r="D10" s="7" t="s">
        <v>255</v>
      </c>
      <c r="E10" s="7" t="s">
        <v>256</v>
      </c>
    </row>
    <row r="11" spans="1:5">
      <c r="A11" s="7">
        <v>3</v>
      </c>
      <c r="B11" s="7" t="s">
        <v>257</v>
      </c>
      <c r="C11" s="7" t="s">
        <v>254</v>
      </c>
      <c r="D11" s="7" t="s">
        <v>258</v>
      </c>
      <c r="E11" s="7" t="s">
        <v>259</v>
      </c>
    </row>
    <row r="12" spans="1:5">
      <c r="A12" s="7">
        <v>4</v>
      </c>
      <c r="B12" s="7" t="s">
        <v>260</v>
      </c>
      <c r="C12" s="7" t="s">
        <v>261</v>
      </c>
      <c r="D12" s="7" t="s">
        <v>262</v>
      </c>
      <c r="E12" s="7" t="s">
        <v>263</v>
      </c>
    </row>
    <row r="13" spans="1:5">
      <c r="A13" s="7">
        <v>5</v>
      </c>
      <c r="B13" s="7" t="s">
        <v>264</v>
      </c>
      <c r="C13" s="7" t="s">
        <v>250</v>
      </c>
      <c r="D13" s="7" t="s">
        <v>265</v>
      </c>
      <c r="E13" s="7" t="s">
        <v>266</v>
      </c>
    </row>
    <row r="15" spans="1:5">
      <c r="A15" s="1" t="s">
        <v>267</v>
      </c>
      <c r="B15" s="1" t="s">
        <v>268</v>
      </c>
      <c r="C15" s="1"/>
      <c r="D15" s="1"/>
      <c r="E15" s="1"/>
    </row>
    <row r="16" spans="1:5">
      <c r="A16" s="10" t="s">
        <v>235</v>
      </c>
      <c r="B16" s="7" t="s">
        <v>269</v>
      </c>
      <c r="C16" s="5"/>
      <c r="D16" s="5"/>
      <c r="E16" s="5"/>
    </row>
    <row r="17" spans="1:5">
      <c r="A17" s="10" t="s">
        <v>237</v>
      </c>
      <c r="B17" s="7" t="s">
        <v>270</v>
      </c>
      <c r="C17" s="5"/>
      <c r="D17" s="5"/>
      <c r="E17" s="5"/>
    </row>
    <row r="18" spans="1:5">
      <c r="A18" s="10" t="s">
        <v>239</v>
      </c>
      <c r="B18" s="7" t="s">
        <v>271</v>
      </c>
      <c r="C18" s="5"/>
      <c r="D18" s="5"/>
      <c r="E18" s="5"/>
    </row>
    <row r="19" spans="1:5">
      <c r="A19" s="10" t="s">
        <v>241</v>
      </c>
      <c r="B19" s="7" t="s">
        <v>272</v>
      </c>
      <c r="C19" s="5"/>
      <c r="D19" s="5"/>
      <c r="E19" s="5"/>
    </row>
    <row r="20" spans="1:5">
      <c r="A20" s="10" t="s">
        <v>243</v>
      </c>
      <c r="B20" s="7" t="s">
        <v>273</v>
      </c>
      <c r="C20" s="5"/>
      <c r="D20" s="5"/>
      <c r="E20" s="5"/>
    </row>
    <row r="21" spans="1:5">
      <c r="A21" s="11" t="s">
        <v>141</v>
      </c>
      <c r="B21" s="11" t="s">
        <v>245</v>
      </c>
      <c r="C21" s="11" t="s">
        <v>246</v>
      </c>
      <c r="D21" s="11" t="s">
        <v>247</v>
      </c>
      <c r="E21" s="11" t="s">
        <v>248</v>
      </c>
    </row>
    <row r="22" spans="1:5">
      <c r="A22" s="7">
        <v>1</v>
      </c>
      <c r="B22" s="7" t="s">
        <v>249</v>
      </c>
      <c r="C22" s="7" t="s">
        <v>250</v>
      </c>
      <c r="D22" s="7" t="s">
        <v>274</v>
      </c>
      <c r="E22" s="7" t="s">
        <v>275</v>
      </c>
    </row>
    <row r="23" spans="1:5">
      <c r="A23" s="7">
        <v>2</v>
      </c>
      <c r="B23" s="7" t="s">
        <v>253</v>
      </c>
      <c r="C23" s="7" t="s">
        <v>261</v>
      </c>
      <c r="D23" s="7" t="s">
        <v>276</v>
      </c>
      <c r="E23" s="7" t="s">
        <v>277</v>
      </c>
    </row>
    <row r="24" spans="1:5">
      <c r="A24" s="7">
        <v>3</v>
      </c>
      <c r="B24" s="7" t="s">
        <v>257</v>
      </c>
      <c r="C24" s="7" t="s">
        <v>261</v>
      </c>
      <c r="D24" s="7" t="s">
        <v>278</v>
      </c>
      <c r="E24" s="7" t="s">
        <v>279</v>
      </c>
    </row>
    <row r="25" spans="1:5">
      <c r="A25" s="7">
        <v>4</v>
      </c>
      <c r="B25" s="7" t="s">
        <v>260</v>
      </c>
      <c r="C25" s="7" t="s">
        <v>261</v>
      </c>
      <c r="D25" s="7" t="s">
        <v>280</v>
      </c>
      <c r="E25" s="7" t="s">
        <v>281</v>
      </c>
    </row>
    <row r="26" spans="1:5">
      <c r="A26" s="7">
        <v>5</v>
      </c>
      <c r="B26" s="7" t="s">
        <v>264</v>
      </c>
      <c r="C26" s="7" t="s">
        <v>250</v>
      </c>
      <c r="D26" s="7" t="s">
        <v>282</v>
      </c>
      <c r="E26" s="7" t="s">
        <v>283</v>
      </c>
    </row>
    <row r="28" spans="1:5">
      <c r="A28" s="1" t="s">
        <v>284</v>
      </c>
      <c r="B28" s="1" t="s">
        <v>285</v>
      </c>
      <c r="C28" s="1"/>
      <c r="D28" s="1"/>
      <c r="E28" s="1"/>
    </row>
    <row r="29" spans="1:5">
      <c r="A29" s="10" t="s">
        <v>235</v>
      </c>
      <c r="B29" s="7" t="s">
        <v>286</v>
      </c>
      <c r="C29" s="5"/>
      <c r="D29" s="5"/>
      <c r="E29" s="5"/>
    </row>
    <row r="30" spans="1:5">
      <c r="A30" s="10" t="s">
        <v>237</v>
      </c>
      <c r="B30" s="7" t="s">
        <v>287</v>
      </c>
      <c r="C30" s="5"/>
      <c r="D30" s="5"/>
      <c r="E30" s="5"/>
    </row>
    <row r="31" spans="1:5">
      <c r="A31" s="10" t="s">
        <v>239</v>
      </c>
      <c r="B31" s="7" t="s">
        <v>288</v>
      </c>
      <c r="C31" s="5"/>
      <c r="D31" s="5"/>
      <c r="E31" s="5"/>
    </row>
    <row r="32" spans="1:5">
      <c r="A32" s="10" t="s">
        <v>241</v>
      </c>
      <c r="B32" s="7" t="s">
        <v>289</v>
      </c>
      <c r="C32" s="5"/>
      <c r="D32" s="5"/>
      <c r="E32" s="5"/>
    </row>
    <row r="33" spans="1:5">
      <c r="A33" s="10" t="s">
        <v>243</v>
      </c>
      <c r="B33" s="7" t="s">
        <v>290</v>
      </c>
      <c r="C33" s="5"/>
      <c r="D33" s="5"/>
      <c r="E33" s="5"/>
    </row>
    <row r="34" spans="1:5">
      <c r="A34" s="11" t="s">
        <v>141</v>
      </c>
      <c r="B34" s="11" t="s">
        <v>245</v>
      </c>
      <c r="C34" s="11" t="s">
        <v>246</v>
      </c>
      <c r="D34" s="11" t="s">
        <v>247</v>
      </c>
      <c r="E34" s="11" t="s">
        <v>248</v>
      </c>
    </row>
    <row r="35" spans="1:5">
      <c r="A35" s="7">
        <v>1</v>
      </c>
      <c r="B35" s="7" t="s">
        <v>249</v>
      </c>
      <c r="C35" s="7" t="s">
        <v>250</v>
      </c>
      <c r="D35" s="7" t="s">
        <v>291</v>
      </c>
      <c r="E35" s="7" t="s">
        <v>292</v>
      </c>
    </row>
    <row r="36" spans="1:5">
      <c r="A36" s="7">
        <v>2</v>
      </c>
      <c r="B36" s="7" t="s">
        <v>253</v>
      </c>
      <c r="C36" s="7" t="s">
        <v>261</v>
      </c>
      <c r="D36" s="7" t="s">
        <v>293</v>
      </c>
      <c r="E36" s="7" t="s">
        <v>294</v>
      </c>
    </row>
    <row r="37" spans="1:5">
      <c r="A37" s="7">
        <v>3</v>
      </c>
      <c r="B37" s="7" t="s">
        <v>257</v>
      </c>
      <c r="C37" s="7" t="s">
        <v>261</v>
      </c>
      <c r="D37" s="7" t="s">
        <v>295</v>
      </c>
      <c r="E37" s="7" t="s">
        <v>296</v>
      </c>
    </row>
    <row r="38" spans="1:5">
      <c r="A38" s="7">
        <v>4</v>
      </c>
      <c r="B38" s="7" t="s">
        <v>260</v>
      </c>
      <c r="C38" s="7" t="s">
        <v>261</v>
      </c>
      <c r="D38" s="7" t="s">
        <v>297</v>
      </c>
      <c r="E38" s="7" t="s">
        <v>298</v>
      </c>
    </row>
    <row r="39" spans="1:5">
      <c r="A39" s="7">
        <v>5</v>
      </c>
      <c r="B39" s="7" t="s">
        <v>264</v>
      </c>
      <c r="C39" s="7" t="s">
        <v>261</v>
      </c>
      <c r="D39" s="7" t="s">
        <v>299</v>
      </c>
      <c r="E39" s="7" t="s">
        <v>300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301</v>
      </c>
      <c r="B1" s="4"/>
      <c r="C1" s="4"/>
      <c r="D1" s="4"/>
    </row>
    <row r="2" spans="1:4">
      <c r="A2" s="8" t="s">
        <v>174</v>
      </c>
      <c r="B2" s="8" t="s">
        <v>302</v>
      </c>
      <c r="C2" s="8" t="s">
        <v>303</v>
      </c>
      <c r="D2" s="8" t="s">
        <v>304</v>
      </c>
    </row>
    <row r="3" spans="1:4">
      <c r="A3" s="7" t="s">
        <v>44</v>
      </c>
      <c r="B3" s="7" t="s">
        <v>305</v>
      </c>
      <c r="C3" s="7" t="s">
        <v>306</v>
      </c>
      <c r="D3" s="7" t="s">
        <v>307</v>
      </c>
    </row>
    <row r="4" spans="1:4">
      <c r="A4" s="7" t="s">
        <v>44</v>
      </c>
      <c r="B4" s="7" t="s">
        <v>308</v>
      </c>
      <c r="C4" s="7" t="s">
        <v>309</v>
      </c>
      <c r="D4" s="7" t="s">
        <v>310</v>
      </c>
    </row>
    <row r="5" spans="1:4">
      <c r="A5" s="7" t="s">
        <v>44</v>
      </c>
      <c r="B5" s="7" t="s">
        <v>311</v>
      </c>
      <c r="C5" s="7" t="s">
        <v>312</v>
      </c>
      <c r="D5" s="7" t="s">
        <v>313</v>
      </c>
    </row>
    <row r="6" spans="1:4">
      <c r="A6" s="7" t="s">
        <v>51</v>
      </c>
      <c r="B6" s="7" t="s">
        <v>305</v>
      </c>
      <c r="C6" s="7" t="s">
        <v>314</v>
      </c>
      <c r="D6" s="7" t="s">
        <v>315</v>
      </c>
    </row>
    <row r="7" spans="1:4">
      <c r="A7" s="7" t="s">
        <v>51</v>
      </c>
      <c r="B7" s="7" t="s">
        <v>308</v>
      </c>
      <c r="C7" s="7" t="s">
        <v>316</v>
      </c>
      <c r="D7" s="7" t="s">
        <v>317</v>
      </c>
    </row>
    <row r="8" spans="1:4">
      <c r="A8" s="7" t="s">
        <v>51</v>
      </c>
      <c r="B8" s="7" t="s">
        <v>311</v>
      </c>
      <c r="C8" s="7" t="s">
        <v>318</v>
      </c>
      <c r="D8" s="7" t="s">
        <v>319</v>
      </c>
    </row>
    <row r="9" spans="1:4">
      <c r="A9" s="7" t="s">
        <v>58</v>
      </c>
      <c r="B9" s="7" t="s">
        <v>305</v>
      </c>
      <c r="C9" s="7" t="s">
        <v>320</v>
      </c>
      <c r="D9" s="7" t="s">
        <v>321</v>
      </c>
    </row>
    <row r="10" spans="1:4">
      <c r="A10" s="7" t="s">
        <v>58</v>
      </c>
      <c r="B10" s="7" t="s">
        <v>308</v>
      </c>
      <c r="C10" s="7" t="s">
        <v>322</v>
      </c>
      <c r="D10" s="7" t="s">
        <v>323</v>
      </c>
    </row>
    <row r="11" spans="1:4">
      <c r="A11" s="7" t="s">
        <v>58</v>
      </c>
      <c r="B11" s="7" t="s">
        <v>311</v>
      </c>
      <c r="C11" s="7" t="s">
        <v>324</v>
      </c>
      <c r="D11" s="7" t="s">
        <v>325</v>
      </c>
    </row>
    <row r="12" spans="1:4">
      <c r="A12" s="7" t="s">
        <v>64</v>
      </c>
      <c r="B12" s="7" t="s">
        <v>305</v>
      </c>
      <c r="C12" s="7" t="s">
        <v>326</v>
      </c>
      <c r="D12" s="7" t="s">
        <v>327</v>
      </c>
    </row>
    <row r="13" spans="1:4">
      <c r="A13" s="7" t="s">
        <v>64</v>
      </c>
      <c r="B13" s="7" t="s">
        <v>308</v>
      </c>
      <c r="C13" s="7" t="s">
        <v>328</v>
      </c>
      <c r="D13" s="7" t="s">
        <v>329</v>
      </c>
    </row>
    <row r="14" spans="1:4">
      <c r="A14" s="7" t="s">
        <v>64</v>
      </c>
      <c r="B14" s="7" t="s">
        <v>311</v>
      </c>
      <c r="C14" s="7" t="s">
        <v>330</v>
      </c>
      <c r="D14" s="7"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332</v>
      </c>
      <c r="B1" s="4"/>
      <c r="C1" s="4"/>
      <c r="D1" s="4"/>
    </row>
    <row r="2" spans="1:4">
      <c r="A2" s="8" t="s">
        <v>174</v>
      </c>
      <c r="B2" s="8" t="s">
        <v>333</v>
      </c>
      <c r="C2" s="8" t="s">
        <v>334</v>
      </c>
      <c r="D2" s="8" t="s">
        <v>335</v>
      </c>
    </row>
    <row r="3" spans="1:4">
      <c r="A3" s="7" t="s">
        <v>44</v>
      </c>
      <c r="B3" s="7" t="s">
        <v>336</v>
      </c>
      <c r="C3" s="7" t="s">
        <v>337</v>
      </c>
      <c r="D3" s="7" t="s">
        <v>338</v>
      </c>
    </row>
    <row r="4" spans="1:4">
      <c r="A4" s="7" t="s">
        <v>51</v>
      </c>
      <c r="B4" s="7" t="s">
        <v>339</v>
      </c>
      <c r="C4" s="7" t="s">
        <v>340</v>
      </c>
      <c r="D4" s="7" t="s">
        <v>341</v>
      </c>
    </row>
    <row r="5" spans="1:4">
      <c r="A5" s="7" t="s">
        <v>58</v>
      </c>
      <c r="B5" s="7" t="s">
        <v>342</v>
      </c>
      <c r="C5" s="7" t="s">
        <v>343</v>
      </c>
      <c r="D5" s="7" t="s">
        <v>344</v>
      </c>
    </row>
    <row r="6" spans="1:4">
      <c r="A6" s="7" t="s">
        <v>64</v>
      </c>
      <c r="B6" s="7" t="s">
        <v>345</v>
      </c>
      <c r="C6" s="7" t="s">
        <v>346</v>
      </c>
      <c r="D6" s="7" t="s">
        <v>347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348</v>
      </c>
      <c r="B1" s="4"/>
      <c r="C1" s="4"/>
    </row>
    <row r="2" spans="1:3">
      <c r="A2" s="8" t="s">
        <v>349</v>
      </c>
      <c r="B2" s="8" t="s">
        <v>350</v>
      </c>
      <c r="C2" s="8" t="s">
        <v>351</v>
      </c>
    </row>
    <row r="3" spans="1:3">
      <c r="A3" s="7" t="s">
        <v>352</v>
      </c>
      <c r="B3" s="7" t="s">
        <v>353</v>
      </c>
      <c r="C3" s="7" t="s">
        <v>354</v>
      </c>
    </row>
    <row r="4" spans="1:3">
      <c r="A4" s="7" t="s">
        <v>355</v>
      </c>
      <c r="B4" s="7" t="s">
        <v>356</v>
      </c>
      <c r="C4" s="7" t="s">
        <v>357</v>
      </c>
    </row>
    <row r="5" spans="1:3">
      <c r="A5" s="7" t="s">
        <v>358</v>
      </c>
      <c r="B5" s="7" t="s">
        <v>359</v>
      </c>
      <c r="C5" s="7" t="s">
        <v>360</v>
      </c>
    </row>
    <row r="6" spans="1:3">
      <c r="A6" s="7" t="s">
        <v>361</v>
      </c>
      <c r="B6" s="7" t="s">
        <v>362</v>
      </c>
      <c r="C6" s="7" t="s">
        <v>363</v>
      </c>
    </row>
    <row r="7" spans="1:3">
      <c r="A7" s="7" t="s">
        <v>241</v>
      </c>
      <c r="B7" s="7" t="s">
        <v>364</v>
      </c>
      <c r="C7" s="7" t="s">
        <v>365</v>
      </c>
    </row>
    <row r="8" spans="1:3">
      <c r="A8" s="7" t="s">
        <v>366</v>
      </c>
      <c r="B8" s="7" t="s">
        <v>367</v>
      </c>
      <c r="C8" s="7" t="s">
        <v>368</v>
      </c>
    </row>
    <row r="9" spans="1:3">
      <c r="A9" s="7" t="s">
        <v>369</v>
      </c>
      <c r="B9" s="7" t="s">
        <v>370</v>
      </c>
      <c r="C9" s="7" t="s">
        <v>371</v>
      </c>
    </row>
    <row r="10" spans="1:3">
      <c r="A10" s="7" t="s">
        <v>372</v>
      </c>
      <c r="B10" s="7" t="s">
        <v>373</v>
      </c>
      <c r="C10" s="7" t="s">
        <v>374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375</v>
      </c>
      <c r="B1" s="4"/>
      <c r="C1" s="4"/>
      <c r="D1" s="4"/>
      <c r="E1" s="4"/>
    </row>
    <row r="2" spans="1:5">
      <c r="A2" s="8" t="s">
        <v>141</v>
      </c>
      <c r="B2" s="8" t="s">
        <v>376</v>
      </c>
      <c r="C2" s="8" t="s">
        <v>377</v>
      </c>
      <c r="D2" s="8" t="s">
        <v>247</v>
      </c>
      <c r="E2" s="8" t="s">
        <v>378</v>
      </c>
    </row>
    <row r="3" spans="1:5">
      <c r="A3" s="7">
        <v>1</v>
      </c>
      <c r="B3" s="7" t="s">
        <v>379</v>
      </c>
      <c r="C3" s="7" t="s">
        <v>380</v>
      </c>
      <c r="D3" s="7" t="s">
        <v>381</v>
      </c>
      <c r="E3" s="7" t="s">
        <v>382</v>
      </c>
    </row>
    <row r="4" spans="1:5">
      <c r="A4" s="7">
        <v>2</v>
      </c>
      <c r="B4" s="7" t="s">
        <v>383</v>
      </c>
      <c r="C4" s="7" t="s">
        <v>384</v>
      </c>
      <c r="D4" s="7" t="s">
        <v>385</v>
      </c>
      <c r="E4" s="7" t="s">
        <v>386</v>
      </c>
    </row>
    <row r="5" spans="1:5">
      <c r="A5" s="7">
        <v>3</v>
      </c>
      <c r="B5" s="7" t="s">
        <v>387</v>
      </c>
      <c r="C5" s="7" t="s">
        <v>380</v>
      </c>
      <c r="D5" s="7" t="s">
        <v>388</v>
      </c>
      <c r="E5" s="7" t="s">
        <v>389</v>
      </c>
    </row>
    <row r="6" spans="1:5">
      <c r="A6" s="7">
        <v>4</v>
      </c>
      <c r="B6" s="7" t="s">
        <v>390</v>
      </c>
      <c r="C6" s="7" t="s">
        <v>380</v>
      </c>
      <c r="D6" s="7" t="s">
        <v>391</v>
      </c>
      <c r="E6" s="7" t="s">
        <v>392</v>
      </c>
    </row>
    <row r="7" spans="1:5">
      <c r="A7" s="7">
        <v>5</v>
      </c>
      <c r="B7" s="7" t="s">
        <v>393</v>
      </c>
      <c r="C7" s="7" t="s">
        <v>394</v>
      </c>
      <c r="D7" s="7" t="s">
        <v>395</v>
      </c>
      <c r="E7" s="7" t="s">
        <v>396</v>
      </c>
    </row>
    <row r="8" spans="1:5">
      <c r="A8" s="7">
        <v>6</v>
      </c>
      <c r="B8" s="7" t="s">
        <v>397</v>
      </c>
      <c r="C8" s="7" t="s">
        <v>384</v>
      </c>
      <c r="D8" s="7" t="s">
        <v>398</v>
      </c>
      <c r="E8" s="7" t="s">
        <v>399</v>
      </c>
    </row>
    <row r="9" spans="1:5">
      <c r="A9" s="7">
        <v>7</v>
      </c>
      <c r="B9" s="7" t="s">
        <v>400</v>
      </c>
      <c r="C9" s="7" t="s">
        <v>380</v>
      </c>
      <c r="D9" s="7" t="s">
        <v>401</v>
      </c>
      <c r="E9" s="7" t="s">
        <v>402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403</v>
      </c>
      <c r="B1" s="4"/>
      <c r="C1" s="4"/>
      <c r="D1" s="4"/>
      <c r="E1" s="4"/>
      <c r="F1" s="4"/>
    </row>
    <row r="2" spans="1:6">
      <c r="A2" s="8" t="s">
        <v>36</v>
      </c>
      <c r="B2" s="8" t="s">
        <v>71</v>
      </c>
      <c r="C2" s="8" t="s">
        <v>404</v>
      </c>
      <c r="D2" s="8" t="s">
        <v>405</v>
      </c>
      <c r="E2" s="8" t="s">
        <v>406</v>
      </c>
      <c r="F2" s="8" t="s">
        <v>407</v>
      </c>
    </row>
    <row r="3" spans="1:6">
      <c r="A3" s="7">
        <v>1.1</v>
      </c>
      <c r="B3" s="7" t="s">
        <v>44</v>
      </c>
      <c r="C3" s="7" t="s">
        <v>408</v>
      </c>
      <c r="D3" s="9">
        <v>6.67</v>
      </c>
      <c r="E3" s="9">
        <v>6.67</v>
      </c>
      <c r="F3" s="7"/>
    </row>
    <row r="4" spans="1:6">
      <c r="A4" s="7">
        <v>1.2</v>
      </c>
      <c r="B4" s="7" t="s">
        <v>44</v>
      </c>
      <c r="C4" s="7" t="s">
        <v>409</v>
      </c>
      <c r="D4" s="9">
        <v>6.67</v>
      </c>
      <c r="E4" s="9">
        <v>6.67</v>
      </c>
      <c r="F4" s="7"/>
    </row>
    <row r="5" spans="1:6">
      <c r="A5" s="7">
        <v>1.3</v>
      </c>
      <c r="B5" s="7" t="s">
        <v>44</v>
      </c>
      <c r="C5" s="7" t="s">
        <v>410</v>
      </c>
      <c r="D5" s="9">
        <v>6.67</v>
      </c>
      <c r="E5" s="9">
        <v>6.67</v>
      </c>
      <c r="F5" s="7"/>
    </row>
    <row r="6" spans="1:6">
      <c r="A6" s="7">
        <v>2.1</v>
      </c>
      <c r="B6" s="7" t="s">
        <v>51</v>
      </c>
      <c r="C6" s="7" t="s">
        <v>411</v>
      </c>
      <c r="D6" s="9">
        <v>10.0</v>
      </c>
      <c r="E6" s="9">
        <v>10.0</v>
      </c>
      <c r="F6" s="7"/>
    </row>
    <row r="7" spans="1:6">
      <c r="A7" s="7">
        <v>2.2</v>
      </c>
      <c r="B7" s="7" t="s">
        <v>51</v>
      </c>
      <c r="C7" s="7" t="s">
        <v>412</v>
      </c>
      <c r="D7" s="9">
        <v>10.0</v>
      </c>
      <c r="E7" s="9">
        <v>10.0</v>
      </c>
      <c r="F7" s="7"/>
    </row>
    <row r="8" spans="1:6">
      <c r="A8" s="7">
        <v>3.1</v>
      </c>
      <c r="B8" s="7" t="s">
        <v>58</v>
      </c>
      <c r="C8" s="7" t="s">
        <v>111</v>
      </c>
      <c r="D8" s="9">
        <v>6.67</v>
      </c>
      <c r="E8" s="9">
        <v>6.67</v>
      </c>
      <c r="F8" s="7"/>
    </row>
    <row r="9" spans="1:6">
      <c r="A9" s="7">
        <v>3.2</v>
      </c>
      <c r="B9" s="7" t="s">
        <v>58</v>
      </c>
      <c r="C9" s="7" t="s">
        <v>116</v>
      </c>
      <c r="D9" s="9">
        <v>6.67</v>
      </c>
      <c r="E9" s="9">
        <v>6.67</v>
      </c>
      <c r="F9" s="7"/>
    </row>
    <row r="10" spans="1:6">
      <c r="A10" s="7">
        <v>3.3</v>
      </c>
      <c r="B10" s="7" t="s">
        <v>58</v>
      </c>
      <c r="C10" s="7" t="s">
        <v>413</v>
      </c>
      <c r="D10" s="9">
        <v>6.67</v>
      </c>
      <c r="E10" s="9">
        <v>6.67</v>
      </c>
      <c r="F10" s="7"/>
    </row>
    <row r="11" spans="1:6">
      <c r="A11" s="7">
        <v>4.1</v>
      </c>
      <c r="B11" s="7" t="s">
        <v>64</v>
      </c>
      <c r="C11" s="7" t="s">
        <v>414</v>
      </c>
      <c r="D11" s="9">
        <v>10.0</v>
      </c>
      <c r="E11" s="9">
        <v>10.0</v>
      </c>
      <c r="F11" s="7"/>
    </row>
    <row r="12" spans="1:6">
      <c r="A12" s="7">
        <v>4.2</v>
      </c>
      <c r="B12" s="7" t="s">
        <v>64</v>
      </c>
      <c r="C12" s="7" t="s">
        <v>415</v>
      </c>
      <c r="D12" s="9">
        <v>10.0</v>
      </c>
      <c r="E12" s="9">
        <v>10.0</v>
      </c>
      <c r="F12" s="7"/>
    </row>
    <row r="13" spans="1:6">
      <c r="A13" s="7" t="s">
        <v>416</v>
      </c>
      <c r="B13" s="7"/>
      <c r="C13" s="7"/>
      <c r="D13" s="9"/>
      <c r="E13" s="9">
        <f>SUM(E3:E12)</f>
        <v>80.02000000000001</v>
      </c>
      <c r="F13" s="7" t="s">
        <v>417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8" t="s">
        <v>418</v>
      </c>
      <c r="B1" s="8" t="s">
        <v>419</v>
      </c>
      <c r="C1" s="8">
        <v>1.1</v>
      </c>
      <c r="D1" s="8">
        <v>1.2</v>
      </c>
      <c r="E1" s="8">
        <v>1.3</v>
      </c>
      <c r="F1" s="8">
        <v>2.1</v>
      </c>
      <c r="G1" s="8">
        <v>2.2</v>
      </c>
      <c r="H1" s="8">
        <v>3.1</v>
      </c>
      <c r="I1" s="8">
        <v>3.2</v>
      </c>
      <c r="J1" s="8">
        <v>3.3</v>
      </c>
      <c r="K1" s="8">
        <v>4.1</v>
      </c>
      <c r="L1" s="8">
        <v>4.2</v>
      </c>
      <c r="M1" s="8" t="s">
        <v>420</v>
      </c>
      <c r="N1" s="8" t="s">
        <v>407</v>
      </c>
    </row>
    <row r="2" spans="1:14">
      <c r="A2" s="7" t="s">
        <v>421</v>
      </c>
      <c r="B2" s="7"/>
      <c r="C2" s="7"/>
      <c r="D2" s="7"/>
      <c r="E2" s="7"/>
      <c r="F2" s="7"/>
      <c r="G2" s="7"/>
      <c r="H2" s="7"/>
      <c r="I2" s="7"/>
      <c r="J2" s="7"/>
      <c r="K2" s="7"/>
      <c r="L2" s="7"/>
      <c r="M2" s="7" t="str">
        <f>IFERROR(AVERAGE(C2:L2),"")</f>
        <v/>
      </c>
      <c r="N2" s="7"/>
    </row>
    <row r="3" spans="1:14">
      <c r="A3" s="7" t="s">
        <v>422</v>
      </c>
      <c r="B3" s="7"/>
      <c r="C3" s="7"/>
      <c r="D3" s="7"/>
      <c r="E3" s="7"/>
      <c r="F3" s="7"/>
      <c r="G3" s="7"/>
      <c r="H3" s="7"/>
      <c r="I3" s="7"/>
      <c r="J3" s="7"/>
      <c r="K3" s="7"/>
      <c r="L3" s="7"/>
      <c r="M3" s="7" t="str">
        <f>IFERROR(AVERAGE(C3:L3),"")</f>
        <v/>
      </c>
      <c r="N3" s="7"/>
    </row>
    <row r="4" spans="1:14">
      <c r="A4" s="7" t="s">
        <v>423</v>
      </c>
      <c r="B4" s="7"/>
      <c r="C4" s="7"/>
      <c r="D4" s="7"/>
      <c r="E4" s="7"/>
      <c r="F4" s="7"/>
      <c r="G4" s="7"/>
      <c r="H4" s="7"/>
      <c r="I4" s="7"/>
      <c r="J4" s="7"/>
      <c r="K4" s="7"/>
      <c r="L4" s="7"/>
      <c r="M4" s="7" t="str">
        <f>IFERROR(AVERAGE(C4:L4),"")</f>
        <v/>
      </c>
      <c r="N4" s="7"/>
    </row>
    <row r="5" spans="1:14">
      <c r="A5" s="7" t="s">
        <v>424</v>
      </c>
      <c r="B5" s="7"/>
      <c r="C5" s="7"/>
      <c r="D5" s="7"/>
      <c r="E5" s="7"/>
      <c r="F5" s="7"/>
      <c r="G5" s="7"/>
      <c r="H5" s="7"/>
      <c r="I5" s="7"/>
      <c r="J5" s="7"/>
      <c r="K5" s="7"/>
      <c r="L5" s="7"/>
      <c r="M5" s="7" t="str">
        <f>IFERROR(AVERAGE(C5:L5),"")</f>
        <v/>
      </c>
      <c r="N5" s="7"/>
    </row>
    <row r="6" spans="1:14">
      <c r="A6" s="7" t="s">
        <v>425</v>
      </c>
      <c r="B6" s="7"/>
      <c r="C6" s="7"/>
      <c r="D6" s="7"/>
      <c r="E6" s="7"/>
      <c r="F6" s="7"/>
      <c r="G6" s="7"/>
      <c r="H6" s="7"/>
      <c r="I6" s="7"/>
      <c r="J6" s="7"/>
      <c r="K6" s="7"/>
      <c r="L6" s="7"/>
      <c r="M6" s="7" t="str">
        <f>IFERROR(AVERAGE(C6:L6),"")</f>
        <v/>
      </c>
      <c r="N6" s="7"/>
    </row>
    <row r="7" spans="1:14">
      <c r="A7" s="7" t="s">
        <v>426</v>
      </c>
      <c r="B7" s="7"/>
      <c r="C7" s="7"/>
      <c r="D7" s="7"/>
      <c r="E7" s="7"/>
      <c r="F7" s="7"/>
      <c r="G7" s="7"/>
      <c r="H7" s="7"/>
      <c r="I7" s="7"/>
      <c r="J7" s="7"/>
      <c r="K7" s="7"/>
      <c r="L7" s="7"/>
      <c r="M7" s="7" t="str">
        <f>IFERROR(AVERAGE(C7:L7),"")</f>
        <v/>
      </c>
      <c r="N7" s="7"/>
    </row>
    <row r="8" spans="1:14">
      <c r="A8" s="7" t="s">
        <v>427</v>
      </c>
      <c r="B8" s="7"/>
      <c r="C8" s="7"/>
      <c r="D8" s="7"/>
      <c r="E8" s="7"/>
      <c r="F8" s="7"/>
      <c r="G8" s="7"/>
      <c r="H8" s="7"/>
      <c r="I8" s="7"/>
      <c r="J8" s="7"/>
      <c r="K8" s="7"/>
      <c r="L8" s="7"/>
      <c r="M8" s="7" t="str">
        <f>IFERROR(AVERAGE(C8:L8),"")</f>
        <v/>
      </c>
      <c r="N8" s="7"/>
    </row>
    <row r="9" spans="1:14">
      <c r="A9" s="7" t="s">
        <v>428</v>
      </c>
      <c r="B9" s="7"/>
      <c r="C9" s="7"/>
      <c r="D9" s="7"/>
      <c r="E9" s="7"/>
      <c r="F9" s="7"/>
      <c r="G9" s="7"/>
      <c r="H9" s="7"/>
      <c r="I9" s="7"/>
      <c r="J9" s="7"/>
      <c r="K9" s="7"/>
      <c r="L9" s="7"/>
      <c r="M9" s="7" t="str">
        <f>IFERROR(AVERAGE(C9:L9),"")</f>
        <v/>
      </c>
      <c r="N9" s="7"/>
    </row>
    <row r="10" spans="1:14">
      <c r="A10" s="7" t="s">
        <v>429</v>
      </c>
      <c r="B10" s="7"/>
      <c r="C10" s="7"/>
      <c r="D10" s="7"/>
      <c r="E10" s="7"/>
      <c r="F10" s="7"/>
      <c r="G10" s="7"/>
      <c r="H10" s="7"/>
      <c r="I10" s="7"/>
      <c r="J10" s="7"/>
      <c r="K10" s="7"/>
      <c r="L10" s="7"/>
      <c r="M10" s="7" t="str">
        <f>IFERROR(AVERAGE(C10:L10),"")</f>
        <v/>
      </c>
      <c r="N10" s="7"/>
    </row>
    <row r="11" spans="1:14">
      <c r="A11" s="7" t="s">
        <v>430</v>
      </c>
      <c r="B11" s="7"/>
      <c r="C11" s="7"/>
      <c r="D11" s="7"/>
      <c r="E11" s="7"/>
      <c r="F11" s="7"/>
      <c r="G11" s="7"/>
      <c r="H11" s="7"/>
      <c r="I11" s="7"/>
      <c r="J11" s="7"/>
      <c r="K11" s="7"/>
      <c r="L11" s="7"/>
      <c r="M11" s="7" t="str">
        <f>IFERROR(AVERAGE(C11:L11),"")</f>
        <v/>
      </c>
      <c r="N11" s="7"/>
    </row>
    <row r="12" spans="1:14">
      <c r="A12" s="7" t="s">
        <v>431</v>
      </c>
      <c r="B12" s="7"/>
      <c r="C12" s="7"/>
      <c r="D12" s="7"/>
      <c r="E12" s="7"/>
      <c r="F12" s="7"/>
      <c r="G12" s="7"/>
      <c r="H12" s="7"/>
      <c r="I12" s="7"/>
      <c r="J12" s="7"/>
      <c r="K12" s="7"/>
      <c r="L12" s="7"/>
      <c r="M12" s="7" t="str">
        <f>IFERROR(AVERAGE(C12:L12),"")</f>
        <v/>
      </c>
      <c r="N12" s="7"/>
    </row>
    <row r="13" spans="1:14">
      <c r="A13" s="7" t="s">
        <v>432</v>
      </c>
      <c r="B13" s="7"/>
      <c r="C13" s="7"/>
      <c r="D13" s="7"/>
      <c r="E13" s="7"/>
      <c r="F13" s="7"/>
      <c r="G13" s="7"/>
      <c r="H13" s="7"/>
      <c r="I13" s="7"/>
      <c r="J13" s="7"/>
      <c r="K13" s="7"/>
      <c r="L13" s="7"/>
      <c r="M13" s="7" t="str">
        <f>IFERROR(AVERAGE(C13:L13),"")</f>
        <v/>
      </c>
      <c r="N13" s="7"/>
    </row>
    <row r="14" spans="1:14">
      <c r="A14" s="7" t="s">
        <v>433</v>
      </c>
      <c r="B14" s="7"/>
      <c r="C14" s="7"/>
      <c r="D14" s="7"/>
      <c r="E14" s="7"/>
      <c r="F14" s="7"/>
      <c r="G14" s="7"/>
      <c r="H14" s="7"/>
      <c r="I14" s="7"/>
      <c r="J14" s="7"/>
      <c r="K14" s="7"/>
      <c r="L14" s="7"/>
      <c r="M14" s="7" t="str">
        <f>IFERROR(AVERAGE(C14:L14),"")</f>
        <v/>
      </c>
      <c r="N14" s="7"/>
    </row>
    <row r="15" spans="1:14">
      <c r="A15" s="7" t="s">
        <v>434</v>
      </c>
      <c r="B15" s="7"/>
      <c r="C15" s="7"/>
      <c r="D15" s="7"/>
      <c r="E15" s="7"/>
      <c r="F15" s="7"/>
      <c r="G15" s="7"/>
      <c r="H15" s="7"/>
      <c r="I15" s="7"/>
      <c r="J15" s="7"/>
      <c r="K15" s="7"/>
      <c r="L15" s="7"/>
      <c r="M15" s="7" t="str">
        <f>IFERROR(AVERAGE(C15:L15),"")</f>
        <v/>
      </c>
      <c r="N15" s="7"/>
    </row>
    <row r="16" spans="1:14">
      <c r="A16" s="7" t="s">
        <v>435</v>
      </c>
      <c r="B16" s="7"/>
      <c r="C16" s="7"/>
      <c r="D16" s="7"/>
      <c r="E16" s="7"/>
      <c r="F16" s="7"/>
      <c r="G16" s="7"/>
      <c r="H16" s="7"/>
      <c r="I16" s="7"/>
      <c r="J16" s="7"/>
      <c r="K16" s="7"/>
      <c r="L16" s="7"/>
      <c r="M16" s="7" t="str">
        <f>IFERROR(AVERAGE(C16:L16),"")</f>
        <v/>
      </c>
      <c r="N16" s="7"/>
    </row>
    <row r="17" spans="1:14">
      <c r="A17" s="7" t="s">
        <v>436</v>
      </c>
      <c r="B17" s="7"/>
      <c r="C17" s="7"/>
      <c r="D17" s="7"/>
      <c r="E17" s="7"/>
      <c r="F17" s="7"/>
      <c r="G17" s="7"/>
      <c r="H17" s="7"/>
      <c r="I17" s="7"/>
      <c r="J17" s="7"/>
      <c r="K17" s="7"/>
      <c r="L17" s="7"/>
      <c r="M17" s="7" t="str">
        <f>IFERROR(AVERAGE(C17:L17),"")</f>
        <v/>
      </c>
      <c r="N17" s="7"/>
    </row>
    <row r="18" spans="1:14">
      <c r="A18" s="7" t="s">
        <v>437</v>
      </c>
      <c r="B18" s="7"/>
      <c r="C18" s="7"/>
      <c r="D18" s="7"/>
      <c r="E18" s="7"/>
      <c r="F18" s="7"/>
      <c r="G18" s="7"/>
      <c r="H18" s="7"/>
      <c r="I18" s="7"/>
      <c r="J18" s="7"/>
      <c r="K18" s="7"/>
      <c r="L18" s="7"/>
      <c r="M18" s="7" t="str">
        <f>IFERROR(AVERAGE(C18:L18),"")</f>
        <v/>
      </c>
      <c r="N18" s="7"/>
    </row>
    <row r="19" spans="1:14">
      <c r="A19" s="7" t="s">
        <v>438</v>
      </c>
      <c r="B19" s="7"/>
      <c r="C19" s="7"/>
      <c r="D19" s="7"/>
      <c r="E19" s="7"/>
      <c r="F19" s="7"/>
      <c r="G19" s="7"/>
      <c r="H19" s="7"/>
      <c r="I19" s="7"/>
      <c r="J19" s="7"/>
      <c r="K19" s="7"/>
      <c r="L19" s="7"/>
      <c r="M19" s="7" t="str">
        <f>IFERROR(AVERAGE(C19:L19),"")</f>
        <v/>
      </c>
      <c r="N19" s="7"/>
    </row>
    <row r="20" spans="1:14">
      <c r="A20" s="7" t="s">
        <v>439</v>
      </c>
      <c r="B20" s="7"/>
      <c r="C20" s="7"/>
      <c r="D20" s="7"/>
      <c r="E20" s="7"/>
      <c r="F20" s="7"/>
      <c r="G20" s="7"/>
      <c r="H20" s="7"/>
      <c r="I20" s="7"/>
      <c r="J20" s="7"/>
      <c r="K20" s="7"/>
      <c r="L20" s="7"/>
      <c r="M20" s="7" t="str">
        <f>IFERROR(AVERAGE(C20:L20),"")</f>
        <v/>
      </c>
      <c r="N20" s="7"/>
    </row>
    <row r="21" spans="1:14">
      <c r="A21" s="7" t="s">
        <v>440</v>
      </c>
      <c r="B21" s="7"/>
      <c r="C21" s="7"/>
      <c r="D21" s="7"/>
      <c r="E21" s="7"/>
      <c r="F21" s="7"/>
      <c r="G21" s="7"/>
      <c r="H21" s="7"/>
      <c r="I21" s="7"/>
      <c r="J21" s="7"/>
      <c r="K21" s="7"/>
      <c r="L21" s="7"/>
      <c r="M21" s="7" t="str">
        <f>IFERROR(AVERAGE(C21:L21),"")</f>
        <v/>
      </c>
      <c r="N21" s="7"/>
    </row>
    <row r="22" spans="1:14">
      <c r="A22" s="7" t="s">
        <v>441</v>
      </c>
      <c r="B22" s="7"/>
      <c r="C22" s="7"/>
      <c r="D22" s="7"/>
      <c r="E22" s="7"/>
      <c r="F22" s="7"/>
      <c r="G22" s="7"/>
      <c r="H22" s="7"/>
      <c r="I22" s="7"/>
      <c r="J22" s="7"/>
      <c r="K22" s="7"/>
      <c r="L22" s="7"/>
      <c r="M22" s="7" t="str">
        <f>IFERROR(AVERAGE(C22:L22),"")</f>
        <v/>
      </c>
      <c r="N22" s="7"/>
    </row>
    <row r="23" spans="1:14">
      <c r="A23" s="7" t="s">
        <v>442</v>
      </c>
      <c r="B23" s="7"/>
      <c r="C23" s="7"/>
      <c r="D23" s="7"/>
      <c r="E23" s="7"/>
      <c r="F23" s="7"/>
      <c r="G23" s="7"/>
      <c r="H23" s="7"/>
      <c r="I23" s="7"/>
      <c r="J23" s="7"/>
      <c r="K23" s="7"/>
      <c r="L23" s="7"/>
      <c r="M23" s="7" t="str">
        <f>IFERROR(AVERAGE(C23:L23),"")</f>
        <v/>
      </c>
      <c r="N23" s="7"/>
    </row>
    <row r="24" spans="1:14">
      <c r="A24" s="7" t="s">
        <v>443</v>
      </c>
      <c r="B24" s="7"/>
      <c r="C24" s="7"/>
      <c r="D24" s="7"/>
      <c r="E24" s="7"/>
      <c r="F24" s="7"/>
      <c r="G24" s="7"/>
      <c r="H24" s="7"/>
      <c r="I24" s="7"/>
      <c r="J24" s="7"/>
      <c r="K24" s="7"/>
      <c r="L24" s="7"/>
      <c r="M24" s="7" t="str">
        <f>IFERROR(AVERAGE(C24:L24),"")</f>
        <v/>
      </c>
      <c r="N24" s="7"/>
    </row>
    <row r="25" spans="1:14">
      <c r="A25" s="7" t="s">
        <v>444</v>
      </c>
      <c r="B25" s="7"/>
      <c r="C25" s="7"/>
      <c r="D25" s="7"/>
      <c r="E25" s="7"/>
      <c r="F25" s="7"/>
      <c r="G25" s="7"/>
      <c r="H25" s="7"/>
      <c r="I25" s="7"/>
      <c r="J25" s="7"/>
      <c r="K25" s="7"/>
      <c r="L25" s="7"/>
      <c r="M25" s="7" t="str">
        <f>IFERROR(AVERAGE(C25:L25),"")</f>
        <v/>
      </c>
      <c r="N25" s="7"/>
    </row>
    <row r="26" spans="1:14">
      <c r="A26" s="7" t="s">
        <v>445</v>
      </c>
      <c r="B26" s="7"/>
      <c r="C26" s="7"/>
      <c r="D26" s="7"/>
      <c r="E26" s="7"/>
      <c r="F26" s="7"/>
      <c r="G26" s="7"/>
      <c r="H26" s="7"/>
      <c r="I26" s="7"/>
      <c r="J26" s="7"/>
      <c r="K26" s="7"/>
      <c r="L26" s="7"/>
      <c r="M26" s="7" t="str">
        <f>IFERROR(AVERAGE(C26:L26),"")</f>
        <v/>
      </c>
      <c r="N26" s="7"/>
    </row>
    <row r="27" spans="1:14">
      <c r="A27" s="7" t="s">
        <v>446</v>
      </c>
      <c r="B27" s="7"/>
      <c r="C27" s="7"/>
      <c r="D27" s="7"/>
      <c r="E27" s="7"/>
      <c r="F27" s="7"/>
      <c r="G27" s="7"/>
      <c r="H27" s="7"/>
      <c r="I27" s="7"/>
      <c r="J27" s="7"/>
      <c r="K27" s="7"/>
      <c r="L27" s="7"/>
      <c r="M27" s="7" t="str">
        <f>IFERROR(AVERAGE(C27:L27),"")</f>
        <v/>
      </c>
      <c r="N27" s="7"/>
    </row>
    <row r="28" spans="1:14">
      <c r="A28" s="7" t="s">
        <v>447</v>
      </c>
      <c r="B28" s="7"/>
      <c r="C28" s="7"/>
      <c r="D28" s="7"/>
      <c r="E28" s="7"/>
      <c r="F28" s="7"/>
      <c r="G28" s="7"/>
      <c r="H28" s="7"/>
      <c r="I28" s="7"/>
      <c r="J28" s="7"/>
      <c r="K28" s="7"/>
      <c r="L28" s="7"/>
      <c r="M28" s="7" t="str">
        <f>IFERROR(AVERAGE(C28:L28),"")</f>
        <v/>
      </c>
      <c r="N28" s="7"/>
    </row>
    <row r="29" spans="1:14">
      <c r="A29" s="7" t="s">
        <v>448</v>
      </c>
      <c r="B29" s="7"/>
      <c r="C29" s="7"/>
      <c r="D29" s="7"/>
      <c r="E29" s="7"/>
      <c r="F29" s="7"/>
      <c r="G29" s="7"/>
      <c r="H29" s="7"/>
      <c r="I29" s="7"/>
      <c r="J29" s="7"/>
      <c r="K29" s="7"/>
      <c r="L29" s="7"/>
      <c r="M29" s="7" t="str">
        <f>IFERROR(AVERAGE(C29:L29),"")</f>
        <v/>
      </c>
      <c r="N29" s="7"/>
    </row>
    <row r="30" spans="1:14">
      <c r="A30" s="7" t="s">
        <v>449</v>
      </c>
      <c r="B30" s="7"/>
      <c r="C30" s="7"/>
      <c r="D30" s="7"/>
      <c r="E30" s="7"/>
      <c r="F30" s="7"/>
      <c r="G30" s="7"/>
      <c r="H30" s="7"/>
      <c r="I30" s="7"/>
      <c r="J30" s="7"/>
      <c r="K30" s="7"/>
      <c r="L30" s="7"/>
      <c r="M30" s="7" t="str">
        <f>IFERROR(AVERAGE(C30:L30),"")</f>
        <v/>
      </c>
      <c r="N30" s="7"/>
    </row>
    <row r="31" spans="1:14">
      <c r="A31" s="7" t="s">
        <v>450</v>
      </c>
      <c r="B31" s="7"/>
      <c r="C31" s="7"/>
      <c r="D31" s="7"/>
      <c r="E31" s="7"/>
      <c r="F31" s="7"/>
      <c r="G31" s="7"/>
      <c r="H31" s="7"/>
      <c r="I31" s="7"/>
      <c r="J31" s="7"/>
      <c r="K31" s="7"/>
      <c r="L31" s="7"/>
      <c r="M31" s="7" t="str">
        <f>IFERROR(AVERAGE(C31:L31),"")</f>
        <v/>
      </c>
      <c r="N31" s="7"/>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2026-10-16T16:28:32+02:00</dcterms:created>
  <dcterms:modified xsi:type="dcterms:W3CDTF">2026-10-16T16:28:32+02:00</dcterms:modified>
  <dc:title>Currículo LOMLOE Musica 4.º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