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<sst xmlns="http://schemas.openxmlformats.org/spreadsheetml/2006/main" uniqueCount="300">
  <si>
    <t>Corrigiendo.es</t>
  </si>
  <si>
    <t>Materia</t>
  </si>
  <si>
    <t>Oratoria y escritura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</si>
  <si>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</si>
  <si>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</si>
  <si>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</si>
  <si>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</si>
  <si>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</si>
  <si>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</si>
  <si>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</si>
  <si>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</si>
  <si>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</si>
  <si>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</si>
  <si>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</si>
  <si>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</si>
  <si>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</si>
  <si>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</si>
  <si>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</si>
  <si>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</si>
  <si>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</si>
  <si>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</si>
  <si>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</si>
  <si>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</si>
  <si>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</si>
  <si>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Oratoria y Escritura en 1º ESO, aplica íntegramente 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</si>
  <si>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</si>
  <si>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</si>
  <si>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Oratoria y escritura</t>
  </si>
  <si>
    <t>Resumen ejecutivo</t>
  </si>
  <si>
    <t>Mantiene del BOE</t>
  </si>
  <si>
    <t>Sí, se aplica íntegramente el Real Decreto 217/2022, de 29 de marzo, por el que se establece la ordenación y las enseñanzas mínimas de la Educación Secundaria Obligatoria.</t>
  </si>
  <si>
    <t>Decreto de referencia</t>
  </si>
  <si>
    <t>Real Decreto 217/2022, de 29 de marzo, por el que se establece la ordenación y las enseñanzas mínimas de la Educación Secundaria Obligatoria.</t>
  </si>
  <si>
    <t>Implicación para la programación</t>
  </si>
  <si>
    <t>La programación debe ceñirse exclusivamente al currículo estatal, sin incorporar elementos autonómicos adicionales. No hay competencias específicas, criterios de evaluación ni saberes básicos propios de Aragón.</t>
  </si>
  <si>
    <t>Variante</t>
  </si>
  <si>
    <t>Código</t>
  </si>
  <si>
    <t>Descripción oficial</t>
  </si>
  <si>
    <t>Resumen claro</t>
  </si>
  <si>
    <t>Qué hace el alumnado</t>
  </si>
  <si>
    <t>No es</t>
  </si>
  <si>
    <t>Ejemplo de actividad</t>
  </si>
  <si>
    <t>Palabra clave pedagógica</t>
  </si>
  <si>
    <t>Oratoria y Escritura</t>
  </si>
  <si>
    <t>CE.OE.1</t>
  </si>
  <si>
    <t>Leer, comprender, interpretar y valorar con conciencia crítica los discursos de grandes oradores de la historia y de la actualidad, analizando los elementos propios de la argumentación, para constatar la importancia del lenguaje, tanto en su dimensión verbal como no verbal, con el objetivo de persuadir, convencer y movilizar a la sociedad en los que fueron creados.</t>
  </si>
  <si>
    <t>CE.OE.2</t>
  </si>
  <si>
    <t>Consolidar e incorporar activamente a la práctica personal la competencia para la comunicación verbal y no verbal, conociendo y valorando el proceso que contribuye a captar y mantener la atención del auditorio a través del diálogo y de argumentaciones razonadas y documentadas, para hablar en público y comunicar eficazmente.</t>
  </si>
  <si>
    <t>CE.OE.3</t>
  </si>
  <si>
    <t>Producir textos formales e informales, literarios y no literarios, pensados para su presentación oral, atendiendo a las convenciones propias de los géneros discursivos expositivos y argumentativos, para desarrollar la capacidad de estructurar los mensajes orales e intervenir de manera activa e informada en diferentes contextos sociales, transmitiendo y expresando las ideas y contenidos con fluidez, claridad, coherencia, corrección y un registro adecuado.</t>
  </si>
  <si>
    <t>CE.OE.4</t>
  </si>
  <si>
    <t>Conocer mejor, adquirir, analizar y emplear de forma ética los recursos disponibles dentro y fuera de la red, así como una serie de herramientas propias del entorno digital, evaluando su fiabilidad y pertinencia en función de los objetivos de comunicación y evitando los riesgos de manipulación y desinformación, para incorporarlos a la preparación, construcción y posterior presentación oral valorando, también, la importancia de la propiedad intelectual.</t>
  </si>
  <si>
    <t>CE.OE.5</t>
  </si>
  <si>
    <t>Gestionar y dominar las emociones, miedos e inseguridades ante una situación de presentación oral, promoviendo estrategias de gestión de incertidumbre, haciendo hincapié en las fortalezas y debilidades, trabajando las habilidades sociales y logrando el control consciente de las emociones, para favorecer el desarrollo personal y la formación de personas capaces de pensar por sí mismas y actuar por convicción personal, con objetividad, sentido crítico y autocrítico, y capacidad creativa y de improvisación.</t>
  </si>
  <si>
    <t>CE.OE.6</t>
  </si>
  <si>
    <t>Desarrollar y valorar la capacidad de trabajar en equipo, fomentando la cooperación, en contextos orales plurales (tales como un debate, cumbre o congreso), con actitud tolerante, solidaria y empática, alejada de estereotipos y prejuicios, para promover los valores democráticos y la construcción de un sistema de valores éticos basados en el respeto, la corresponsabilidad y el rechazo de cualquier tipo de violencia. Vivimos en sociedad lo que supone que en muchas ocasiones vamos a tener que compartir, colaborar y trabajar con otras personas por lo que es necesario un aprendizaje individual y un aprendizaje social. Dado su carácter práctico y comunicativo, la materia Oratoria y Escritura puede contribuir a ese aprendizaje social porque desarrolla la capacidad de trabajo en equipo; favorece el espíritu innovador y emprendedor, fomentando la creatividad, la iniciativa personal y la capacidad de aprendizaje a partir de los errores cometidos.</t>
  </si>
  <si>
    <t>Competencia</t>
  </si>
  <si>
    <t>Verbo de desempeño</t>
  </si>
  <si>
    <t>Evidencia observable</t>
  </si>
  <si>
    <t>Instrumento sugerido</t>
  </si>
  <si>
    <t>Contexto en el aula</t>
  </si>
  <si>
    <t>Errata típica a evitar</t>
  </si>
  <si>
    <t>Peso sugerido %</t>
  </si>
  <si>
    <t>Reconocer, diferenciar y valorar la comunicación verbal y no verbal, sus elementos, características y usos aplicados en los discursos de grandes oradores de la historia y de la actualidad a partir del análisis de los elementos propios de la argumentación y de la persuasión, utilizando un lenguaje oral y/o escrito específico.</t>
  </si>
  <si>
    <t>Instrumento competencial</t>
  </si>
  <si>
    <t>Comentar discursos persuasivos de manera crítica, de forma individual o colectiva, oral y/o escrita, apoyándose en distintos soportes, que sirvan, además, para generar conversaciones y debate en el aula que valoren la repercusión social de los mismos. Consolidar e incorporar activamente a la práctica personal la competencia para la comunicación verbal y no verbal, conociendo y valorando el proceso que contribuye a captar y mantener la atención del auditorio a través del diálogo y de argumentaciones razonadas y documentadas, para hablar en público y comunicar eficazmente.</t>
  </si>
  <si>
    <t>Expresarse oralmente de forma eficaz, por medio del diálogo y la argumentación razonada y documentada, pronunciando con corrección, claridad y expresividad, y apoyándose en un buen uso de la dicción a través del ritmo, el volumen o el tono, entre otros aspectos.</t>
  </si>
  <si>
    <t>Utilizar el lenguaje corporal, el espacio y la presencia escénica como códigos comunicativos para ensalzar la expresividad y la eficacia del discurso ante un público, dejando espacio también a la improvisación y espontaneidad para captar y mantener la atención del auditorio. Producir textos formales e informales, literarios y no literarios, pensados para su presentación oral, atendiendo a las convenciones propias de los géneros discursivos expositivos y argumentativos, para desarrollar la capacidad de estructurar los mensajes orales e intervenir de manera activa e informada en diferentes contextos sociales, transmitiendo y expresando las ideas y contenidos con fluidez, claridad, coherencia, corrección y un registro adecuado.</t>
  </si>
  <si>
    <t>Elegir, estructurar, expresar y valorar, de forma crítica, ordenada y eficaz, las ideas, tipos de argumentos y estrategias argumentativas más convenientes en la preparación, producción y presentación del discurso.</t>
  </si>
  <si>
    <t>Expresarse con propiedad, corrección, claridad y creatividad comunicando un mensaje breve y claro que funcione como núcleo del discurso.</t>
  </si>
  <si>
    <t>Adecuar la creación y el diseño del discurso a las características del género textual escogido, fundamentalmente el argumentativo, a través de los elementos de la comunicación (emisor, receptor, mensaje, canal, código y contexto).</t>
  </si>
  <si>
    <t>Escribir con coherencia, adecuación y cohesión textos propios de un ámbito formal, especialmente aquellos relacionados con el futuro académico o profesional del alumnado.</t>
  </si>
  <si>
    <t>Desarrollar e incorporar a la práctica individual diferentes técnicas de escritura creativa. Conocer mejor, adquirir, analizar y emplear de forma ética los recursos disponibles dentro y fuera de la red, así como una serie de herramientas propias del entorno digital, evaluando su fiabilidad y pertinencia en función de los objetivos de comunicación y evitando los riesgos de manipulación y desinformación, para incorporarlos a la preparación, construcción y posterior presentación oral valorando, también, la importancia de la propiedad intelectual.</t>
  </si>
  <si>
    <t>Reconocer y seleccionar con espíritu crítico y ético distintas fuentes de información propias de un entorno analógico y/o digital, organizando y utilizando dicha información para profundizar en el conocimiento del tema del discurso.</t>
  </si>
  <si>
    <t>Utilizar programas y aplicaciones informáticas y audiovisuales en la preparación, producción y presentación del discurso a fin de potenciar el significado y expresividad del mismo.</t>
  </si>
  <si>
    <t>Citar y mencionar convenientemente las fuentes de procedencia de la información seleccionada y empleada en un discurso oral o escrito (bibliografía y webgrafía). Gestionar y dominar las emociones, miedos e inseguridades ante una situación de presentación oral, promoviendo estrategias de gestión de incertidumbre, haciendo hincapié en las fortalezas y debilidades, trabajando las habilidades sociales y logrando el control consciente de las emociones, para favorecer el desarrollo personal y la formación de personas capaces de pensar por sí mismas y actuar por convicción personal, con objetividad, sentido crítico y autocrítico, y capacidad creativa y de improvisación.</t>
  </si>
  <si>
    <t>Comprender y valorar la capacidad del ser humano para influir de manera consciente y voluntaria en la construcción de su propia personalidad a través de la oratoria, conforme a valores éticos, potenciando la asertividad y mejorando su autoestima.</t>
  </si>
  <si>
    <t>Favorecer las emociones positivas y controlar las emociones negativas en la exposición ante el público que pudieran derivar en miedo escénico. Desarrollar y valorar la capacidad de trabajar en equipo, fomentando la cooperación, en contextos orales plurales (tales como un debate, cumbre o congreso), con actitud tolerante, solidaria y empática, alejada de estereotipos y prejuicios, para promover los valores democráticos y la construcción de un sistema de valores éticos basados en el respeto, la corresponsabilidad y el rechazo de cualquier tipo de violencia.</t>
  </si>
  <si>
    <t>Elaborar textos para intervenir en ámbitos de participación social, reales o simulados, cooperando y con respeto por las normas de convivencia y procurando la resolución pacífica de conflictos.</t>
  </si>
  <si>
    <t>Desarrollar las relaciones interpersonales y la propia personalidad gracias al uso cívico de la palabra.</t>
  </si>
  <si>
    <t>Autoevaluar y coevaluar los discursos y producciones trabajados y elaborados en el aula que podrán ser objeto de revisiones, correcciones y mejoras.</t>
  </si>
  <si>
    <t>Bloque</t>
  </si>
  <si>
    <t>#</t>
  </si>
  <si>
    <t>Saber oficial</t>
  </si>
  <si>
    <t>Dimensión</t>
  </si>
  <si>
    <t>Saber previo necesario</t>
  </si>
  <si>
    <t>Conexión competencial</t>
  </si>
  <si>
    <t>Ejemplo actividad de aula</t>
  </si>
  <si>
    <t>Saberes básicos del decreto</t>
  </si>
  <si>
    <t>El concepto de oralidad: definición, orígenes, evolución e historia.</t>
  </si>
  <si>
    <t>La Oratoria como arte. Oratoria y retórica. El poder de la escritura. El poder de la palabra hablada. Oralidad y oratoria en la actualidad: análisis, con sentido crítico, de la importancia de la oralidad y la escritura digital con especial atención a Internet y las redes sociales.</t>
  </si>
  <si>
    <t>El proceso comunicativo. Tipos de comunicación oral.</t>
  </si>
  <si>
    <t>Empleo consciente e introducción al lenguaje verbal y no verbal (kinésica, proxémica y paralingüística)</t>
  </si>
  <si>
    <t>1. El arte de persuadir. Asimilación de las claves para ser un buen orador.</t>
  </si>
  <si>
    <t>La argumentación: características, estructura, tipos de argumentos estrategias argumentativas.</t>
  </si>
  <si>
    <t>El discurso. Análisis, valoración y ejercicio de discursos persuasivos orales en situaciones formales e presentaciones, asambleas, modelo del Parlamento Naciones Unidas, entre otros.</t>
  </si>
  <si>
    <t>Análisis, interpretación y debate acerca de los discursos de grandes oradores de la historia y de la actualidad.</t>
  </si>
  <si>
    <t>2. Preparación, construcción presentación del discurso persuasivo. 2.1. Preparación y alfabetización digital.</t>
  </si>
  <si>
    <t>Empleo crítico de las diversas fuentes de información que incluye la búsqueda, selección y valoración (infoética).</t>
  </si>
  <si>
    <t>Desinformación en la era de la información: detección y análisis de fakenews y bulos basados en el anonimato y la oralidad digital.</t>
  </si>
  <si>
    <t>Conocimiento de soportes informáticos y audiovisuales para el apoyo del discurso y empleo autónomo de tecnologías en la presentación oral.</t>
  </si>
  <si>
    <t>Respeto de la propiedad intelectual y fomento del empleo de herramientas, recursos y libres. software 2.2. Redacción de discursos persuasivos multimodales 2.3. Presentación oral de discursos persuasivos</t>
  </si>
  <si>
    <t>Memorización del Conocimiento y manejo mnemotécnicas.</t>
  </si>
  <si>
    <t>Incorporación y práctica del lenguaje no verbal a contextos orales individuales y colectivos.</t>
  </si>
  <si>
    <t>Práctica de la improvisación y la espontaneidad.</t>
  </si>
  <si>
    <t>Capacidad de adaptación del discurso al auditorio.</t>
  </si>
  <si>
    <t>Gestión y manejo de los pensamientos y emociones al hablar en público.</t>
  </si>
  <si>
    <t>1. Conocimiento y empleo de diversas estrategias para la escritura de textos formales e informales pensando en su oralidad y en el futuro académico y profesional del alumnado.</t>
  </si>
  <si>
    <t>currículum y videocurrículum,</t>
  </si>
  <si>
    <t>instancia,</t>
  </si>
  <si>
    <t>reclamación,</t>
  </si>
  <si>
    <t>póster científico,</t>
  </si>
  <si>
    <t>preparación de una entrevista laboral,</t>
  </si>
  <si>
    <t>2. Conocimiento y empleo de diversas estrategias y técnicas de escritura creativa relacionadas con la oralidad.</t>
  </si>
  <si>
    <t>Técnicas vanguardistas.</t>
  </si>
  <si>
    <t>. Escritura automática progress</t>
  </si>
  <si>
    <t>Otras propuestas: Genoma Poético, etc.</t>
  </si>
  <si>
    <t>Desarrollo de habilidades emocionales y virtudes éticas: empatía, autoestima, asertividad, escucha activa, creatividad, cooperación y trabajo en equipo.</t>
  </si>
  <si>
    <t>Participación ciudadana en democracia como un deber moral y civil a través de contextos orales plurales.</t>
  </si>
  <si>
    <t>Desarrollo del ser humano y de las sociedades a través de la oratoria y sus principales características.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</si>
  <si>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</si>
  <si>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</si>
  <si>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</si>
  <si>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</si>
  <si>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</si>
  <si>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</si>
  <si>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</si>
  <si>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</si>
  <si>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</si>
  <si>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</si>
  <si>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</si>
  <si>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</si>
  <si>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</si>
  <si>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</si>
  <si>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</si>
  <si>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</si>
  <si>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</si>
  <si>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</si>
  <si>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</si>
  <si>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</si>
  <si>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</si>
  <si>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</si>
  <si>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</si>
  <si>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</si>
  <si>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</si>
  <si>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Los cimientos de la palabra: de la retórica clásica a la argumentación</t>
  </si>
  <si>
    <t>SDA: 'El Ágora del Siglo XXI'. El alumnado investigará a un gran orador histórico, analizará su contexto y recreará un discurso argumentativo aplicando las bases de la retórica clásica.</t>
  </si>
  <si>
    <t xml:space="preserve">
• El concepto de oralidad: definición, orígenes, evolución e historia.
• La Oratoria como arte. Oratoria y retórica. El poder de la escritura. El poder de la palabra hablada.
• El proceso comunicativo. Tipos de comunicación oral.
• Empleo consciente e introducción al lenguaje verbal y no verbal (kinésica, proxémica y paralingüística).
• La argumentación: características, estructura, tipos de argumentos y estrategias argumentativas.
• Análisis, interpretación y debate acerca de los discursos de grandes oradores de la historia y de la actualidad.
• Desarrollo del ser humano y de las sociedades a través de la oratoria y sus principales características.</t>
  </si>
  <si>
    <t>1.1: Reconocer, diferenciar y valorar la comunicación verbal y no verbal, sus elementos y características.
1.2: Comentar discursos persuasivos de manera crítica, de forma individual o colectiva.
2.1: Expresarse oralmente de forma eficaz por medio del diálogo y la argumentación razonada.
3.1: Elegir, estructurar y expresar de forma crítica las ideas y tipos de argumentos.
5.1: Comprender y valorar la capacidad del ser humano para influir de manera consciente en la sociedad.</t>
  </si>
  <si>
    <t>CE.OE.1: Analizar y valorar con conciencia crítica los discursos de grandes oradores.
CE.OE.2: Incorporar activamente a la práctica personal la comunicación verbal y no verbal.</t>
  </si>
  <si>
    <t>Instrumentos / evaluación</t>
  </si>
  <si>
    <t>Rúbricas de análisis de discursos históricos, mapas conceptuales sobre el proceso comunicativo y observación sistemática de las primeras intervenciones argumentativas.</t>
  </si>
  <si>
    <t>Persuasión y ciudadanía digital: herramientas para el éxito profesional</t>
  </si>
  <si>
    <t>SDA: 'Mi Marca Personal'. Creación de un videocurrículum y una instancia formal de reclamación, integrando la detección de noticias falsas en su proceso de investigación.</t>
  </si>
  <si>
    <t xml:space="preserve">
• Oralidad y oratoria en la actualidad: análisis crítico de la oralidad y la escritura digital en Internet y redes sociales.
• El arte de persuadir. Manejo de las claves para ser un buen orador.
• Preparación, construcción y presentación del discurso persuasivo: alfabetización digital.
• Empleo crítico de las diversas fuentes de información: búsqueda, selección y valoración (infoética).
• Desinformación en la era de la información: detección y análisis de fakenews y bulos.
• Manejo de soportes informáticos y audiovisuales para el apoyo del discurso y empleo autónomo de tecnologías.
• Respeto de la propiedad intelectual y fomento del empleo de herramientas y software libres.
• Redacción de discursos persuasivos multimodales y su presentación oral.
• Interiorización del manejo de técnicas mnemotécnicas.
• Incorporación y práctica del lenguaje no verbal a contextos orales individuales y colectivos.
• Gestión y manejo de los pensamientos y emociones al hablar en público.
• Manejo y empleo de estrategias para la escritura de textos formales: currículum, videocurrículum, instancia y reclamación.</t>
  </si>
  <si>
    <t>2.2: Utilizar el lenguaje corporal, el espacio y la presencia escénica como códigos comunicativos.
3.4: Escribir con coherencia, adecuación y cohesión textos propios de un ámbito formal.
4.1: Reconocer y seleccionar con espíritu crítico y ético distintas fuentes de información.
4.2: Utilizar programas y aplicaciones informáticas en la preparación y presentación oral.
4.3: Citar y mencionar convenientemente las fuentes de procedencia de la información.
5.2: Favorecer las emociones positivas y controlar las negativas en la exposición ante el público.</t>
  </si>
  <si>
    <t>CE.OE.4: Identificar y emplear de forma ética los recursos digitales y herramientas de presentación.
CE.OE.5: Gestionar las emociones, miedos e inseguridades ante una presentación oral.</t>
  </si>
  <si>
    <t>Portfolio digital con las producciones escritas, autoevaluación de la gestión emocional mediante diarios de aprendizaje y rúbrica de presentaciones multimodales.</t>
  </si>
  <si>
    <t>Creatividad y acción social: la voz en la democracia</t>
  </si>
  <si>
    <t>SDA: 'Cumbre por el Futuro'. Simulación de una asamblea de Naciones Unidas donde el alumnado debe debatir, improvisar soluciones y presentar un póster científico con sus propuestas.</t>
  </si>
  <si>
    <t xml:space="preserve">
• El discurso: análisis, valoración y ejercicio en situaciones formales (asambleas, modelo del Parlamento de Naciones Unidas).
• Práctica de la improvisación y la espontaneidad.
• Capacidad de adaptación del discurso al auditorio.
• Manejo y empleo de estrategias para la escritura de textos: póster científico y preparación de una entrevista laboral.
• Manejo y empleo de técnicas de escritura creativa: técnicas vanguardistas, escritura automática progress y Genoma Poético.
• Participación ciudadana en democracia como un deber moral y civil a través de contextos orales plurales.</t>
  </si>
  <si>
    <t>3.2: Expresarse con propiedad, claridad y creatividad comunicando mensajes breves.
3.3: Adecuar la creación y el diseño del discurso a las características del género textual.
3.5: Desarrollar e incorporar a la práctica individual diferentes técnicas de escritura creativa.
6.1: Elaborar textos para intervenir en ámbitos de participación social cooperando en equipo.
6.2: Desarrollar las relaciones interpersonales gracias al uso cívico de la palabra.
6.3: Autoevaluar y coevaluar los discursos y producciones trabajados en el aula.</t>
  </si>
  <si>
    <t>CE.OE.3: Producir textos formales e informales, literarios y no literarios, para su presentación oral.
CE.OE.6: Desarrollar la capacidad de trabajar en equipo y la cooperación en contextos plurales.</t>
  </si>
  <si>
    <t>Evaluación por pares (coevaluación) del debate final, rúbrica del póster científico y valoración de la carpeta de escritura creativa.</t>
  </si>
  <si>
    <t>Situaciones de aprendizaje sugeridas (SDA)</t>
  </si>
  <si>
    <t>SDA 1</t>
  </si>
  <si>
    <t>Salva tu patrimonio con la palabra</t>
  </si>
  <si>
    <t>Subtítulo</t>
  </si>
  <si>
    <t>Un podcast persuasivo para proteger el legado aragonés</t>
  </si>
  <si>
    <t>Contexto</t>
  </si>
  <si>
    <t>El patrimonio cultural aragonés sufre amenazas como el abandono, la falta de recursos o el desconocimiento. Los vecinos y las asociaciones locales tienen voz, pero necesitan argumentos sólidos y bien comunicados para impulsar acciones de conservación.</t>
  </si>
  <si>
    <t>Reto central</t>
  </si>
  <si>
    <t>Investigar un elemento patrimonial aragonés real, elaborar un guion argumentativo, grabarlo en formato podcast y presentarlo a la asociación de vecinos o entidad local para concienciar sobre su protección.</t>
  </si>
  <si>
    <t>Recursos</t>
  </si>
  <si>
    <t xml:space="preserve">
• Ordenadores o tablets con conexión a internet
• Software de grabación y edición de audio (Audacity o similar)
• Micrófonos o auriculares con micrófono
• Bibliografía y webgrafía sobre patrimonio aragonés (guías, Wikipedia, etc.)
• Rúbrica de evaluación (impresa o digital)
• Plantilla de guion técnico
• Ejemplo de podcast sobre patrimonio</t>
  </si>
  <si>
    <t>Transversales</t>
  </si>
  <si>
    <t>Educación patrimonial, educación cívica y constitucional (participación ciudadana), competencia digital (producción y edición de audio) y competencia en comunicación lingüística.</t>
  </si>
  <si>
    <t>Fase</t>
  </si>
  <si>
    <t>Duración</t>
  </si>
  <si>
    <t>Descripción</t>
  </si>
  <si>
    <t>Evidencia recogida</t>
  </si>
  <si>
    <t>Activación y planteamiento del reto</t>
  </si>
  <si>
    <t>1 sesión</t>
  </si>
  <si>
    <t>Se presenta el reto: '¿Qué patrimonio de Aragón necesita nuestra voz?'. Se proyecta un ejemplo de podcast corto sobre un elemento local y se debate sobre su eficacia. Se forma equipos de 3-4 personas y cada uno elige un elemento patrimonial aragonés real (cercano al centro o de interés). Se formula la pregunta guía y se recogen ideas iniciales.</t>
  </si>
  <si>
    <t>Lluvia de ideas en el cuaderno de equipo: elemento elegido y primeras hipótesis sobre su valor y amenazas.</t>
  </si>
  <si>
    <t>Adquisición guiada de saberes</t>
  </si>
  <si>
    <t>2 sesiones</t>
  </si>
  <si>
    <t>Talleres sobre argumentación (tipos de argumentos, estructura del discurso persuasivo) y sobre podcasting (guion técnico, uso de Audacity/Grabadora de voz, edición básica, inserción de música y efectos). Se analizan breves discursos de grandes oradores y se practica la expresión oral. Se enseña a citar fuentes correctamente.</t>
  </si>
  <si>
    <t>Ejercicios prácticos: esquema argumental de un discurso modelo y mini-grabación de prueba.</t>
  </si>
  <si>
    <t>Aplicación al reto</t>
  </si>
  <si>
    <t>Cada equipo investiga a fondo el elemento patrimonial elegido (biblioteca, internet, entrevistas a familiares o vecinos). Redacta el guion argumentativo definitivo, selecciona los argumentos más sólidos y los organiza. Graba las pistas de voz por turnos y recopila música o efectos libres de derechos.</t>
  </si>
  <si>
    <t>Guion escrito completo con citas de fuentes y archivos de audio sin editar.</t>
  </si>
  <si>
    <t>Producción y comunicación</t>
  </si>
  <si>
    <t>Edición del podcast: montaje, ajuste de niveles, inserción de cortinillas y créditos. Se realiza una preaudición interna entre equipos para dar feedback. Cada equipo ultima su producto y lo exporta en formato mp3.</t>
  </si>
  <si>
    <t>Archivo de audio final editado.</t>
  </si>
  <si>
    <t>Reflexión y evaluación</t>
  </si>
  <si>
    <t>Presentación de los podcasts a la clase (simulando la audiencia real). Coevaluación entre equipos mediante rúbrica. Autoevaluación individual. Entrega de los podcasts a la asociación de vecinos real (vía email o plataforma del centro). Reflexión final sobre el aprendizaje.</t>
  </si>
  <si>
    <t>Rúbrica de coevaluación y autoevaluación cumplimentada; podcast entregado.</t>
  </si>
  <si>
    <t>SDA 2</t>
  </si>
  <si>
    <t>Convence con tu palabra</t>
  </si>
  <si>
    <t>Campaña para valorar el mudéjar aragonés</t>
  </si>
  <si>
    <t>En Aragón, el arte mudéjar es un tesoro reconocido por la UNESCO, pero muchos jóvenes apenas lo conocen. El alumnado se convierte en embajador cultural para promocionar un monumento mudéjar de su provincia ante sus compañeros de otro curso, que actúan como visitantes potenciales.</t>
  </si>
  <si>
    <t>Investigar un monumento mudéjar aragonés, escribir un guion persuasivo de 3 minutos y exponerlo en vivo ante el grupo-clase, acompañado de un cartel promocional, logrando que la audiencia quiera visitarlo.</t>
  </si>
  <si>
    <t xml:space="preserve">
• Plantilla de guion persuasivo
• Rúbrica de evaluación
• Vídeos de discursos modelo
• Acceso a internet para investigación
• Material para cartel (papel, rotuladores o herramienta digital como Canva)</t>
  </si>
  <si>
    <t>Educación patrimonial y en valores (respeto por la cultura, trabajo en equipo, gestión emocional).</t>
  </si>
  <si>
    <t>Se presenta la pregunta guía y el reto: convertirse en embajadores del mudéjar aragonés. Se visionan ejemplos de discursos persuasivos (TEDx, anuncios) y se analizan brevemente. Se forman equipos y asignan monumentos (Torre de San Martín, Catedral de Teruel, etc.).</t>
  </si>
  <si>
    <t>Anotaciones en el cuaderno sobre lo que hace un discurso persuasivo.</t>
  </si>
  <si>
    <t>Taller sobre argumentación: tipos de argumentos, estructura del discurso (exordio, narratio, argumentatio, peroratio). Práctica de escritura de un mini-discurso. También se trabajan técnicas de expresión oral: respiración, proyección de voz, lenguaje corporal. Se reparte una plantilla de guion.</t>
  </si>
  <si>
    <t>Mini-discurso escrito individual (de 1 minuto) sobre un tema libre.</t>
  </si>
  <si>
    <t>Cada equipo investiga su monumento (biblioteca, internet, folletos) y elabora el guion persuasivo. El profesor guía la selección de argumentos y la organización. Se realiza un borrador y se revisa en parejas.</t>
  </si>
  <si>
    <t>Borrador del guion con anotaciones de coevaluación.</t>
  </si>
  <si>
    <t>Ensayos en parejas y luego ante el grupo pequeño. Se graban en vídeo para autoevaluación. También diseñan el cartel promocional (en digital o papel) con un eslogan y la imagen del monumento. Última sesión: exposiciones en vivo ante el otro grupo de 1.º ESO.</t>
  </si>
  <si>
    <t>Vídeo de ensayo (opcional), cartel terminado, exposición en vivo.</t>
  </si>
  <si>
    <t>Coevaluación entre equipos mediante rúbrica de criterios. Autoevaluación emocional (diana del miedo escénico). El profesor asigna niveles de logro 1-4 a cada criterio basándose en las evidencias recogidas en las fases.</t>
  </si>
  <si>
    <t>Rúbrica de coevaluación,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</si>
  <si>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</si>
  <si>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</si>
  <si>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</si>
  <si>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</si>
  <si>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</si>
  <si>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</si>
  <si>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</si>
  <si>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</si>
  <si>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</si>
  <si>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regula Oratoria y Escritura en 1.º ESO en Aragón?</t>
  </si>
  <si>
    <t>Aragón aplica el Real Decreto 217/2022 de enseñanzas mínimas. No hay currículo autonómico propio; se usan las instrucciones de inicio de curso. La materia tiene 6 competencias específicas, 17 criterios de evaluación y 31 saberes básicos.</t>
  </si>
  <si>
    <t>Secuenciación</t>
  </si>
  <si>
    <t>¿En qué se diferencia la secuenciación de Oratoria y Escritura en 1.º ESO en Aragón respecto al BOE?</t>
  </si>
  <si>
    <t>No hay diferencias: Aragón adopta el RD 217/2022 sin modificaciones. Las 6 CE, 17 criterios y 31 saberes son idénticos al BOE. Otras CCAA sí han añadido contenidos o cambiado la carga horaria.</t>
  </si>
  <si>
    <t>Evaluación</t>
  </si>
  <si>
    <t>¿Cómo se organizan las 3 horas semanales de Oratoria y Escritura en 1.º ESO en Aragón?</t>
  </si>
  <si>
    <t>Las 3 horas se distribuyen en sesiones de 50-60 minutos, combinando teoría y práctica. Se recomienda al menos una hora semanal para expresión oral y otra para escrita. Los agrupamientos son flexibles: individual, parejas o grupos pequeños para debates.</t>
  </si>
  <si>
    <t>Recuperación</t>
  </si>
  <si>
    <t>¿Cómo se evalúa y recupera Oratoria y Escritura en 1.º ESO en Aragón para alumnos pendientes?</t>
  </si>
  <si>
    <t>Los alumnos con la materia pendiente siguen un plan de refuerzo con actividades de los 31 saberes básicos. Se evalúan mediante una prueba que cubre los 17 criterios, y la nota se calcula con la media de las competencias específicas trabajadas.</t>
  </si>
  <si>
    <t>Atencion_diversidad</t>
  </si>
  <si>
    <t>¿Qué medidas de atención a la diversidad se aplican en Oratoria y Escritura en 1.º ESO en Aragón para alumnado con dificultades de comunicación?</t>
  </si>
  <si>
    <t>Se priorizan adaptaciones metodológicas: apoyos visuales, reducción de extensión en producciones orales y escritas, y evaluación con rúbricas. Los 17 criterios se ajustan a los niveles de desempeño del alumno, dentro de las 6 competencias específicas.</t>
  </si>
  <si>
    <t>Departamento</t>
  </si>
  <si>
    <t>¿Cómo se coordina el departamento de Lengua para Oratoria y Escritura en 1.º ESO en Aragón con otras materias?</t>
  </si>
  <si>
    <t>Se establecen reuniones periódicas con otros departamentos para diseñar actividades comunes, como debates sobre temas de Geografía o exposiciones de Ciencias. Se usan los 31 saberes básicos para integrar contenidos interdisciplinares y potenciar la expresión oral y escrita.</t>
  </si>
  <si>
    <t>Inspeccion</t>
  </si>
  <si>
    <t>¿Qué aspectos concreta la inspección educativa en la programación de Oratoria y Escritura en 1.º ESO en Aragón?</t>
  </si>
  <si>
    <t>La inspección verifica que la programación recoja las 6 CE, 17 criterios y 31 saberes del RD 217/2022. Exige que las situaciones de aprendizaje incluyan instrumentos variados (rúbricas, listas de cotejo) y se concrete la distribución de las 3 horas semanales.</t>
  </si>
  <si>
    <t>¿Qué recursos y materiales bibliográficos son recomendables para Oratoria y Escritura en 1.º ESO en Aragón?</t>
  </si>
  <si>
    <t>Se recomiendan manuales como 'Oratoria para jóvenes' (SM) y 'Taller de escritura' (Bruño), además de plataformas digitales de debate y bancos de textos. Es útil elaborar un banco de rúbricas para evaluar los 17 criterios adaptado al contexto aragonés.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</si>
  <si>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</si>
  <si>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</si>
  <si>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</si>
  <si>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</si>
  <si>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</si>
  <si>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</si>
  <si>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</si>
  <si>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diferenciar y valorar la comunicación verbal y no verbal, sus elementos, características y usos aplicados en los discursos de grandes oradores de la historia y de la act</t>
  </si>
  <si>
    <t>Comentar discursos persuasivos de manera crítica, de forma individual o colectiva, oral y/o escrita, apoyándose en distintos soportes, que sirvan, además, para generar conversacion</t>
  </si>
  <si>
    <t>Expresarse oralmente de forma eficaz, por medio del diálogo y la argumentación razonada y documentada, pronunciando con corrección, claridad y expresividad, y apoyándose en un buen</t>
  </si>
  <si>
    <t>Utilizar el lenguaje corporal, el espacio y la presencia escénica como códigos comunicativos para ensalzar la expresividad y la eficacia del discurso ante un público, dejando espac</t>
  </si>
  <si>
    <t>Elegir, estructurar, expresar y valorar, de forma crítica, ordenada y eficaz, las ideas, tipos de argumentos y estrategias argumentativas más convenientes en la preparación, produc</t>
  </si>
  <si>
    <t>Adecuar la creación y el diseño del discurso a las características del género textual escogido, fundamentalmente el argumentativo, a través de los elementos de la comunicación (emi</t>
  </si>
  <si>
    <t>Desarrollar e incorporar a la práctica individual diferentes técnicas de escritura creativa. Conocer mejor, adquirir, analizar y emplear de forma ética los recursos disponibles den</t>
  </si>
  <si>
    <t>Reconocer y seleccionar con espíritu crítico y ético distintas fuentes de información propias de un entorno analógico y/o digital, organizando y utilizando dicha información para p</t>
  </si>
  <si>
    <t>Citar y mencionar convenientemente las fuentes de procedencia de la información seleccionada y empleada en un discurso oral o escrito (bibliografía y webgrafía). Gestionar y domina</t>
  </si>
  <si>
    <t>Comprender y valorar la capacidad del ser humano para influir de manera consciente y voluntaria en la construcción de su propia personalidad a través de la oratoria, conforme a val</t>
  </si>
  <si>
    <t>Favorecer las emociones positivas y controlar las emociones negativas en la exposición ante el público que pudieran derivar en miedo escénico. Desarrollar y valorar la capacidad de</t>
  </si>
  <si>
    <t>Elaborar textos para intervenir en ámbitos de participación social, reales o simulados, cooperando y con respeto por las normas de convivencia y procurando la resolución pacífica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</si>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</sst>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219</v>
      </c>
      <c r="B1" s="4"/>
      <c r="C1" s="4"/>
    </row>
    <row r="2" spans="1:3">
      <c r="A2" s="8" t="s">
        <v>220</v>
      </c>
      <c r="B2" s="8" t="s">
        <v>221</v>
      </c>
      <c r="C2" s="8" t="s">
        <v>222</v>
      </c>
    </row>
    <row r="3" spans="1:3">
      <c r="A3" s="7" t="s">
        <v>223</v>
      </c>
      <c r="B3" s="7" t="s">
        <v>224</v>
      </c>
      <c r="C3" s="7" t="s">
        <v>225</v>
      </c>
    </row>
    <row r="4" spans="1:3">
      <c r="A4" s="7" t="s">
        <v>226</v>
      </c>
      <c r="B4" s="7" t="s">
        <v>227</v>
      </c>
      <c r="C4" s="7" t="s">
        <v>228</v>
      </c>
    </row>
    <row r="5" spans="1:3">
      <c r="A5" s="7" t="s">
        <v>229</v>
      </c>
      <c r="B5" s="7" t="s">
        <v>230</v>
      </c>
      <c r="C5" s="7" t="s">
        <v>231</v>
      </c>
    </row>
    <row r="6" spans="1:3">
      <c r="A6" s="7" t="s">
        <v>232</v>
      </c>
      <c r="B6" s="7" t="s">
        <v>233</v>
      </c>
      <c r="C6" s="7" t="s">
        <v>234</v>
      </c>
    </row>
    <row r="7" spans="1:3">
      <c r="A7" s="7" t="s">
        <v>235</v>
      </c>
      <c r="B7" s="7" t="s">
        <v>236</v>
      </c>
      <c r="C7" s="7" t="s">
        <v>237</v>
      </c>
    </row>
    <row r="8" spans="1:3">
      <c r="A8" s="7" t="s">
        <v>238</v>
      </c>
      <c r="B8" s="7" t="s">
        <v>239</v>
      </c>
      <c r="C8" s="7" t="s">
        <v>240</v>
      </c>
    </row>
    <row r="9" spans="1:3">
      <c r="A9" s="7" t="s">
        <v>241</v>
      </c>
      <c r="B9" s="7" t="s">
        <v>242</v>
      </c>
      <c r="C9" s="7" t="s">
        <v>243</v>
      </c>
    </row>
    <row r="10" spans="1:3">
      <c r="A10" s="7" t="s">
        <v>173</v>
      </c>
      <c r="B10" s="7" t="s">
        <v>244</v>
      </c>
      <c r="C10" s="7" t="s">
        <v>245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248</v>
      </c>
      <c r="B1" s="4"/>
      <c r="C1" s="4"/>
      <c r="D1" s="4"/>
      <c r="E1" s="4"/>
      <c r="F1" s="4"/>
    </row>
    <row r="2" spans="1:6">
      <c r="A2" s="8" t="s">
        <v>36</v>
      </c>
      <c r="B2" s="8" t="s">
        <v>56</v>
      </c>
      <c r="C2" s="8" t="s">
        <v>249</v>
      </c>
      <c r="D2" s="8" t="s">
        <v>250</v>
      </c>
      <c r="E2" s="8" t="s">
        <v>251</v>
      </c>
      <c r="F2" s="8" t="s">
        <v>252</v>
      </c>
    </row>
    <row r="3" spans="1:6">
      <c r="A3" s="7">
        <v>1.1</v>
      </c>
      <c r="B3" s="7" t="s">
        <v>44</v>
      </c>
      <c r="C3" s="7" t="s">
        <v>253</v>
      </c>
      <c r="D3" s="9"/>
      <c r="E3" s="9">
        <v>5.88</v>
      </c>
      <c r="F3" s="7"/>
    </row>
    <row r="4" spans="1:6">
      <c r="A4" s="7">
        <v>1.2</v>
      </c>
      <c r="B4" s="7" t="s">
        <v>44</v>
      </c>
      <c r="C4" s="7" t="s">
        <v>254</v>
      </c>
      <c r="D4" s="9"/>
      <c r="E4" s="9">
        <v>5.88</v>
      </c>
      <c r="F4" s="7"/>
    </row>
    <row r="5" spans="1:6">
      <c r="A5" s="7">
        <v>2.1</v>
      </c>
      <c r="B5" s="7" t="s">
        <v>46</v>
      </c>
      <c r="C5" s="7" t="s">
        <v>255</v>
      </c>
      <c r="D5" s="9"/>
      <c r="E5" s="9">
        <v>5.88</v>
      </c>
      <c r="F5" s="7"/>
    </row>
    <row r="6" spans="1:6">
      <c r="A6" s="7">
        <v>2.2</v>
      </c>
      <c r="B6" s="7" t="s">
        <v>46</v>
      </c>
      <c r="C6" s="7" t="s">
        <v>256</v>
      </c>
      <c r="D6" s="9"/>
      <c r="E6" s="9">
        <v>5.88</v>
      </c>
      <c r="F6" s="7"/>
    </row>
    <row r="7" spans="1:6">
      <c r="A7" s="7">
        <v>3.1</v>
      </c>
      <c r="B7" s="7" t="s">
        <v>48</v>
      </c>
      <c r="C7" s="7" t="s">
        <v>257</v>
      </c>
      <c r="D7" s="9"/>
      <c r="E7" s="9">
        <v>5.88</v>
      </c>
      <c r="F7" s="7"/>
    </row>
    <row r="8" spans="1:6">
      <c r="A8" s="7">
        <v>3.2</v>
      </c>
      <c r="B8" s="7" t="s">
        <v>48</v>
      </c>
      <c r="C8" s="7" t="s">
        <v>69</v>
      </c>
      <c r="D8" s="9"/>
      <c r="E8" s="9">
        <v>5.88</v>
      </c>
      <c r="F8" s="7"/>
    </row>
    <row r="9" spans="1:6">
      <c r="A9" s="7">
        <v>3.3</v>
      </c>
      <c r="B9" s="7" t="s">
        <v>48</v>
      </c>
      <c r="C9" s="7" t="s">
        <v>258</v>
      </c>
      <c r="D9" s="9"/>
      <c r="E9" s="9">
        <v>5.88</v>
      </c>
      <c r="F9" s="7"/>
    </row>
    <row r="10" spans="1:6">
      <c r="A10" s="7">
        <v>3.4</v>
      </c>
      <c r="B10" s="7" t="s">
        <v>48</v>
      </c>
      <c r="C10" s="7" t="s">
        <v>71</v>
      </c>
      <c r="D10" s="9"/>
      <c r="E10" s="9">
        <v>5.88</v>
      </c>
      <c r="F10" s="7"/>
    </row>
    <row r="11" spans="1:6">
      <c r="A11" s="7">
        <v>3.5</v>
      </c>
      <c r="B11" s="7" t="s">
        <v>48</v>
      </c>
      <c r="C11" s="7" t="s">
        <v>259</v>
      </c>
      <c r="D11" s="9"/>
      <c r="E11" s="9">
        <v>5.88</v>
      </c>
      <c r="F11" s="7"/>
    </row>
    <row r="12" spans="1:6">
      <c r="A12" s="7">
        <v>4.1</v>
      </c>
      <c r="B12" s="7" t="s">
        <v>50</v>
      </c>
      <c r="C12" s="7" t="s">
        <v>260</v>
      </c>
      <c r="D12" s="9"/>
      <c r="E12" s="9">
        <v>5.88</v>
      </c>
      <c r="F12" s="7"/>
    </row>
    <row r="13" spans="1:6">
      <c r="A13" s="7">
        <v>4.2</v>
      </c>
      <c r="B13" s="7" t="s">
        <v>50</v>
      </c>
      <c r="C13" s="7" t="s">
        <v>74</v>
      </c>
      <c r="D13" s="9"/>
      <c r="E13" s="9">
        <v>5.88</v>
      </c>
      <c r="F13" s="7"/>
    </row>
    <row r="14" spans="1:6">
      <c r="A14" s="7">
        <v>4.3</v>
      </c>
      <c r="B14" s="7" t="s">
        <v>50</v>
      </c>
      <c r="C14" s="7" t="s">
        <v>261</v>
      </c>
      <c r="D14" s="9"/>
      <c r="E14" s="9">
        <v>5.88</v>
      </c>
      <c r="F14" s="7"/>
    </row>
    <row r="15" spans="1:6">
      <c r="A15" s="7">
        <v>5.1</v>
      </c>
      <c r="B15" s="7" t="s">
        <v>52</v>
      </c>
      <c r="C15" s="7" t="s">
        <v>262</v>
      </c>
      <c r="D15" s="9"/>
      <c r="E15" s="9">
        <v>5.88</v>
      </c>
      <c r="F15" s="7"/>
    </row>
    <row r="16" spans="1:6">
      <c r="A16" s="7">
        <v>5.2</v>
      </c>
      <c r="B16" s="7" t="s">
        <v>52</v>
      </c>
      <c r="C16" s="7" t="s">
        <v>263</v>
      </c>
      <c r="D16" s="9"/>
      <c r="E16" s="9">
        <v>5.88</v>
      </c>
      <c r="F16" s="7"/>
    </row>
    <row r="17" spans="1:6">
      <c r="A17" s="7">
        <v>6.1</v>
      </c>
      <c r="B17" s="7" t="s">
        <v>54</v>
      </c>
      <c r="C17" s="7" t="s">
        <v>264</v>
      </c>
      <c r="D17" s="9"/>
      <c r="E17" s="9">
        <v>5.88</v>
      </c>
      <c r="F17" s="7"/>
    </row>
    <row r="18" spans="1:6">
      <c r="A18" s="7">
        <v>6.2</v>
      </c>
      <c r="B18" s="7" t="s">
        <v>54</v>
      </c>
      <c r="C18" s="7" t="s">
        <v>79</v>
      </c>
      <c r="D18" s="9"/>
      <c r="E18" s="9">
        <v>5.88</v>
      </c>
      <c r="F18" s="7"/>
    </row>
    <row r="19" spans="1:6">
      <c r="A19" s="7">
        <v>6.3</v>
      </c>
      <c r="B19" s="7" t="s">
        <v>54</v>
      </c>
      <c r="C19" s="7" t="s">
        <v>80</v>
      </c>
      <c r="D19" s="9"/>
      <c r="E19" s="9">
        <v>5.88</v>
      </c>
      <c r="F19" s="7"/>
    </row>
    <row r="20" spans="1:6">
      <c r="A20" s="7" t="s">
        <v>265</v>
      </c>
      <c r="B20" s="7"/>
      <c r="C20" s="7"/>
      <c r="D20" s="9"/>
      <c r="E20" s="9">
        <f>SUM(E3:E19)</f>
        <v>99.95999999999998</v>
      </c>
      <c r="F20" s="7" t="s">
        <v>266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267</v>
      </c>
      <c r="B1" s="8" t="s">
        <v>268</v>
      </c>
      <c r="C1" s="8">
        <v>1.1</v>
      </c>
      <c r="D1" s="8">
        <v>1.2</v>
      </c>
      <c r="E1" s="8">
        <v>2.1</v>
      </c>
      <c r="F1" s="8">
        <v>2.2</v>
      </c>
      <c r="G1" s="8">
        <v>3.1</v>
      </c>
      <c r="H1" s="8">
        <v>3.2</v>
      </c>
      <c r="I1" s="8">
        <v>3.3</v>
      </c>
      <c r="J1" s="8">
        <v>3.4</v>
      </c>
      <c r="K1" s="8">
        <v>3.5</v>
      </c>
      <c r="L1" s="8">
        <v>4.1</v>
      </c>
      <c r="M1" s="8">
        <v>4.2</v>
      </c>
      <c r="N1" s="8">
        <v>4.3</v>
      </c>
      <c r="O1" s="8">
        <v>5.1</v>
      </c>
      <c r="P1" s="8">
        <v>5.2</v>
      </c>
      <c r="Q1" s="8">
        <v>6.1</v>
      </c>
      <c r="R1" s="8">
        <v>6.2</v>
      </c>
      <c r="S1" s="8">
        <v>6.3</v>
      </c>
      <c r="T1" s="8" t="s">
        <v>269</v>
      </c>
      <c r="U1" s="8" t="s">
        <v>252</v>
      </c>
    </row>
    <row r="2" spans="1:21">
      <c r="A2" s="7" t="s">
        <v>270</v>
      </c>
      <c r="B2" s="7"/>
      <c r="C2" s="7"/>
      <c r="D2" s="7"/>
      <c r="E2" s="7"/>
      <c r="F2" s="7"/>
      <c r="G2" s="7"/>
      <c r="H2" s="7"/>
      <c r="I2" s="7"/>
      <c r="J2" s="7"/>
      <c r="K2" s="7"/>
      <c r="L2" s="7"/>
      <c r="M2" s="7"/>
      <c r="N2" s="7"/>
      <c r="O2" s="7"/>
      <c r="P2" s="7"/>
      <c r="Q2" s="7"/>
      <c r="R2" s="7"/>
      <c r="S2" s="7"/>
      <c r="T2" s="7" t="str">
        <f>IFERROR(AVERAGE(C2:S2),"")</f>
        <v/>
      </c>
      <c r="U2" s="7"/>
    </row>
    <row r="3" spans="1:21">
      <c r="A3" s="7" t="s">
        <v>271</v>
      </c>
      <c r="B3" s="7"/>
      <c r="C3" s="7"/>
      <c r="D3" s="7"/>
      <c r="E3" s="7"/>
      <c r="F3" s="7"/>
      <c r="G3" s="7"/>
      <c r="H3" s="7"/>
      <c r="I3" s="7"/>
      <c r="J3" s="7"/>
      <c r="K3" s="7"/>
      <c r="L3" s="7"/>
      <c r="M3" s="7"/>
      <c r="N3" s="7"/>
      <c r="O3" s="7"/>
      <c r="P3" s="7"/>
      <c r="Q3" s="7"/>
      <c r="R3" s="7"/>
      <c r="S3" s="7"/>
      <c r="T3" s="7" t="str">
        <f>IFERROR(AVERAGE(C3:S3),"")</f>
        <v/>
      </c>
      <c r="U3" s="7"/>
    </row>
    <row r="4" spans="1:21">
      <c r="A4" s="7" t="s">
        <v>272</v>
      </c>
      <c r="B4" s="7"/>
      <c r="C4" s="7"/>
      <c r="D4" s="7"/>
      <c r="E4" s="7"/>
      <c r="F4" s="7"/>
      <c r="G4" s="7"/>
      <c r="H4" s="7"/>
      <c r="I4" s="7"/>
      <c r="J4" s="7"/>
      <c r="K4" s="7"/>
      <c r="L4" s="7"/>
      <c r="M4" s="7"/>
      <c r="N4" s="7"/>
      <c r="O4" s="7"/>
      <c r="P4" s="7"/>
      <c r="Q4" s="7"/>
      <c r="R4" s="7"/>
      <c r="S4" s="7"/>
      <c r="T4" s="7" t="str">
        <f>IFERROR(AVERAGE(C4:S4),"")</f>
        <v/>
      </c>
      <c r="U4" s="7"/>
    </row>
    <row r="5" spans="1:21">
      <c r="A5" s="7" t="s">
        <v>273</v>
      </c>
      <c r="B5" s="7"/>
      <c r="C5" s="7"/>
      <c r="D5" s="7"/>
      <c r="E5" s="7"/>
      <c r="F5" s="7"/>
      <c r="G5" s="7"/>
      <c r="H5" s="7"/>
      <c r="I5" s="7"/>
      <c r="J5" s="7"/>
      <c r="K5" s="7"/>
      <c r="L5" s="7"/>
      <c r="M5" s="7"/>
      <c r="N5" s="7"/>
      <c r="O5" s="7"/>
      <c r="P5" s="7"/>
      <c r="Q5" s="7"/>
      <c r="R5" s="7"/>
      <c r="S5" s="7"/>
      <c r="T5" s="7" t="str">
        <f>IFERROR(AVERAGE(C5:S5),"")</f>
        <v/>
      </c>
      <c r="U5" s="7"/>
    </row>
    <row r="6" spans="1:21">
      <c r="A6" s="7" t="s">
        <v>274</v>
      </c>
      <c r="B6" s="7"/>
      <c r="C6" s="7"/>
      <c r="D6" s="7"/>
      <c r="E6" s="7"/>
      <c r="F6" s="7"/>
      <c r="G6" s="7"/>
      <c r="H6" s="7"/>
      <c r="I6" s="7"/>
      <c r="J6" s="7"/>
      <c r="K6" s="7"/>
      <c r="L6" s="7"/>
      <c r="M6" s="7"/>
      <c r="N6" s="7"/>
      <c r="O6" s="7"/>
      <c r="P6" s="7"/>
      <c r="Q6" s="7"/>
      <c r="R6" s="7"/>
      <c r="S6" s="7"/>
      <c r="T6" s="7" t="str">
        <f>IFERROR(AVERAGE(C6:S6),"")</f>
        <v/>
      </c>
      <c r="U6" s="7"/>
    </row>
    <row r="7" spans="1:21">
      <c r="A7" s="7" t="s">
        <v>275</v>
      </c>
      <c r="B7" s="7"/>
      <c r="C7" s="7"/>
      <c r="D7" s="7"/>
      <c r="E7" s="7"/>
      <c r="F7" s="7"/>
      <c r="G7" s="7"/>
      <c r="H7" s="7"/>
      <c r="I7" s="7"/>
      <c r="J7" s="7"/>
      <c r="K7" s="7"/>
      <c r="L7" s="7"/>
      <c r="M7" s="7"/>
      <c r="N7" s="7"/>
      <c r="O7" s="7"/>
      <c r="P7" s="7"/>
      <c r="Q7" s="7"/>
      <c r="R7" s="7"/>
      <c r="S7" s="7"/>
      <c r="T7" s="7" t="str">
        <f>IFERROR(AVERAGE(C7:S7),"")</f>
        <v/>
      </c>
      <c r="U7" s="7"/>
    </row>
    <row r="8" spans="1:21">
      <c r="A8" s="7" t="s">
        <v>276</v>
      </c>
      <c r="B8" s="7"/>
      <c r="C8" s="7"/>
      <c r="D8" s="7"/>
      <c r="E8" s="7"/>
      <c r="F8" s="7"/>
      <c r="G8" s="7"/>
      <c r="H8" s="7"/>
      <c r="I8" s="7"/>
      <c r="J8" s="7"/>
      <c r="K8" s="7"/>
      <c r="L8" s="7"/>
      <c r="M8" s="7"/>
      <c r="N8" s="7"/>
      <c r="O8" s="7"/>
      <c r="P8" s="7"/>
      <c r="Q8" s="7"/>
      <c r="R8" s="7"/>
      <c r="S8" s="7"/>
      <c r="T8" s="7" t="str">
        <f>IFERROR(AVERAGE(C8:S8),"")</f>
        <v/>
      </c>
      <c r="U8" s="7"/>
    </row>
    <row r="9" spans="1:21">
      <c r="A9" s="7" t="s">
        <v>277</v>
      </c>
      <c r="B9" s="7"/>
      <c r="C9" s="7"/>
      <c r="D9" s="7"/>
      <c r="E9" s="7"/>
      <c r="F9" s="7"/>
      <c r="G9" s="7"/>
      <c r="H9" s="7"/>
      <c r="I9" s="7"/>
      <c r="J9" s="7"/>
      <c r="K9" s="7"/>
      <c r="L9" s="7"/>
      <c r="M9" s="7"/>
      <c r="N9" s="7"/>
      <c r="O9" s="7"/>
      <c r="P9" s="7"/>
      <c r="Q9" s="7"/>
      <c r="R9" s="7"/>
      <c r="S9" s="7"/>
      <c r="T9" s="7" t="str">
        <f>IFERROR(AVERAGE(C9:S9),"")</f>
        <v/>
      </c>
      <c r="U9" s="7"/>
    </row>
    <row r="10" spans="1:21">
      <c r="A10" s="7" t="s">
        <v>278</v>
      </c>
      <c r="B10" s="7"/>
      <c r="C10" s="7"/>
      <c r="D10" s="7"/>
      <c r="E10" s="7"/>
      <c r="F10" s="7"/>
      <c r="G10" s="7"/>
      <c r="H10" s="7"/>
      <c r="I10" s="7"/>
      <c r="J10" s="7"/>
      <c r="K10" s="7"/>
      <c r="L10" s="7"/>
      <c r="M10" s="7"/>
      <c r="N10" s="7"/>
      <c r="O10" s="7"/>
      <c r="P10" s="7"/>
      <c r="Q10" s="7"/>
      <c r="R10" s="7"/>
      <c r="S10" s="7"/>
      <c r="T10" s="7" t="str">
        <f>IFERROR(AVERAGE(C10:S10),"")</f>
        <v/>
      </c>
      <c r="U10" s="7"/>
    </row>
    <row r="11" spans="1:21">
      <c r="A11" s="7" t="s">
        <v>279</v>
      </c>
      <c r="B11" s="7"/>
      <c r="C11" s="7"/>
      <c r="D11" s="7"/>
      <c r="E11" s="7"/>
      <c r="F11" s="7"/>
      <c r="G11" s="7"/>
      <c r="H11" s="7"/>
      <c r="I11" s="7"/>
      <c r="J11" s="7"/>
      <c r="K11" s="7"/>
      <c r="L11" s="7"/>
      <c r="M11" s="7"/>
      <c r="N11" s="7"/>
      <c r="O11" s="7"/>
      <c r="P11" s="7"/>
      <c r="Q11" s="7"/>
      <c r="R11" s="7"/>
      <c r="S11" s="7"/>
      <c r="T11" s="7" t="str">
        <f>IFERROR(AVERAGE(C11:S11),"")</f>
        <v/>
      </c>
      <c r="U11" s="7"/>
    </row>
    <row r="12" spans="1:21">
      <c r="A12" s="7" t="s">
        <v>280</v>
      </c>
      <c r="B12" s="7"/>
      <c r="C12" s="7"/>
      <c r="D12" s="7"/>
      <c r="E12" s="7"/>
      <c r="F12" s="7"/>
      <c r="G12" s="7"/>
      <c r="H12" s="7"/>
      <c r="I12" s="7"/>
      <c r="J12" s="7"/>
      <c r="K12" s="7"/>
      <c r="L12" s="7"/>
      <c r="M12" s="7"/>
      <c r="N12" s="7"/>
      <c r="O12" s="7"/>
      <c r="P12" s="7"/>
      <c r="Q12" s="7"/>
      <c r="R12" s="7"/>
      <c r="S12" s="7"/>
      <c r="T12" s="7" t="str">
        <f>IFERROR(AVERAGE(C12:S12),"")</f>
        <v/>
      </c>
      <c r="U12" s="7"/>
    </row>
    <row r="13" spans="1:21">
      <c r="A13" s="7" t="s">
        <v>281</v>
      </c>
      <c r="B13" s="7"/>
      <c r="C13" s="7"/>
      <c r="D13" s="7"/>
      <c r="E13" s="7"/>
      <c r="F13" s="7"/>
      <c r="G13" s="7"/>
      <c r="H13" s="7"/>
      <c r="I13" s="7"/>
      <c r="J13" s="7"/>
      <c r="K13" s="7"/>
      <c r="L13" s="7"/>
      <c r="M13" s="7"/>
      <c r="N13" s="7"/>
      <c r="O13" s="7"/>
      <c r="P13" s="7"/>
      <c r="Q13" s="7"/>
      <c r="R13" s="7"/>
      <c r="S13" s="7"/>
      <c r="T13" s="7" t="str">
        <f>IFERROR(AVERAGE(C13:S13),"")</f>
        <v/>
      </c>
      <c r="U13" s="7"/>
    </row>
    <row r="14" spans="1:21">
      <c r="A14" s="7" t="s">
        <v>282</v>
      </c>
      <c r="B14" s="7"/>
      <c r="C14" s="7"/>
      <c r="D14" s="7"/>
      <c r="E14" s="7"/>
      <c r="F14" s="7"/>
      <c r="G14" s="7"/>
      <c r="H14" s="7"/>
      <c r="I14" s="7"/>
      <c r="J14" s="7"/>
      <c r="K14" s="7"/>
      <c r="L14" s="7"/>
      <c r="M14" s="7"/>
      <c r="N14" s="7"/>
      <c r="O14" s="7"/>
      <c r="P14" s="7"/>
      <c r="Q14" s="7"/>
      <c r="R14" s="7"/>
      <c r="S14" s="7"/>
      <c r="T14" s="7" t="str">
        <f>IFERROR(AVERAGE(C14:S14),"")</f>
        <v/>
      </c>
      <c r="U14" s="7"/>
    </row>
    <row r="15" spans="1:21">
      <c r="A15" s="7" t="s">
        <v>283</v>
      </c>
      <c r="B15" s="7"/>
      <c r="C15" s="7"/>
      <c r="D15" s="7"/>
      <c r="E15" s="7"/>
      <c r="F15" s="7"/>
      <c r="G15" s="7"/>
      <c r="H15" s="7"/>
      <c r="I15" s="7"/>
      <c r="J15" s="7"/>
      <c r="K15" s="7"/>
      <c r="L15" s="7"/>
      <c r="M15" s="7"/>
      <c r="N15" s="7"/>
      <c r="O15" s="7"/>
      <c r="P15" s="7"/>
      <c r="Q15" s="7"/>
      <c r="R15" s="7"/>
      <c r="S15" s="7"/>
      <c r="T15" s="7" t="str">
        <f>IFERROR(AVERAGE(C15:S15),"")</f>
        <v/>
      </c>
      <c r="U15" s="7"/>
    </row>
    <row r="16" spans="1:21">
      <c r="A16" s="7" t="s">
        <v>284</v>
      </c>
      <c r="B16" s="7"/>
      <c r="C16" s="7"/>
      <c r="D16" s="7"/>
      <c r="E16" s="7"/>
      <c r="F16" s="7"/>
      <c r="G16" s="7"/>
      <c r="H16" s="7"/>
      <c r="I16" s="7"/>
      <c r="J16" s="7"/>
      <c r="K16" s="7"/>
      <c r="L16" s="7"/>
      <c r="M16" s="7"/>
      <c r="N16" s="7"/>
      <c r="O16" s="7"/>
      <c r="P16" s="7"/>
      <c r="Q16" s="7"/>
      <c r="R16" s="7"/>
      <c r="S16" s="7"/>
      <c r="T16" s="7" t="str">
        <f>IFERROR(AVERAGE(C16:S16),"")</f>
        <v/>
      </c>
      <c r="U16" s="7"/>
    </row>
    <row r="17" spans="1:21">
      <c r="A17" s="7" t="s">
        <v>285</v>
      </c>
      <c r="B17" s="7"/>
      <c r="C17" s="7"/>
      <c r="D17" s="7"/>
      <c r="E17" s="7"/>
      <c r="F17" s="7"/>
      <c r="G17" s="7"/>
      <c r="H17" s="7"/>
      <c r="I17" s="7"/>
      <c r="J17" s="7"/>
      <c r="K17" s="7"/>
      <c r="L17" s="7"/>
      <c r="M17" s="7"/>
      <c r="N17" s="7"/>
      <c r="O17" s="7"/>
      <c r="P17" s="7"/>
      <c r="Q17" s="7"/>
      <c r="R17" s="7"/>
      <c r="S17" s="7"/>
      <c r="T17" s="7" t="str">
        <f>IFERROR(AVERAGE(C17:S17),"")</f>
        <v/>
      </c>
      <c r="U17" s="7"/>
    </row>
    <row r="18" spans="1:21">
      <c r="A18" s="7" t="s">
        <v>286</v>
      </c>
      <c r="B18" s="7"/>
      <c r="C18" s="7"/>
      <c r="D18" s="7"/>
      <c r="E18" s="7"/>
      <c r="F18" s="7"/>
      <c r="G18" s="7"/>
      <c r="H18" s="7"/>
      <c r="I18" s="7"/>
      <c r="J18" s="7"/>
      <c r="K18" s="7"/>
      <c r="L18" s="7"/>
      <c r="M18" s="7"/>
      <c r="N18" s="7"/>
      <c r="O18" s="7"/>
      <c r="P18" s="7"/>
      <c r="Q18" s="7"/>
      <c r="R18" s="7"/>
      <c r="S18" s="7"/>
      <c r="T18" s="7" t="str">
        <f>IFERROR(AVERAGE(C18:S18),"")</f>
        <v/>
      </c>
      <c r="U18" s="7"/>
    </row>
    <row r="19" spans="1:21">
      <c r="A19" s="7" t="s">
        <v>287</v>
      </c>
      <c r="B19" s="7"/>
      <c r="C19" s="7"/>
      <c r="D19" s="7"/>
      <c r="E19" s="7"/>
      <c r="F19" s="7"/>
      <c r="G19" s="7"/>
      <c r="H19" s="7"/>
      <c r="I19" s="7"/>
      <c r="J19" s="7"/>
      <c r="K19" s="7"/>
      <c r="L19" s="7"/>
      <c r="M19" s="7"/>
      <c r="N19" s="7"/>
      <c r="O19" s="7"/>
      <c r="P19" s="7"/>
      <c r="Q19" s="7"/>
      <c r="R19" s="7"/>
      <c r="S19" s="7"/>
      <c r="T19" s="7" t="str">
        <f>IFERROR(AVERAGE(C19:S19),"")</f>
        <v/>
      </c>
      <c r="U19" s="7"/>
    </row>
    <row r="20" spans="1:21">
      <c r="A20" s="7" t="s">
        <v>288</v>
      </c>
      <c r="B20" s="7"/>
      <c r="C20" s="7"/>
      <c r="D20" s="7"/>
      <c r="E20" s="7"/>
      <c r="F20" s="7"/>
      <c r="G20" s="7"/>
      <c r="H20" s="7"/>
      <c r="I20" s="7"/>
      <c r="J20" s="7"/>
      <c r="K20" s="7"/>
      <c r="L20" s="7"/>
      <c r="M20" s="7"/>
      <c r="N20" s="7"/>
      <c r="O20" s="7"/>
      <c r="P20" s="7"/>
      <c r="Q20" s="7"/>
      <c r="R20" s="7"/>
      <c r="S20" s="7"/>
      <c r="T20" s="7" t="str">
        <f>IFERROR(AVERAGE(C20:S20),"")</f>
        <v/>
      </c>
      <c r="U20" s="7"/>
    </row>
    <row r="21" spans="1:21">
      <c r="A21" s="7" t="s">
        <v>289</v>
      </c>
      <c r="B21" s="7"/>
      <c r="C21" s="7"/>
      <c r="D21" s="7"/>
      <c r="E21" s="7"/>
      <c r="F21" s="7"/>
      <c r="G21" s="7"/>
      <c r="H21" s="7"/>
      <c r="I21" s="7"/>
      <c r="J21" s="7"/>
      <c r="K21" s="7"/>
      <c r="L21" s="7"/>
      <c r="M21" s="7"/>
      <c r="N21" s="7"/>
      <c r="O21" s="7"/>
      <c r="P21" s="7"/>
      <c r="Q21" s="7"/>
      <c r="R21" s="7"/>
      <c r="S21" s="7"/>
      <c r="T21" s="7" t="str">
        <f>IFERROR(AVERAGE(C21:S21),"")</f>
        <v/>
      </c>
      <c r="U21" s="7"/>
    </row>
    <row r="22" spans="1:21">
      <c r="A22" s="7" t="s">
        <v>290</v>
      </c>
      <c r="B22" s="7"/>
      <c r="C22" s="7"/>
      <c r="D22" s="7"/>
      <c r="E22" s="7"/>
      <c r="F22" s="7"/>
      <c r="G22" s="7"/>
      <c r="H22" s="7"/>
      <c r="I22" s="7"/>
      <c r="J22" s="7"/>
      <c r="K22" s="7"/>
      <c r="L22" s="7"/>
      <c r="M22" s="7"/>
      <c r="N22" s="7"/>
      <c r="O22" s="7"/>
      <c r="P22" s="7"/>
      <c r="Q22" s="7"/>
      <c r="R22" s="7"/>
      <c r="S22" s="7"/>
      <c r="T22" s="7" t="str">
        <f>IFERROR(AVERAGE(C22:S22),"")</f>
        <v/>
      </c>
      <c r="U22" s="7"/>
    </row>
    <row r="23" spans="1:21">
      <c r="A23" s="7" t="s">
        <v>291</v>
      </c>
      <c r="B23" s="7"/>
      <c r="C23" s="7"/>
      <c r="D23" s="7"/>
      <c r="E23" s="7"/>
      <c r="F23" s="7"/>
      <c r="G23" s="7"/>
      <c r="H23" s="7"/>
      <c r="I23" s="7"/>
      <c r="J23" s="7"/>
      <c r="K23" s="7"/>
      <c r="L23" s="7"/>
      <c r="M23" s="7"/>
      <c r="N23" s="7"/>
      <c r="O23" s="7"/>
      <c r="P23" s="7"/>
      <c r="Q23" s="7"/>
      <c r="R23" s="7"/>
      <c r="S23" s="7"/>
      <c r="T23" s="7" t="str">
        <f>IFERROR(AVERAGE(C23:S23),"")</f>
        <v/>
      </c>
      <c r="U23" s="7"/>
    </row>
    <row r="24" spans="1:21">
      <c r="A24" s="7" t="s">
        <v>292</v>
      </c>
      <c r="B24" s="7"/>
      <c r="C24" s="7"/>
      <c r="D24" s="7"/>
      <c r="E24" s="7"/>
      <c r="F24" s="7"/>
      <c r="G24" s="7"/>
      <c r="H24" s="7"/>
      <c r="I24" s="7"/>
      <c r="J24" s="7"/>
      <c r="K24" s="7"/>
      <c r="L24" s="7"/>
      <c r="M24" s="7"/>
      <c r="N24" s="7"/>
      <c r="O24" s="7"/>
      <c r="P24" s="7"/>
      <c r="Q24" s="7"/>
      <c r="R24" s="7"/>
      <c r="S24" s="7"/>
      <c r="T24" s="7" t="str">
        <f>IFERROR(AVERAGE(C24:S24),"")</f>
        <v/>
      </c>
      <c r="U24" s="7"/>
    </row>
    <row r="25" spans="1:21">
      <c r="A25" s="7" t="s">
        <v>293</v>
      </c>
      <c r="B25" s="7"/>
      <c r="C25" s="7"/>
      <c r="D25" s="7"/>
      <c r="E25" s="7"/>
      <c r="F25" s="7"/>
      <c r="G25" s="7"/>
      <c r="H25" s="7"/>
      <c r="I25" s="7"/>
      <c r="J25" s="7"/>
      <c r="K25" s="7"/>
      <c r="L25" s="7"/>
      <c r="M25" s="7"/>
      <c r="N25" s="7"/>
      <c r="O25" s="7"/>
      <c r="P25" s="7"/>
      <c r="Q25" s="7"/>
      <c r="R25" s="7"/>
      <c r="S25" s="7"/>
      <c r="T25" s="7" t="str">
        <f>IFERROR(AVERAGE(C25:S25),"")</f>
        <v/>
      </c>
      <c r="U25" s="7"/>
    </row>
    <row r="26" spans="1:21">
      <c r="A26" s="7" t="s">
        <v>294</v>
      </c>
      <c r="B26" s="7"/>
      <c r="C26" s="7"/>
      <c r="D26" s="7"/>
      <c r="E26" s="7"/>
      <c r="F26" s="7"/>
      <c r="G26" s="7"/>
      <c r="H26" s="7"/>
      <c r="I26" s="7"/>
      <c r="J26" s="7"/>
      <c r="K26" s="7"/>
      <c r="L26" s="7"/>
      <c r="M26" s="7"/>
      <c r="N26" s="7"/>
      <c r="O26" s="7"/>
      <c r="P26" s="7"/>
      <c r="Q26" s="7"/>
      <c r="R26" s="7"/>
      <c r="S26" s="7"/>
      <c r="T26" s="7" t="str">
        <f>IFERROR(AVERAGE(C26:S26),"")</f>
        <v/>
      </c>
      <c r="U26" s="7"/>
    </row>
    <row r="27" spans="1:21">
      <c r="A27" s="7" t="s">
        <v>295</v>
      </c>
      <c r="B27" s="7"/>
      <c r="C27" s="7"/>
      <c r="D27" s="7"/>
      <c r="E27" s="7"/>
      <c r="F27" s="7"/>
      <c r="G27" s="7"/>
      <c r="H27" s="7"/>
      <c r="I27" s="7"/>
      <c r="J27" s="7"/>
      <c r="K27" s="7"/>
      <c r="L27" s="7"/>
      <c r="M27" s="7"/>
      <c r="N27" s="7"/>
      <c r="O27" s="7"/>
      <c r="P27" s="7"/>
      <c r="Q27" s="7"/>
      <c r="R27" s="7"/>
      <c r="S27" s="7"/>
      <c r="T27" s="7" t="str">
        <f>IFERROR(AVERAGE(C27:S27),"")</f>
        <v/>
      </c>
      <c r="U27" s="7"/>
    </row>
    <row r="28" spans="1:21">
      <c r="A28" s="7" t="s">
        <v>296</v>
      </c>
      <c r="B28" s="7"/>
      <c r="C28" s="7"/>
      <c r="D28" s="7"/>
      <c r="E28" s="7"/>
      <c r="F28" s="7"/>
      <c r="G28" s="7"/>
      <c r="H28" s="7"/>
      <c r="I28" s="7"/>
      <c r="J28" s="7"/>
      <c r="K28" s="7"/>
      <c r="L28" s="7"/>
      <c r="M28" s="7"/>
      <c r="N28" s="7"/>
      <c r="O28" s="7"/>
      <c r="P28" s="7"/>
      <c r="Q28" s="7"/>
      <c r="R28" s="7"/>
      <c r="S28" s="7"/>
      <c r="T28" s="7" t="str">
        <f>IFERROR(AVERAGE(C28:S28),"")</f>
        <v/>
      </c>
      <c r="U28" s="7"/>
    </row>
    <row r="29" spans="1:21">
      <c r="A29" s="7" t="s">
        <v>297</v>
      </c>
      <c r="B29" s="7"/>
      <c r="C29" s="7"/>
      <c r="D29" s="7"/>
      <c r="E29" s="7"/>
      <c r="F29" s="7"/>
      <c r="G29" s="7"/>
      <c r="H29" s="7"/>
      <c r="I29" s="7"/>
      <c r="J29" s="7"/>
      <c r="K29" s="7"/>
      <c r="L29" s="7"/>
      <c r="M29" s="7"/>
      <c r="N29" s="7"/>
      <c r="O29" s="7"/>
      <c r="P29" s="7"/>
      <c r="Q29" s="7"/>
      <c r="R29" s="7"/>
      <c r="S29" s="7"/>
      <c r="T29" s="7" t="str">
        <f>IFERROR(AVERAGE(C29:S29),"")</f>
        <v/>
      </c>
      <c r="U29" s="7"/>
    </row>
    <row r="30" spans="1:21">
      <c r="A30" s="7" t="s">
        <v>298</v>
      </c>
      <c r="B30" s="7"/>
      <c r="C30" s="7"/>
      <c r="D30" s="7"/>
      <c r="E30" s="7"/>
      <c r="F30" s="7"/>
      <c r="G30" s="7"/>
      <c r="H30" s="7"/>
      <c r="I30" s="7"/>
      <c r="J30" s="7"/>
      <c r="K30" s="7"/>
      <c r="L30" s="7"/>
      <c r="M30" s="7"/>
      <c r="N30" s="7"/>
      <c r="O30" s="7"/>
      <c r="P30" s="7"/>
      <c r="Q30" s="7"/>
      <c r="R30" s="7"/>
      <c r="S30" s="7"/>
      <c r="T30" s="7" t="str">
        <f>IFERROR(AVERAGE(C30:S30),"")</f>
        <v/>
      </c>
      <c r="U30" s="7"/>
    </row>
    <row r="31" spans="1:21">
      <c r="A31" s="7" t="s">
        <v>299</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5.88</v>
      </c>
    </row>
    <row r="3" spans="1:11">
      <c r="A3" s="7" t="s">
        <v>43</v>
      </c>
      <c r="B3" s="7">
        <v>1.2</v>
      </c>
      <c r="C3" s="7" t="s">
        <v>44</v>
      </c>
      <c r="D3" s="7" t="s">
        <v>65</v>
      </c>
      <c r="E3" s="7"/>
      <c r="F3" s="7"/>
      <c r="G3" s="7"/>
      <c r="H3" s="7" t="s">
        <v>64</v>
      </c>
      <c r="I3" s="7"/>
      <c r="J3" s="7"/>
      <c r="K3" s="9">
        <v>5.88</v>
      </c>
    </row>
    <row r="4" spans="1:11">
      <c r="A4" s="7" t="s">
        <v>43</v>
      </c>
      <c r="B4" s="7">
        <v>2.1</v>
      </c>
      <c r="C4" s="7" t="s">
        <v>46</v>
      </c>
      <c r="D4" s="7" t="s">
        <v>66</v>
      </c>
      <c r="E4" s="7"/>
      <c r="F4" s="7"/>
      <c r="G4" s="7"/>
      <c r="H4" s="7" t="s">
        <v>64</v>
      </c>
      <c r="I4" s="7"/>
      <c r="J4" s="7"/>
      <c r="K4" s="9">
        <v>5.88</v>
      </c>
    </row>
    <row r="5" spans="1:11">
      <c r="A5" s="7" t="s">
        <v>43</v>
      </c>
      <c r="B5" s="7">
        <v>2.2</v>
      </c>
      <c r="C5" s="7" t="s">
        <v>46</v>
      </c>
      <c r="D5" s="7" t="s">
        <v>67</v>
      </c>
      <c r="E5" s="7"/>
      <c r="F5" s="7"/>
      <c r="G5" s="7"/>
      <c r="H5" s="7" t="s">
        <v>64</v>
      </c>
      <c r="I5" s="7"/>
      <c r="J5" s="7"/>
      <c r="K5" s="9">
        <v>5.88</v>
      </c>
    </row>
    <row r="6" spans="1:11">
      <c r="A6" s="7" t="s">
        <v>43</v>
      </c>
      <c r="B6" s="7">
        <v>3.1</v>
      </c>
      <c r="C6" s="7" t="s">
        <v>48</v>
      </c>
      <c r="D6" s="7" t="s">
        <v>68</v>
      </c>
      <c r="E6" s="7"/>
      <c r="F6" s="7"/>
      <c r="G6" s="7"/>
      <c r="H6" s="7" t="s">
        <v>64</v>
      </c>
      <c r="I6" s="7"/>
      <c r="J6" s="7"/>
      <c r="K6" s="9">
        <v>5.88</v>
      </c>
    </row>
    <row r="7" spans="1:11">
      <c r="A7" s="7" t="s">
        <v>43</v>
      </c>
      <c r="B7" s="7">
        <v>3.2</v>
      </c>
      <c r="C7" s="7" t="s">
        <v>48</v>
      </c>
      <c r="D7" s="7" t="s">
        <v>69</v>
      </c>
      <c r="E7" s="7"/>
      <c r="F7" s="7"/>
      <c r="G7" s="7"/>
      <c r="H7" s="7" t="s">
        <v>64</v>
      </c>
      <c r="I7" s="7"/>
      <c r="J7" s="7"/>
      <c r="K7" s="9">
        <v>5.88</v>
      </c>
    </row>
    <row r="8" spans="1:11">
      <c r="A8" s="7" t="s">
        <v>43</v>
      </c>
      <c r="B8" s="7">
        <v>3.3</v>
      </c>
      <c r="C8" s="7" t="s">
        <v>48</v>
      </c>
      <c r="D8" s="7" t="s">
        <v>70</v>
      </c>
      <c r="E8" s="7"/>
      <c r="F8" s="7"/>
      <c r="G8" s="7"/>
      <c r="H8" s="7" t="s">
        <v>64</v>
      </c>
      <c r="I8" s="7"/>
      <c r="J8" s="7"/>
      <c r="K8" s="9">
        <v>5.88</v>
      </c>
    </row>
    <row r="9" spans="1:11">
      <c r="A9" s="7" t="s">
        <v>43</v>
      </c>
      <c r="B9" s="7">
        <v>3.4</v>
      </c>
      <c r="C9" s="7" t="s">
        <v>48</v>
      </c>
      <c r="D9" s="7" t="s">
        <v>71</v>
      </c>
      <c r="E9" s="7"/>
      <c r="F9" s="7"/>
      <c r="G9" s="7"/>
      <c r="H9" s="7" t="s">
        <v>64</v>
      </c>
      <c r="I9" s="7"/>
      <c r="J9" s="7"/>
      <c r="K9" s="9">
        <v>5.88</v>
      </c>
    </row>
    <row r="10" spans="1:11">
      <c r="A10" s="7" t="s">
        <v>43</v>
      </c>
      <c r="B10" s="7">
        <v>3.5</v>
      </c>
      <c r="C10" s="7" t="s">
        <v>48</v>
      </c>
      <c r="D10" s="7" t="s">
        <v>72</v>
      </c>
      <c r="E10" s="7"/>
      <c r="F10" s="7"/>
      <c r="G10" s="7"/>
      <c r="H10" s="7" t="s">
        <v>64</v>
      </c>
      <c r="I10" s="7"/>
      <c r="J10" s="7"/>
      <c r="K10" s="9">
        <v>5.88</v>
      </c>
    </row>
    <row r="11" spans="1:11">
      <c r="A11" s="7" t="s">
        <v>43</v>
      </c>
      <c r="B11" s="7">
        <v>4.1</v>
      </c>
      <c r="C11" s="7" t="s">
        <v>50</v>
      </c>
      <c r="D11" s="7" t="s">
        <v>73</v>
      </c>
      <c r="E11" s="7"/>
      <c r="F11" s="7"/>
      <c r="G11" s="7"/>
      <c r="H11" s="7" t="s">
        <v>64</v>
      </c>
      <c r="I11" s="7"/>
      <c r="J11" s="7"/>
      <c r="K11" s="9">
        <v>5.88</v>
      </c>
    </row>
    <row r="12" spans="1:11">
      <c r="A12" s="7" t="s">
        <v>43</v>
      </c>
      <c r="B12" s="7">
        <v>4.2</v>
      </c>
      <c r="C12" s="7" t="s">
        <v>50</v>
      </c>
      <c r="D12" s="7" t="s">
        <v>74</v>
      </c>
      <c r="E12" s="7"/>
      <c r="F12" s="7"/>
      <c r="G12" s="7"/>
      <c r="H12" s="7" t="s">
        <v>64</v>
      </c>
      <c r="I12" s="7"/>
      <c r="J12" s="7"/>
      <c r="K12" s="9">
        <v>5.88</v>
      </c>
    </row>
    <row r="13" spans="1:11">
      <c r="A13" s="7" t="s">
        <v>43</v>
      </c>
      <c r="B13" s="7">
        <v>4.3</v>
      </c>
      <c r="C13" s="7" t="s">
        <v>50</v>
      </c>
      <c r="D13" s="7" t="s">
        <v>75</v>
      </c>
      <c r="E13" s="7"/>
      <c r="F13" s="7"/>
      <c r="G13" s="7"/>
      <c r="H13" s="7" t="s">
        <v>64</v>
      </c>
      <c r="I13" s="7"/>
      <c r="J13" s="7"/>
      <c r="K13" s="9">
        <v>5.88</v>
      </c>
    </row>
    <row r="14" spans="1:11">
      <c r="A14" s="7" t="s">
        <v>43</v>
      </c>
      <c r="B14" s="7">
        <v>5.1</v>
      </c>
      <c r="C14" s="7" t="s">
        <v>52</v>
      </c>
      <c r="D14" s="7" t="s">
        <v>76</v>
      </c>
      <c r="E14" s="7"/>
      <c r="F14" s="7"/>
      <c r="G14" s="7"/>
      <c r="H14" s="7" t="s">
        <v>64</v>
      </c>
      <c r="I14" s="7"/>
      <c r="J14" s="7"/>
      <c r="K14" s="9">
        <v>5.88</v>
      </c>
    </row>
    <row r="15" spans="1:11">
      <c r="A15" s="7" t="s">
        <v>43</v>
      </c>
      <c r="B15" s="7">
        <v>5.2</v>
      </c>
      <c r="C15" s="7" t="s">
        <v>52</v>
      </c>
      <c r="D15" s="7" t="s">
        <v>77</v>
      </c>
      <c r="E15" s="7"/>
      <c r="F15" s="7"/>
      <c r="G15" s="7"/>
      <c r="H15" s="7" t="s">
        <v>64</v>
      </c>
      <c r="I15" s="7"/>
      <c r="J15" s="7"/>
      <c r="K15" s="9">
        <v>5.88</v>
      </c>
    </row>
    <row r="16" spans="1:11">
      <c r="A16" s="7" t="s">
        <v>43</v>
      </c>
      <c r="B16" s="7">
        <v>6.1</v>
      </c>
      <c r="C16" s="7" t="s">
        <v>54</v>
      </c>
      <c r="D16" s="7" t="s">
        <v>78</v>
      </c>
      <c r="E16" s="7"/>
      <c r="F16" s="7"/>
      <c r="G16" s="7"/>
      <c r="H16" s="7" t="s">
        <v>64</v>
      </c>
      <c r="I16" s="7"/>
      <c r="J16" s="7"/>
      <c r="K16" s="9">
        <v>5.88</v>
      </c>
    </row>
    <row r="17" spans="1:11">
      <c r="A17" s="7" t="s">
        <v>43</v>
      </c>
      <c r="B17" s="7">
        <v>6.2</v>
      </c>
      <c r="C17" s="7" t="s">
        <v>54</v>
      </c>
      <c r="D17" s="7" t="s">
        <v>79</v>
      </c>
      <c r="E17" s="7"/>
      <c r="F17" s="7"/>
      <c r="G17" s="7"/>
      <c r="H17" s="7" t="s">
        <v>64</v>
      </c>
      <c r="I17" s="7"/>
      <c r="J17" s="7"/>
      <c r="K17" s="9">
        <v>5.88</v>
      </c>
    </row>
    <row r="18" spans="1:11">
      <c r="A18" s="7" t="s">
        <v>43</v>
      </c>
      <c r="B18" s="7">
        <v>6.3</v>
      </c>
      <c r="C18" s="7" t="s">
        <v>54</v>
      </c>
      <c r="D18" s="7" t="s">
        <v>80</v>
      </c>
      <c r="E18" s="7"/>
      <c r="F18" s="7"/>
      <c r="G18" s="7"/>
      <c r="H18" s="7" t="s">
        <v>64</v>
      </c>
      <c r="I18" s="7"/>
      <c r="J18" s="7"/>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81</v>
      </c>
      <c r="C1" s="8" t="s">
        <v>82</v>
      </c>
      <c r="D1" s="8" t="s">
        <v>83</v>
      </c>
      <c r="E1" s="8" t="s">
        <v>38</v>
      </c>
      <c r="F1" s="8" t="s">
        <v>84</v>
      </c>
      <c r="G1" s="8" t="s">
        <v>85</v>
      </c>
      <c r="H1" s="8" t="s">
        <v>86</v>
      </c>
      <c r="I1" s="8" t="s">
        <v>87</v>
      </c>
    </row>
    <row r="2" spans="1:9">
      <c r="A2" s="7" t="s">
        <v>43</v>
      </c>
      <c r="B2" s="7" t="s">
        <v>88</v>
      </c>
      <c r="C2" s="7">
        <v>1</v>
      </c>
      <c r="D2" s="7" t="s">
        <v>89</v>
      </c>
      <c r="E2" s="7"/>
      <c r="F2" s="7"/>
      <c r="G2" s="7"/>
      <c r="H2" s="7"/>
      <c r="I2" s="7"/>
    </row>
    <row r="3" spans="1:9">
      <c r="A3" s="7" t="s">
        <v>43</v>
      </c>
      <c r="B3" s="7" t="s">
        <v>88</v>
      </c>
      <c r="C3" s="7">
        <v>2</v>
      </c>
      <c r="D3" s="7" t="s">
        <v>90</v>
      </c>
      <c r="E3" s="7"/>
      <c r="F3" s="7"/>
      <c r="G3" s="7"/>
      <c r="H3" s="7"/>
      <c r="I3" s="7"/>
    </row>
    <row r="4" spans="1:9">
      <c r="A4" s="7" t="s">
        <v>43</v>
      </c>
      <c r="B4" s="7" t="s">
        <v>88</v>
      </c>
      <c r="C4" s="7">
        <v>3</v>
      </c>
      <c r="D4" s="7" t="s">
        <v>91</v>
      </c>
      <c r="E4" s="7"/>
      <c r="F4" s="7"/>
      <c r="G4" s="7"/>
      <c r="H4" s="7"/>
      <c r="I4" s="7"/>
    </row>
    <row r="5" spans="1:9">
      <c r="A5" s="7" t="s">
        <v>43</v>
      </c>
      <c r="B5" s="7" t="s">
        <v>88</v>
      </c>
      <c r="C5" s="7">
        <v>4</v>
      </c>
      <c r="D5" s="7" t="s">
        <v>92</v>
      </c>
      <c r="E5" s="7"/>
      <c r="F5" s="7"/>
      <c r="G5" s="7"/>
      <c r="H5" s="7"/>
      <c r="I5" s="7"/>
    </row>
    <row r="6" spans="1:9">
      <c r="A6" s="7" t="s">
        <v>43</v>
      </c>
      <c r="B6" s="7" t="s">
        <v>88</v>
      </c>
      <c r="C6" s="7">
        <v>1</v>
      </c>
      <c r="D6" s="7" t="s">
        <v>93</v>
      </c>
      <c r="E6" s="7"/>
      <c r="F6" s="7"/>
      <c r="G6" s="7"/>
      <c r="H6" s="7"/>
      <c r="I6" s="7"/>
    </row>
    <row r="7" spans="1:9">
      <c r="A7" s="7" t="s">
        <v>43</v>
      </c>
      <c r="B7" s="7" t="s">
        <v>88</v>
      </c>
      <c r="C7" s="7">
        <v>2</v>
      </c>
      <c r="D7" s="7" t="s">
        <v>94</v>
      </c>
      <c r="E7" s="7"/>
      <c r="F7" s="7"/>
      <c r="G7" s="7"/>
      <c r="H7" s="7"/>
      <c r="I7" s="7"/>
    </row>
    <row r="8" spans="1:9">
      <c r="A8" s="7" t="s">
        <v>43</v>
      </c>
      <c r="B8" s="7" t="s">
        <v>88</v>
      </c>
      <c r="C8" s="7">
        <v>3</v>
      </c>
      <c r="D8" s="7" t="s">
        <v>95</v>
      </c>
      <c r="E8" s="7"/>
      <c r="F8" s="7"/>
      <c r="G8" s="7"/>
      <c r="H8" s="7"/>
      <c r="I8" s="7"/>
    </row>
    <row r="9" spans="1:9">
      <c r="A9" s="7" t="s">
        <v>43</v>
      </c>
      <c r="B9" s="7" t="s">
        <v>88</v>
      </c>
      <c r="C9" s="7">
        <v>4</v>
      </c>
      <c r="D9" s="7" t="s">
        <v>96</v>
      </c>
      <c r="E9" s="7"/>
      <c r="F9" s="7"/>
      <c r="G9" s="7"/>
      <c r="H9" s="7"/>
      <c r="I9" s="7"/>
    </row>
    <row r="10" spans="1:9">
      <c r="A10" s="7" t="s">
        <v>43</v>
      </c>
      <c r="B10" s="7" t="s">
        <v>88</v>
      </c>
      <c r="C10" s="7">
        <v>5</v>
      </c>
      <c r="D10" s="7" t="s">
        <v>97</v>
      </c>
      <c r="E10" s="7"/>
      <c r="F10" s="7"/>
      <c r="G10" s="7"/>
      <c r="H10" s="7"/>
      <c r="I10" s="7"/>
    </row>
    <row r="11" spans="1:9">
      <c r="A11" s="7" t="s">
        <v>43</v>
      </c>
      <c r="B11" s="7" t="s">
        <v>88</v>
      </c>
      <c r="C11" s="7">
        <v>6</v>
      </c>
      <c r="D11" s="7" t="s">
        <v>98</v>
      </c>
      <c r="E11" s="7"/>
      <c r="F11" s="7"/>
      <c r="G11" s="7"/>
      <c r="H11" s="7"/>
      <c r="I11" s="7"/>
    </row>
    <row r="12" spans="1:9">
      <c r="A12" s="7" t="s">
        <v>43</v>
      </c>
      <c r="B12" s="7" t="s">
        <v>88</v>
      </c>
      <c r="C12" s="7">
        <v>7</v>
      </c>
      <c r="D12" s="7" t="s">
        <v>99</v>
      </c>
      <c r="E12" s="7"/>
      <c r="F12" s="7"/>
      <c r="G12" s="7"/>
      <c r="H12" s="7"/>
      <c r="I12" s="7"/>
    </row>
    <row r="13" spans="1:9">
      <c r="A13" s="7" t="s">
        <v>43</v>
      </c>
      <c r="B13" s="7" t="s">
        <v>88</v>
      </c>
      <c r="C13" s="7">
        <v>8</v>
      </c>
      <c r="D13" s="7" t="s">
        <v>100</v>
      </c>
      <c r="E13" s="7"/>
      <c r="F13" s="7"/>
      <c r="G13" s="7"/>
      <c r="H13" s="7"/>
      <c r="I13" s="7"/>
    </row>
    <row r="14" spans="1:9">
      <c r="A14" s="7" t="s">
        <v>43</v>
      </c>
      <c r="B14" s="7" t="s">
        <v>88</v>
      </c>
      <c r="C14" s="7">
        <v>9</v>
      </c>
      <c r="D14" s="7" t="s">
        <v>101</v>
      </c>
      <c r="E14" s="7"/>
      <c r="F14" s="7"/>
      <c r="G14" s="7"/>
      <c r="H14" s="7"/>
      <c r="I14" s="7"/>
    </row>
    <row r="15" spans="1:9">
      <c r="A15" s="7" t="s">
        <v>43</v>
      </c>
      <c r="B15" s="7" t="s">
        <v>88</v>
      </c>
      <c r="C15" s="7">
        <v>10</v>
      </c>
      <c r="D15" s="7" t="s">
        <v>102</v>
      </c>
      <c r="E15" s="7"/>
      <c r="F15" s="7"/>
      <c r="G15" s="7"/>
      <c r="H15" s="7"/>
      <c r="I15" s="7"/>
    </row>
    <row r="16" spans="1:9">
      <c r="A16" s="7" t="s">
        <v>43</v>
      </c>
      <c r="B16" s="7" t="s">
        <v>88</v>
      </c>
      <c r="C16" s="7">
        <v>11</v>
      </c>
      <c r="D16" s="7" t="s">
        <v>103</v>
      </c>
      <c r="E16" s="7"/>
      <c r="F16" s="7"/>
      <c r="G16" s="7"/>
      <c r="H16" s="7"/>
      <c r="I16" s="7"/>
    </row>
    <row r="17" spans="1:9">
      <c r="A17" s="7" t="s">
        <v>43</v>
      </c>
      <c r="B17" s="7" t="s">
        <v>88</v>
      </c>
      <c r="C17" s="7">
        <v>12</v>
      </c>
      <c r="D17" s="7" t="s">
        <v>104</v>
      </c>
      <c r="E17" s="7"/>
      <c r="F17" s="7"/>
      <c r="G17" s="7"/>
      <c r="H17" s="7"/>
      <c r="I17" s="7"/>
    </row>
    <row r="18" spans="1:9">
      <c r="A18" s="7" t="s">
        <v>43</v>
      </c>
      <c r="B18" s="7" t="s">
        <v>88</v>
      </c>
      <c r="C18" s="7">
        <v>13</v>
      </c>
      <c r="D18" s="7" t="s">
        <v>105</v>
      </c>
      <c r="E18" s="7"/>
      <c r="F18" s="7"/>
      <c r="G18" s="7"/>
      <c r="H18" s="7"/>
      <c r="I18" s="7"/>
    </row>
    <row r="19" spans="1:9">
      <c r="A19" s="7" t="s">
        <v>43</v>
      </c>
      <c r="B19" s="7" t="s">
        <v>88</v>
      </c>
      <c r="C19" s="7">
        <v>14</v>
      </c>
      <c r="D19" s="7" t="s">
        <v>106</v>
      </c>
      <c r="E19" s="7"/>
      <c r="F19" s="7"/>
      <c r="G19" s="7"/>
      <c r="H19" s="7"/>
      <c r="I19" s="7"/>
    </row>
    <row r="20" spans="1:9">
      <c r="A20" s="7" t="s">
        <v>43</v>
      </c>
      <c r="B20" s="7" t="s">
        <v>88</v>
      </c>
      <c r="C20" s="7">
        <v>1</v>
      </c>
      <c r="D20" s="7" t="s">
        <v>107</v>
      </c>
      <c r="E20" s="7"/>
      <c r="F20" s="7"/>
      <c r="G20" s="7"/>
      <c r="H20" s="7"/>
      <c r="I20" s="7"/>
    </row>
    <row r="21" spans="1:9">
      <c r="A21" s="7" t="s">
        <v>43</v>
      </c>
      <c r="B21" s="7" t="s">
        <v>88</v>
      </c>
      <c r="C21" s="7">
        <v>2</v>
      </c>
      <c r="D21" s="7" t="s">
        <v>108</v>
      </c>
      <c r="E21" s="7"/>
      <c r="F21" s="7"/>
      <c r="G21" s="7"/>
      <c r="H21" s="7"/>
      <c r="I21" s="7"/>
    </row>
    <row r="22" spans="1:9">
      <c r="A22" s="7" t="s">
        <v>43</v>
      </c>
      <c r="B22" s="7" t="s">
        <v>88</v>
      </c>
      <c r="C22" s="7">
        <v>3</v>
      </c>
      <c r="D22" s="7" t="s">
        <v>109</v>
      </c>
      <c r="E22" s="7"/>
      <c r="F22" s="7"/>
      <c r="G22" s="7"/>
      <c r="H22" s="7"/>
      <c r="I22" s="7"/>
    </row>
    <row r="23" spans="1:9">
      <c r="A23" s="7" t="s">
        <v>43</v>
      </c>
      <c r="B23" s="7" t="s">
        <v>88</v>
      </c>
      <c r="C23" s="7">
        <v>4</v>
      </c>
      <c r="D23" s="7" t="s">
        <v>110</v>
      </c>
      <c r="E23" s="7"/>
      <c r="F23" s="7"/>
      <c r="G23" s="7"/>
      <c r="H23" s="7"/>
      <c r="I23" s="7"/>
    </row>
    <row r="24" spans="1:9">
      <c r="A24" s="7" t="s">
        <v>43</v>
      </c>
      <c r="B24" s="7" t="s">
        <v>88</v>
      </c>
      <c r="C24" s="7">
        <v>5</v>
      </c>
      <c r="D24" s="7" t="s">
        <v>111</v>
      </c>
      <c r="E24" s="7"/>
      <c r="F24" s="7"/>
      <c r="G24" s="7"/>
      <c r="H24" s="7"/>
      <c r="I24" s="7"/>
    </row>
    <row r="25" spans="1:9">
      <c r="A25" s="7" t="s">
        <v>43</v>
      </c>
      <c r="B25" s="7" t="s">
        <v>88</v>
      </c>
      <c r="C25" s="7">
        <v>6</v>
      </c>
      <c r="D25" s="7" t="s">
        <v>112</v>
      </c>
      <c r="E25" s="7"/>
      <c r="F25" s="7"/>
      <c r="G25" s="7"/>
      <c r="H25" s="7"/>
      <c r="I25" s="7"/>
    </row>
    <row r="26" spans="1:9">
      <c r="A26" s="7" t="s">
        <v>43</v>
      </c>
      <c r="B26" s="7" t="s">
        <v>88</v>
      </c>
      <c r="C26" s="7">
        <v>7</v>
      </c>
      <c r="D26" s="7" t="s">
        <v>113</v>
      </c>
      <c r="E26" s="7"/>
      <c r="F26" s="7"/>
      <c r="G26" s="7"/>
      <c r="H26" s="7"/>
      <c r="I26" s="7"/>
    </row>
    <row r="27" spans="1:9">
      <c r="A27" s="7" t="s">
        <v>43</v>
      </c>
      <c r="B27" s="7" t="s">
        <v>88</v>
      </c>
      <c r="C27" s="7">
        <v>8</v>
      </c>
      <c r="D27" s="7" t="s">
        <v>114</v>
      </c>
      <c r="E27" s="7"/>
      <c r="F27" s="7"/>
      <c r="G27" s="7"/>
      <c r="H27" s="7"/>
      <c r="I27" s="7"/>
    </row>
    <row r="28" spans="1:9">
      <c r="A28" s="7" t="s">
        <v>43</v>
      </c>
      <c r="B28" s="7" t="s">
        <v>88</v>
      </c>
      <c r="C28" s="7">
        <v>9</v>
      </c>
      <c r="D28" s="7" t="s">
        <v>115</v>
      </c>
      <c r="E28" s="7"/>
      <c r="F28" s="7"/>
      <c r="G28" s="7"/>
      <c r="H28" s="7"/>
      <c r="I28" s="7"/>
    </row>
    <row r="29" spans="1:9">
      <c r="A29" s="7" t="s">
        <v>43</v>
      </c>
      <c r="B29" s="7" t="s">
        <v>88</v>
      </c>
      <c r="C29" s="7">
        <v>10</v>
      </c>
      <c r="D29" s="7" t="s">
        <v>116</v>
      </c>
      <c r="E29" s="7"/>
      <c r="F29" s="7"/>
      <c r="G29" s="7"/>
      <c r="H29" s="7"/>
      <c r="I29" s="7"/>
    </row>
    <row r="30" spans="1:9">
      <c r="A30" s="7" t="s">
        <v>43</v>
      </c>
      <c r="B30" s="7" t="s">
        <v>88</v>
      </c>
      <c r="C30" s="7">
        <v>1</v>
      </c>
      <c r="D30" s="7" t="s">
        <v>117</v>
      </c>
      <c r="E30" s="7"/>
      <c r="F30" s="7"/>
      <c r="G30" s="7"/>
      <c r="H30" s="7"/>
      <c r="I30" s="7"/>
    </row>
    <row r="31" spans="1:9">
      <c r="A31" s="7" t="s">
        <v>43</v>
      </c>
      <c r="B31" s="7" t="s">
        <v>88</v>
      </c>
      <c r="C31" s="7">
        <v>2</v>
      </c>
      <c r="D31" s="7" t="s">
        <v>118</v>
      </c>
      <c r="E31" s="7"/>
      <c r="F31" s="7"/>
      <c r="G31" s="7"/>
      <c r="H31" s="7"/>
      <c r="I31" s="7"/>
    </row>
    <row r="32" spans="1:9">
      <c r="A32" s="7" t="s">
        <v>43</v>
      </c>
      <c r="B32" s="7" t="s">
        <v>88</v>
      </c>
      <c r="C32" s="7">
        <v>3</v>
      </c>
      <c r="D32" s="7" t="s">
        <v>119</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120</v>
      </c>
      <c r="B1" s="4"/>
      <c r="C1" s="4"/>
      <c r="D1" s="4"/>
    </row>
    <row r="2" spans="1:4">
      <c r="A2" s="8" t="s">
        <v>121</v>
      </c>
      <c r="B2" s="8" t="s">
        <v>122</v>
      </c>
      <c r="C2" s="8" t="s">
        <v>123</v>
      </c>
      <c r="D2" s="8" t="s">
        <v>124</v>
      </c>
    </row>
    <row r="3" spans="1:4">
      <c r="A3" s="7">
        <v>1</v>
      </c>
      <c r="B3" s="7" t="s">
        <v>125</v>
      </c>
      <c r="C3" s="7" t="s">
        <v>126</v>
      </c>
      <c r="D3" s="7" t="s">
        <v>127</v>
      </c>
    </row>
    <row r="4" spans="1:4">
      <c r="A4" s="7">
        <v>2</v>
      </c>
      <c r="B4" s="7" t="s">
        <v>128</v>
      </c>
      <c r="C4" s="7" t="s">
        <v>129</v>
      </c>
      <c r="D4" s="7" t="s">
        <v>130</v>
      </c>
    </row>
    <row r="5" spans="1:4">
      <c r="A5" s="7">
        <v>3</v>
      </c>
      <c r="B5" s="7" t="s">
        <v>131</v>
      </c>
      <c r="C5" s="7" t="s">
        <v>132</v>
      </c>
      <c r="D5" s="7" t="s">
        <v>133</v>
      </c>
    </row>
    <row r="6" spans="1:4">
      <c r="A6" s="7">
        <v>4</v>
      </c>
      <c r="B6" s="7" t="s">
        <v>134</v>
      </c>
      <c r="C6" s="7" t="s">
        <v>135</v>
      </c>
      <c r="D6" s="7" t="s">
        <v>136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v>1</v>
      </c>
      <c r="B3" s="7" t="s">
        <v>145</v>
      </c>
      <c r="C3" s="7">
        <v>35</v>
      </c>
      <c r="D3" s="7" t="s">
        <v>146</v>
      </c>
      <c r="E3" s="7" t="s">
        <v>147</v>
      </c>
      <c r="F3" s="7" t="s">
        <v>148</v>
      </c>
      <c r="G3" s="7" t="s">
        <v>149</v>
      </c>
    </row>
    <row r="4" spans="1:7">
      <c r="A4" s="7"/>
      <c r="B4" s="7" t="s">
        <v>150</v>
      </c>
      <c r="C4" s="7"/>
      <c r="D4" s="7" t="s">
        <v>151</v>
      </c>
      <c r="E4" s="7"/>
      <c r="F4" s="7"/>
      <c r="G4" s="7"/>
    </row>
    <row r="5" spans="1:7">
      <c r="A5" s="7">
        <v>2</v>
      </c>
      <c r="B5" s="7" t="s">
        <v>152</v>
      </c>
      <c r="C5" s="7">
        <v>35</v>
      </c>
      <c r="D5" s="7" t="s">
        <v>153</v>
      </c>
      <c r="E5" s="7" t="s">
        <v>154</v>
      </c>
      <c r="F5" s="7" t="s">
        <v>155</v>
      </c>
      <c r="G5" s="7" t="s">
        <v>156</v>
      </c>
    </row>
    <row r="6" spans="1:7">
      <c r="A6" s="7"/>
      <c r="B6" s="7" t="s">
        <v>150</v>
      </c>
      <c r="C6" s="7"/>
      <c r="D6" s="7" t="s">
        <v>157</v>
      </c>
      <c r="E6" s="7"/>
      <c r="F6" s="7"/>
      <c r="G6" s="7"/>
    </row>
    <row r="7" spans="1:7">
      <c r="A7" s="7">
        <v>3</v>
      </c>
      <c r="B7" s="7" t="s">
        <v>158</v>
      </c>
      <c r="C7" s="7">
        <v>35</v>
      </c>
      <c r="D7" s="7" t="s">
        <v>159</v>
      </c>
      <c r="E7" s="7" t="s">
        <v>160</v>
      </c>
      <c r="F7" s="7" t="s">
        <v>161</v>
      </c>
      <c r="G7" s="7" t="s">
        <v>162</v>
      </c>
    </row>
    <row r="8" spans="1:7">
      <c r="A8" s="7"/>
      <c r="B8" s="7" t="s">
        <v>150</v>
      </c>
      <c r="C8" s="7"/>
      <c r="D8" s="7" t="s">
        <v>163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164</v>
      </c>
      <c r="B1" s="4"/>
      <c r="C1" s="4"/>
      <c r="D1" s="4"/>
      <c r="E1" s="4"/>
    </row>
    <row r="2" spans="1:5">
      <c r="A2" s="1" t="s">
        <v>165</v>
      </c>
      <c r="B2" s="1" t="s">
        <v>166</v>
      </c>
      <c r="C2" s="1"/>
      <c r="D2" s="1"/>
      <c r="E2" s="1"/>
    </row>
    <row r="3" spans="1:5">
      <c r="A3" s="10" t="s">
        <v>167</v>
      </c>
      <c r="B3" s="7" t="s">
        <v>168</v>
      </c>
      <c r="C3" s="5"/>
      <c r="D3" s="5"/>
      <c r="E3" s="5"/>
    </row>
    <row r="4" spans="1:5">
      <c r="A4" s="10" t="s">
        <v>169</v>
      </c>
      <c r="B4" s="7" t="s">
        <v>170</v>
      </c>
      <c r="C4" s="5"/>
      <c r="D4" s="5"/>
      <c r="E4" s="5"/>
    </row>
    <row r="5" spans="1:5">
      <c r="A5" s="10" t="s">
        <v>171</v>
      </c>
      <c r="B5" s="7" t="s">
        <v>172</v>
      </c>
      <c r="C5" s="5"/>
      <c r="D5" s="5"/>
      <c r="E5" s="5"/>
    </row>
    <row r="6" spans="1:5">
      <c r="A6" s="10" t="s">
        <v>173</v>
      </c>
      <c r="B6" s="7" t="s">
        <v>174</v>
      </c>
      <c r="C6" s="5"/>
      <c r="D6" s="5"/>
      <c r="E6" s="5"/>
    </row>
    <row r="7" spans="1:5">
      <c r="A7" s="10" t="s">
        <v>175</v>
      </c>
      <c r="B7" s="7" t="s">
        <v>176</v>
      </c>
      <c r="C7" s="5"/>
      <c r="D7" s="5"/>
      <c r="E7" s="5"/>
    </row>
    <row r="8" spans="1:5">
      <c r="A8" s="11" t="s">
        <v>82</v>
      </c>
      <c r="B8" s="11" t="s">
        <v>177</v>
      </c>
      <c r="C8" s="11" t="s">
        <v>178</v>
      </c>
      <c r="D8" s="11" t="s">
        <v>179</v>
      </c>
      <c r="E8" s="11" t="s">
        <v>180</v>
      </c>
    </row>
    <row r="9" spans="1:5">
      <c r="A9" s="7">
        <v>1</v>
      </c>
      <c r="B9" s="7" t="s">
        <v>181</v>
      </c>
      <c r="C9" s="7" t="s">
        <v>182</v>
      </c>
      <c r="D9" s="7" t="s">
        <v>183</v>
      </c>
      <c r="E9" s="7" t="s">
        <v>184</v>
      </c>
    </row>
    <row r="10" spans="1:5">
      <c r="A10" s="7">
        <v>2</v>
      </c>
      <c r="B10" s="7" t="s">
        <v>185</v>
      </c>
      <c r="C10" s="7" t="s">
        <v>186</v>
      </c>
      <c r="D10" s="7" t="s">
        <v>187</v>
      </c>
      <c r="E10" s="7" t="s">
        <v>188</v>
      </c>
    </row>
    <row r="11" spans="1:5">
      <c r="A11" s="7">
        <v>3</v>
      </c>
      <c r="B11" s="7" t="s">
        <v>189</v>
      </c>
      <c r="C11" s="7" t="s">
        <v>186</v>
      </c>
      <c r="D11" s="7" t="s">
        <v>190</v>
      </c>
      <c r="E11" s="7" t="s">
        <v>191</v>
      </c>
    </row>
    <row r="12" spans="1:5">
      <c r="A12" s="7">
        <v>4</v>
      </c>
      <c r="B12" s="7" t="s">
        <v>192</v>
      </c>
      <c r="C12" s="7" t="s">
        <v>186</v>
      </c>
      <c r="D12" s="7" t="s">
        <v>193</v>
      </c>
      <c r="E12" s="7" t="s">
        <v>194</v>
      </c>
    </row>
    <row r="13" spans="1:5">
      <c r="A13" s="7">
        <v>5</v>
      </c>
      <c r="B13" s="7" t="s">
        <v>195</v>
      </c>
      <c r="C13" s="7" t="s">
        <v>182</v>
      </c>
      <c r="D13" s="7" t="s">
        <v>196</v>
      </c>
      <c r="E13" s="7" t="s">
        <v>197</v>
      </c>
    </row>
    <row r="15" spans="1:5">
      <c r="A15" s="1" t="s">
        <v>198</v>
      </c>
      <c r="B15" s="1" t="s">
        <v>199</v>
      </c>
      <c r="C15" s="1"/>
      <c r="D15" s="1"/>
      <c r="E15" s="1"/>
    </row>
    <row r="16" spans="1:5">
      <c r="A16" s="10" t="s">
        <v>167</v>
      </c>
      <c r="B16" s="7" t="s">
        <v>200</v>
      </c>
      <c r="C16" s="5"/>
      <c r="D16" s="5"/>
      <c r="E16" s="5"/>
    </row>
    <row r="17" spans="1:5">
      <c r="A17" s="10" t="s">
        <v>169</v>
      </c>
      <c r="B17" s="7" t="s">
        <v>201</v>
      </c>
      <c r="C17" s="5"/>
      <c r="D17" s="5"/>
      <c r="E17" s="5"/>
    </row>
    <row r="18" spans="1:5">
      <c r="A18" s="10" t="s">
        <v>171</v>
      </c>
      <c r="B18" s="7" t="s">
        <v>202</v>
      </c>
      <c r="C18" s="5"/>
      <c r="D18" s="5"/>
      <c r="E18" s="5"/>
    </row>
    <row r="19" spans="1:5">
      <c r="A19" s="10" t="s">
        <v>173</v>
      </c>
      <c r="B19" s="7" t="s">
        <v>203</v>
      </c>
      <c r="C19" s="5"/>
      <c r="D19" s="5"/>
      <c r="E19" s="5"/>
    </row>
    <row r="20" spans="1:5">
      <c r="A20" s="10" t="s">
        <v>175</v>
      </c>
      <c r="B20" s="7" t="s">
        <v>204</v>
      </c>
      <c r="C20" s="5"/>
      <c r="D20" s="5"/>
      <c r="E20" s="5"/>
    </row>
    <row r="21" spans="1:5">
      <c r="A21" s="11" t="s">
        <v>82</v>
      </c>
      <c r="B21" s="11" t="s">
        <v>177</v>
      </c>
      <c r="C21" s="11" t="s">
        <v>178</v>
      </c>
      <c r="D21" s="11" t="s">
        <v>179</v>
      </c>
      <c r="E21" s="11" t="s">
        <v>180</v>
      </c>
    </row>
    <row r="22" spans="1:5">
      <c r="A22" s="7">
        <v>1</v>
      </c>
      <c r="B22" s="7" t="s">
        <v>181</v>
      </c>
      <c r="C22" s="7" t="s">
        <v>182</v>
      </c>
      <c r="D22" s="7" t="s">
        <v>205</v>
      </c>
      <c r="E22" s="7" t="s">
        <v>206</v>
      </c>
    </row>
    <row r="23" spans="1:5">
      <c r="A23" s="7">
        <v>2</v>
      </c>
      <c r="B23" s="7" t="s">
        <v>185</v>
      </c>
      <c r="C23" s="7" t="s">
        <v>186</v>
      </c>
      <c r="D23" s="7" t="s">
        <v>207</v>
      </c>
      <c r="E23" s="7" t="s">
        <v>208</v>
      </c>
    </row>
    <row r="24" spans="1:5">
      <c r="A24" s="7">
        <v>3</v>
      </c>
      <c r="B24" s="7" t="s">
        <v>189</v>
      </c>
      <c r="C24" s="7" t="s">
        <v>186</v>
      </c>
      <c r="D24" s="7" t="s">
        <v>209</v>
      </c>
      <c r="E24" s="7" t="s">
        <v>210</v>
      </c>
    </row>
    <row r="25" spans="1:5">
      <c r="A25" s="7">
        <v>4</v>
      </c>
      <c r="B25" s="7" t="s">
        <v>192</v>
      </c>
      <c r="C25" s="7" t="s">
        <v>186</v>
      </c>
      <c r="D25" s="7" t="s">
        <v>211</v>
      </c>
      <c r="E25" s="7" t="s">
        <v>212</v>
      </c>
    </row>
    <row r="26" spans="1:5">
      <c r="A26" s="7">
        <v>5</v>
      </c>
      <c r="B26" s="7" t="s">
        <v>195</v>
      </c>
      <c r="C26" s="7" t="s">
        <v>182</v>
      </c>
      <c r="D26" s="7" t="s">
        <v>213</v>
      </c>
      <c r="E26" s="7" t="s">
        <v>214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2026-09-01T14:08:36+02:00</dcterms:created>
  <dcterms:modified xsi:type="dcterms:W3CDTF">2026-09-01T14:08:36+02:00</dcterms:modified>
  <dc:title>Currículo LOMLOE Oratoria y escritura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