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<sst xmlns="http://schemas.openxmlformats.org/spreadsheetml/2006/main" uniqueCount="318">
  <si>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</si>
  <si>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</si>
  <si>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Oratoria y escritura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</si>
  <si>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</si>
  <si>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</si>
  <si>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</si>
  <si>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</si>
  <si>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</si>
  <si>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</si>
  <si>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</si>
  <si>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</si>
  <si>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</si>
  <si>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</si>
  <si>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</si>
  <si>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</si>
  <si>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</si>
  <si>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</si>
  <si>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</si>
  <si>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</si>
  <si>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</si>
  <si>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</si>
  <si>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</si>
  <si>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</si>
  <si>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</si>
  <si>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Oratoria y Escritura en 2º ESO, por lo que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</si>
  <si>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</si>
  <si>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</si>
  <si>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Oratoria y escritura</t>
  </si>
  <si>
    <t>Resumen ejecutivo</t>
  </si>
  <si>
    <t>Mantiene del BOE</t>
  </si>
  <si>
    <t>Sí, Aragón aplica íntegramente el currículo estatal del RD 217/2022 para Oratoria y Escritura en 2º ESO, al no haber publicado decreto autonómico.</t>
  </si>
  <si>
    <t>Decreto de referencia</t>
  </si>
  <si>
    <t>RD 217/2022, de 29 de marzo, por el que se establece la ordenación y las enseñanzas mínimas de la Educación Secundaria Obligatoria.</t>
  </si>
  <si>
    <t>Implicación para la programación</t>
  </si>
  <si>
    <t>Programar según el BOE sin adaptaciones autonómicas adicionales; usar las competencias específicas, criterios y saberes del RD 217/2022.</t>
  </si>
  <si>
    <t>Variante</t>
  </si>
  <si>
    <t>Código</t>
  </si>
  <si>
    <t>Descripción oficial</t>
  </si>
  <si>
    <t>Resumen claro</t>
  </si>
  <si>
    <t>Qué hace el alumnado</t>
  </si>
  <si>
    <t>No es</t>
  </si>
  <si>
    <t>Ejemplo de actividad</t>
  </si>
  <si>
    <t>Palabra clave pedagógica</t>
  </si>
  <si>
    <t>Oratoria y Escritura</t>
  </si>
  <si>
    <t>CE.OE.1</t>
  </si>
  <si>
    <t>Leer, comprender, interpretar y valorar con conciencia crítica los discursos de grandes oradores de la historia y de la actualidad, analizando los elementos propios de la argumentación, para constatar la importancia del lenguaje, tanto en su dimensión verbal como no verbal, con el objetivo de persuadir, convencer y movilizar a la sociedad en los que fueron creados.</t>
  </si>
  <si>
    <t>CE.OE.2</t>
  </si>
  <si>
    <t>Consolidar e incorporar activamente a la práctica personal la competencia para la comunicación verbal y no verbal, conociendo y valorando el proceso que contribuye a captar y mantener la atención del auditorio a través del diálogo y de argumentaciones razonadas y documentadas, para hablar en público y comunicar eficazmente.</t>
  </si>
  <si>
    <t>CE.OE.3</t>
  </si>
  <si>
    <t>Producir textos formales e informales, literarios y no literarios, pensados para su presentación oral, atendiendo a las convenciones propias de los géneros discursivos expositivos y argumentativos, para desarrollar la capacidad de estructurar los mensajes orales e intervenir de manera activa e informada en diferentes contextos sociales, transmitiendo y expresando las ideas y contenidos con fluidez, claridad, coherencia, corrección y un registro adecuado.</t>
  </si>
  <si>
    <t>CE.OE.4</t>
  </si>
  <si>
    <t>Conocer mejor, adquirir, analizar y emplear de forma ética los recursos disponibles dentro y fuera de la red, así como una serie de herramientas propias del entorno digital, evaluando su fiabilidad y pertinencia en función de los objetivos de comunicación y evitando los riesgos de manipulación y desinformación, para incorporarlos a la preparación, construcción y posterior presentación oral valorando, también, la importancia de la propiedad intelectual.</t>
  </si>
  <si>
    <t>CE.OE.5</t>
  </si>
  <si>
    <t>Gestionar y dominar las emociones, miedos e inseguridades ante una situación de presentación oral, promoviendo estrategias de gestión de incertidumbre, haciendo hincapié en las fortalezas y debilidades, trabajando las habilidades sociales y logrando el control consciente de las emociones, para favorecer el desarrollo personal y la formación de personas capaces de pensar por sí mismas y actuar por convicción personal, con objetividad, sentido crítico y autocrítico, y capacidad creativa y de improvisación.</t>
  </si>
  <si>
    <t>CE.OE.6</t>
  </si>
  <si>
    <t>Desarrollar y valorar la capacidad de trabajar en equipo, fomentando la cooperación, en contextos orales plurales (tales como un debate, cumbre o congreso), con actitud tolerante, solidaria y empática, alejada de estereotipos y prejuicios, para promover los valores democráticos y la construcción de un sistema de valores éticos basados en el respeto, la corresponsabilidad y el rechazo de cualquier tipo de violencia. Vivimos en sociedad lo que supone que en muchas ocasiones vamos a tener que compartir, colaborar y trabajar con otras personas por lo que es necesario un aprendizaje individual y un aprendizaje social. Dado su carácter práctico y comunicativo, la materia Oratoria y Escritura puede contribuir a ese aprendizaje social porque desarrolla la capacidad de trabajo en equipo; favorece el espíritu innovador y emprendedor, fomentando la creatividad, la iniciativa personal y la capacidad de aprendizaje a partir de los errores cometidos.</t>
  </si>
  <si>
    <t>Competencia</t>
  </si>
  <si>
    <t>Verbo de desempeño</t>
  </si>
  <si>
    <t>Evidencia observable</t>
  </si>
  <si>
    <t>Instrumento sugerido</t>
  </si>
  <si>
    <t>Contexto en el aula</t>
  </si>
  <si>
    <t>Errata típica a evitar</t>
  </si>
  <si>
    <t>Peso sugerido %</t>
  </si>
  <si>
    <t>Reconocer, diferenciar y valorar la comunicación verbal y no verbal, sus elementos, características y usos aplicados en los discursos de grandes oradores de la historia y de la actualidad a partir del análisis de los elementos propios de la argumentación y de la persuasión, utilizando un lenguaje oral y/o escrito específico.</t>
  </si>
  <si>
    <t>Instrumento competencial</t>
  </si>
  <si>
    <t>Comentar discursos persuasivos de manera crítica, de forma individual o colectiva, oral y/o escrita, apoyándose en distintos soportes, que sirvan, además, para generar conversaciones y debate en el aula que valoren la repercusión social de los mismos. Consolidar e incorporar activamente a la práctica personal la competencia para la comunicación verbal y no verbal, conociendo y valorando el proceso que contribuye a captar y mantener la atención del auditorio a través del diálogo y de argumentaciones razonadas y documentadas, para hablar en público y comunicar eficazmente.</t>
  </si>
  <si>
    <t>Expresarse oralmente de forma eficaz, por medio del diálogo y la argumentación razonada y documentada, pronunciando con corrección, claridad y expresividad, y apoyándose en un buen uso de la dicción a través del ritmo, el volumen o el tono, entre otros aspectos.</t>
  </si>
  <si>
    <t>Utilizar el lenguaje corporal, el espacio y la presencia escénica como códigos comunicativos para ensalzar la expresividad y la eficacia del discurso ante un público, dejando espacio también a la improvisación y espontaneidad para captar y mantener la atención del auditorio. Producir textos formales e informales, literarios y no literarios, pensados para su presentación oral, atendiendo a las convenciones propias de los géneros discursivos expositivos y argumentativos, para desarrollar la capacidad de estructurar los mensajes orales e intervenir de manera activa e informada en diferentes contextos sociales, transmitiendo y expresando las ideas y contenidos con fluidez, claridad, coherencia, corrección y un registro adecuado.</t>
  </si>
  <si>
    <t>Elegir, estructurar, expresar y valorar, de forma crítica, ordenada y eficaz, las ideas, tipos de argumentos y estrategias argumentativas más convenientes en la preparación, producción y presentación del discurso.</t>
  </si>
  <si>
    <t>Expresarse con propiedad, corrección, claridad y creatividad comunicando un mensaje breve y claro que funcione como núcleo del discurso.</t>
  </si>
  <si>
    <t>Adecuar la creación y el diseño del discurso a las características del género textual escogido, fundamentalmente el argumentativo, a través de los elementos de la comunicación (emisor, receptor, mensaje, canal, código y contexto).</t>
  </si>
  <si>
    <t>Escribir con coherencia, adecuación y cohesión textos propios de un ámbito formal, especialmente aquellos relacionados con el futuro académico o profesional del alumnado.</t>
  </si>
  <si>
    <t>Desarrollar e incorporar a la práctica individual diferentes técnicas de escritura creativa. Conocer mejor, adquirir, analizar y emplear de forma ética los recursos disponibles dentro y fuera de la red, así como una serie de herramientas propias del entorno digital, evaluando su fiabilidad y pertinencia en función de los objetivos de comunicación y evitando los riesgos de manipulación y desinformación, para incorporarlos a la preparación, construcción y posterior presentación oral valorando, también, la importancia de la propiedad intelectual.</t>
  </si>
  <si>
    <t>Reconocer y seleccionar con espíritu crítico y ético distintas fuentes de información propias de un entorno analógico y/o digital, organizando y utilizando dicha información para profundizar en el conocimiento del tema del discurso.</t>
  </si>
  <si>
    <t>Utilizar programas y aplicaciones informáticas y audiovisuales en la preparación, producción y presentación del discurso a fin de potenciar el significado y expresividad del mismo.</t>
  </si>
  <si>
    <t>Citar y mencionar convenientemente las fuentes de procedencia de la información seleccionada y empleada en un discurso oral o escrito (bibliografía y webgrafía). Gestionar y dominar las emociones, miedos e inseguridades ante una situación de presentación oral, promoviendo estrategias de gestión de incertidumbre, haciendo hincapié en las fortalezas y debilidades, trabajando las habilidades sociales y logrando el control consciente de las emociones, para favorecer el desarrollo personal y la formación de personas capaces de pensar por sí mismas y actuar por convicción personal, con objetividad, sentido crítico y autocrítico, y capacidad creativa y de improvisación.</t>
  </si>
  <si>
    <t>Comprender y valorar la capacidad del ser humano para influir de manera consciente y voluntaria en la construcción de su propia personalidad a través de la oratoria, conforme a valores éticos, potenciando la asertividad y mejorando su autoestima.</t>
  </si>
  <si>
    <t>Favorecer las emociones positivas y controlar las emociones negativas en la exposición ante el público que pudieran derivar en miedo escénico. Desarrollar y valorar la capacidad de trabajar en equipo, fomentando la cooperación, en contextos orales plurales (tales como un debate, cumbre o congreso), con actitud tolerante, solidaria y empática, alejada de estereotipos y prejuicios, para promover los valores democráticos y la construcción de un sistema de valores éticos basados en el respeto, la corresponsabilidad y el rechazo de cualquier tipo de violencia.</t>
  </si>
  <si>
    <t>Elaborar textos para intervenir en ámbitos de participación social, reales o simulados, cooperando y con respeto por las normas de convivencia y procurando la resolución pacífica de conflictos.</t>
  </si>
  <si>
    <t>Desarrollar las relaciones interpersonales y la propia personalidad gracias al uso cívico de la palabra.</t>
  </si>
  <si>
    <t>Autoevaluar y coevaluar los discursos y producciones trabajados y elaborados en el aula que podrán ser objeto de revisiones, correcciones y mejoras.</t>
  </si>
  <si>
    <t>Bloque</t>
  </si>
  <si>
    <t>#</t>
  </si>
  <si>
    <t>Saber oficial</t>
  </si>
  <si>
    <t>Dimensión</t>
  </si>
  <si>
    <t>Saber previo necesario</t>
  </si>
  <si>
    <t>Conexión competencial</t>
  </si>
  <si>
    <t>Ejemplo actividad de aula</t>
  </si>
  <si>
    <t>Saberes básicos del decreto</t>
  </si>
  <si>
    <t>El concepto de oralidad: definición, orígenes, evolución e historia.</t>
  </si>
  <si>
    <t>La Oratoria como arte. Oratoria y retórica. El poder de la escritura. El poder de la palabra hablada. Oralidad y oratoria en la actualidad: análisis, con sentido crítico, de la importancia de la oralidad y la escritura digital con especial atención a Internet y las redes sociales.</t>
  </si>
  <si>
    <t>El proceso comunicativo. Tipos de comunicación oral.</t>
  </si>
  <si>
    <t>Empleo consciente e introducción al lenguaje verbal y no verbal (kinésica, proxémica y paralingüística)</t>
  </si>
  <si>
    <t>1. El arte de persuadir. Asimilación de las claves para ser un buen orador.</t>
  </si>
  <si>
    <t>La argumentación: características, estructura, tipos de argumentos estrategias argumentativas.</t>
  </si>
  <si>
    <t>El discurso. Análisis, valoración y ejercicio de discursos persuasivos orales en situaciones formales e presentaciones, asambleas, modelo del Parlamento Naciones Unidas, entre otros.</t>
  </si>
  <si>
    <t>Análisis, interpretación y debate acerca de los discursos de grandes oradores de la historia y de la actualidad.</t>
  </si>
  <si>
    <t>2. Preparación, construcción presentación del discurso persuasivo. 2.1. Preparación y alfabetización digital.</t>
  </si>
  <si>
    <t>Empleo crítico de las diversas fuentes de información que incluye la búsqueda, selección y valoración (infoética).</t>
  </si>
  <si>
    <t>Desinformación en la era de la información: detección y análisis de fakenews y bulos basados en el anonimato y la oralidad digital.</t>
  </si>
  <si>
    <t>Conocimiento de soportes informáticos y audiovisuales para el apoyo del discurso y empleo autónomo de tecnologías en la presentación oral.</t>
  </si>
  <si>
    <t>Respeto de la propiedad intelectual y fomento del empleo de herramientas, recursos y libres. software 2.2. Redacción de discursos persuasivos multimodales 2.3. Presentación oral de discursos persuasivos</t>
  </si>
  <si>
    <t>Memorización del Conocimiento y manejo mnemotécnicas.</t>
  </si>
  <si>
    <t>Incorporación y práctica del lenguaje no verbal a contextos orales individuales y colectivos.</t>
  </si>
  <si>
    <t>Práctica de la improvisación y la espontaneidad.</t>
  </si>
  <si>
    <t>Capacidad de adaptación del discurso al auditorio.</t>
  </si>
  <si>
    <t>Gestión y manejo de los pensamientos y emociones al hablar en público.</t>
  </si>
  <si>
    <t>1. Conocimiento y empleo de diversas estrategias para la escritura de textos formales e informales pensando en su oralidad y en el futuro académico y profesional del alumnado.</t>
  </si>
  <si>
    <t>currículum y videocurrículum,</t>
  </si>
  <si>
    <t>instancia,</t>
  </si>
  <si>
    <t>reclamación,</t>
  </si>
  <si>
    <t>póster científico,</t>
  </si>
  <si>
    <t>preparación de una entrevista laboral,</t>
  </si>
  <si>
    <t>2. Conocimiento y empleo de diversas estrategias y técnicas de escritura creativa relacionadas con la oralidad.</t>
  </si>
  <si>
    <t>Técnicas vanguardistas.</t>
  </si>
  <si>
    <t>. Escritura automática progress</t>
  </si>
  <si>
    <t>Otras propuestas: Genoma Poético, etc.</t>
  </si>
  <si>
    <t>Desarrollo de habilidades emocionales y virtudes éticas: empatía, autoestima, asertividad, escucha activa, creatividad, cooperación y trabajo en equipo.</t>
  </si>
  <si>
    <t>Participación ciudadana en democracia como un deber moral y civil a través de contextos orales plurales.</t>
  </si>
  <si>
    <t>Desarrollo del ser humano y de las sociedades a través de la oratoria y sus principales características.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</si>
  <si>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</si>
  <si>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</si>
  <si>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</si>
  <si>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</si>
  <si>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</si>
  <si>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</si>
  <si>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</si>
  <si>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</si>
  <si>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</si>
  <si>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</si>
  <si>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</si>
  <si>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</si>
  <si>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</si>
  <si>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</si>
  <si>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</si>
  <si>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</si>
  <si>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</si>
  <si>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</si>
  <si>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</si>
  <si>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</si>
  <si>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</si>
  <si>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</si>
  <si>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</si>
  <si>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</si>
  <si>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</si>
  <si>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El origen de la palabra: de la retórica clásica a la argumentación</t>
  </si>
  <si>
    <t>SDA 'Ecos del Ágora': Los alumnos investigan un discurso histórico, analizan sus estrategias retóricas y realizan una réplica adaptada a un problema actual del centro educativo.</t>
  </si>
  <si>
    <t xml:space="preserve">
• Identificación del concepto de oralidad: definición, orígenes, evolución e historia.
• Análisis de la Oratoria como arte: Oratoria y retórica.
• Interpretación del poder de la escritura y el poder de la palabra hablada.
• Análisis crítico de la oralidad y la escritura digital en la actualidad (Internet y redes sociales).
• Identificación de los elementos del proceso comunicativo y tipos de comunicación oral.
• Empleo consciente e introducción al lenguaje verbal y no verbal (kinésica, proxémica y paralingüística).
• Integración de las claves para actuar como orador eficaz.
• La argumentación: características, estructura, tipos de argumentos y estrategias argumentativas.
• Análisis, interpretación y debate acerca de los discursos de grandes oradores de la historia y de la actualidad.</t>
  </si>
  <si>
    <t>1.1: Reconocer, diferenciar y valorar la comunicación verbal y no verbal.
1.2: Comentar discursos persuasivos de manera crítica.
2.1: Expresarse oralmente de forma eficaz por medio del diálogo y la argumentación.
5.1: Comprender y valorar la capacidad del ser humano para influir de manera consciente.</t>
  </si>
  <si>
    <t>CE.OE.1
CE.OE.2</t>
  </si>
  <si>
    <t>Instrumentos / evaluación</t>
  </si>
  <si>
    <t>Rúbrica de análisis de discursos históricos y observación sistemática de las primeras intervenciones argumentativas en debates dirigidos.</t>
  </si>
  <si>
    <t>Persuasión y ciudadanía digital: el discurso en la era de la información</t>
  </si>
  <si>
    <t>SDA 'Cazadores de Bulos': Creación de un videodiscurso persuasivo donde se desmienta una noticia falsa detectada en redes sociales, utilizando soportes visuales y técnicas de oratoria digital.</t>
  </si>
  <si>
    <t xml:space="preserve">
• Preparación y alfabetización digital para la construcción del discurso.
• Empleo crítico de diversas fuentes de información: búsqueda, selección y valoración (infoética).
• Detección y análisis de desinformación, fakenews y bulos en la oralidad digital.
• Manejo de soportes informáticos y audiovisuales para el apoyo del discurso y empleo autónomo de tecnologías.
• Respeto de la propiedad intelectual y fomento del empleo de herramientas y software libre.
• Redacción de discursos persuasivos multimodales.
• Interiorización de contenidos y manejo de técnicas mnemotécnicas.
• Incorporación y práctica del lenguaje no verbal a contextos orales individuales y colectivos.
• Práctica de la improvisación y la espontaneidad.
• Capacidad de adaptación del discurso al auditorio.</t>
  </si>
  <si>
    <t>2.2: Utilizar el lenguaje corporal, el espacio y la presencia escénica.
3.1: Elegir, estructurar y expresar ideas y tipos de argumentos de forma eficaz.
4.1: Reconocer y seleccionar con espíritu crítico y ético fuentes de información.
4.2: Utilizar programas y aplicaciones informáticas en la producción y presentación.
4.3: Citar y mencionar convenientemente las fuentes de procedencia.</t>
  </si>
  <si>
    <t>CE.OE.4
CE.OE.6</t>
  </si>
  <si>
    <t>Lista de cotejo para la competencia digital y rúbrica de presentación oral multimodal con énfasis en el lenguaje no verbal.</t>
  </si>
  <si>
    <t>Escritura profesional y creativa: proyectando el futuro</t>
  </si>
  <si>
    <t>SDA 'Agencia de Talento': Simulación de una feria de empleo donde el alumnado debe presentar su videocurrículum, realizar entrevistas y diseñar un póster sobre sus habilidades personales.</t>
  </si>
  <si>
    <t xml:space="preserve">
• Aplicación de estrategias para la escritura de textos formales e informales: currículum y videocurrículum.
• Redacción de instancias y reclamaciones.
• Diseño y exposición de póster científico.
• Preparación de una entrevista laboral.
• Aplicación de estrategias y técnicas de escritura creativa relacionadas con la oralidad.
• Uso de técnicas vanguardistas y escritura automática progresiva.
• Exploración de propuestas creativas como el Genoma Poético.
• Gestión y manejo de los pensamientos y emociones al hablar en público.
• Presentación oral de discursos persuasivos finales.</t>
  </si>
  <si>
    <t>3.2: Expresarse con propiedad, corrección, claridad y creatividad.
3.3: Adecuar la creación y el diseño del discurso al género textual.
3.4: Escribir con coherencia, adecuación y cohesión textos del ámbito formal.
3.5: Desarrollar e incorporar a la práctica individual técnicas de escritura creativa.
5.2: Favorecer las emociones positivas y controlar las negativas en la exposición.
6.3: Autoevaluar y coevaluar los discursos y producciones trabajados.</t>
  </si>
  <si>
    <t>CE.OE.3
CE.OE.5</t>
  </si>
  <si>
    <t>Portafolio de textos formales y creativos, junto con una escala de autoevaluación sobre la gestión del miedo escénico.</t>
  </si>
  <si>
    <t>Situaciones de aprendizaje sugeridas (SDA)</t>
  </si>
  <si>
    <t>SDA 1</t>
  </si>
  <si>
    <t>Una voz por tu tierra</t>
  </si>
  <si>
    <t>Subtítulo</t>
  </si>
  <si>
    <t>Crea un podcast para defender un rincón aragonés</t>
  </si>
  <si>
    <t>Contexto</t>
  </si>
  <si>
    <t>El alumnado descubre que muchos espacios naturales y culturales de Aragón (desde el mudéjar turolense hasta los bosques del Pirineo) están amenazados por el abandono o la falta de difusión. El Ayuntamiento de su localidad ha abierto un canal de propuestas ciudadanas y acepta podcasts argumentativos para apoyar iniciativas locales.</t>
  </si>
  <si>
    <t>Reto central</t>
  </si>
  <si>
    <t>Producir un podcast argumentativo de 3-5 minutos que convenza a una autoridad local (concejalía de turismo, asociación vecinal) para que actúe a favor de un lugar aragonés concreto, utilizando estrategias retóricas, expresión oral eficaz y herramientas digitales.</t>
  </si>
  <si>
    <t>Recursos</t>
  </si>
  <si>
    <t xml:space="preserve">
• Dispositivos móviles o micrófonos de aula para grabar
• Software de edición de audio (Audacity, GarageBand)
• Modelos de guión y rúbrica de coevaluación
• Banco de música y efectos libres de derechos</t>
  </si>
  <si>
    <t>Transversales</t>
  </si>
  <si>
    <t>Educación cívica (participación ciudadana) y competencia digital (uso ético de herramientas).</t>
  </si>
  <si>
    <t>Fase</t>
  </si>
  <si>
    <t>Duración</t>
  </si>
  <si>
    <t>Descripción</t>
  </si>
  <si>
    <t>Evidencia recogida</t>
  </si>
  <si>
    <t>Activación y planteamiento del reto</t>
  </si>
  <si>
    <t>1 sesión</t>
  </si>
  <si>
    <t>Presentación del reto: el Ayuntamiento necesita propuestas para proteger un lugar local. Lluvia de ideas sobre lugares aragoneses que el alumnado conoce o visita. Se formula la pregunta guía y se forman equipos (3-4 personas).</t>
  </si>
  <si>
    <t>Lista inicial de lugares con una primera justificación oral.</t>
  </si>
  <si>
    <t>Adquisición guiada de saberes</t>
  </si>
  <si>
    <t>2 sesiones</t>
  </si>
  <si>
    <t>Taller de argumentación: estructura (tesis, argumentos, conclusión), tipos de argumentos (de autoridad, ejemplificación, etc.) y estrategias retóricas. También se visionan ejemplos de podcasts y se analizan. Se introduce el uso básico de Audacity o App de grabación.</t>
  </si>
  <si>
    <t>Guión escrito del podcast con estructura argumentativa.</t>
  </si>
  <si>
    <t>Aplicación al reto</t>
  </si>
  <si>
    <t>Grabación del podcast en equipos. Cada miembro asume un rol (locutor, técnico, editor). Se practica la expresión oral, se controlan los nervios y se graban varias tomas. El docente observa y registra desempeños.</t>
  </si>
  <si>
    <t>Archivo de audio en bruto (antes de editar) y notas de observación del docente.</t>
  </si>
  <si>
    <t>Producción y comunicación</t>
  </si>
  <si>
    <t>Edición del podcast: cortes, ajuste de volumen, inserción de música/efectos (libres de derechos). Subida del podcast a una plataforma (blog de aula o SoundCloud) y preparación de la presentación para la audiencia.</t>
  </si>
  <si>
    <t>Podcast final editado y enlace público.</t>
  </si>
  <si>
    <t>Reflexión y evaluación</t>
  </si>
  <si>
    <t>Audición de los podcasts en clase. Coevaluación mediante rúbrica (criterios 3.1, 3.2, 4.2, 2.1). Autoevaluación sobre la gestión emocional (criterio 5.2). Entrega de la rúbrica cumplimentada y discusión grupal.</t>
  </si>
  <si>
    <t>Rúbricas de coevaluación y autoevaluación cumplimentadas.</t>
  </si>
  <si>
    <t>SDA 2</t>
  </si>
  <si>
    <t>Persuadir con datos: el pulso de Guara</t>
  </si>
  <si>
    <t>Investiga la opinión de tu comunidad y argumenta una propuesta para el futuro del Parque Natural</t>
  </si>
  <si>
    <t>El Parque Natural de la Sierra y los Cañones de Guara, en Huesca, enfrenta un debate entre la promoción del turismo sostenible y la conservación del espacio protegido. El alumnado actuará como grupo de investigación que recoge datos de opinión en su entorno escolar y familiar para elaborar una argumentación basada en evidencias.</t>
  </si>
  <si>
    <t>Diseñar y aplicar una encuesta sobre turismo en el Parque de Guara, analizar los resultados y redactar una carta argumentativa formal que proponga una medida concreta, defendiéndola oralmente ante una simulada Junta Rectora.</t>
  </si>
  <si>
    <t xml:space="preserve">
• Artículo de prensa sobre el Parque de Guara
• Plantilla de encuesta (Google Forms o papel)
• Hoja de cálculo (Excel/Google Sheets) para procesar datos
• Guía de estructura de carta formal (modelo y rúbrica)
• Ejemplos de discursos persuasivos con datos</t>
  </si>
  <si>
    <t>Educación ambiental, competencia ciudadana (participación en debates públicos), competencia digital (gestión de datos) y educación emocional.</t>
  </si>
  <si>
    <t>Se presenta el conflicto real del Parque de Guara (artículo de prensa, video) y se lanza la pregunta guía. Los equipos discuten posturas iniciales y formulan hipótesis sobre lo que opinaría la comunidad educativa.</t>
  </si>
  <si>
    <t>Hipótesis iniciales por equipo (mural o documento compartido).</t>
  </si>
  <si>
    <t>Talleres sobre diseño de encuestas (preguntas cerradas/abiertas, escalas), nociones de estadística básica (frecuencias, gráficos) y estructura del texto argumentativo formal. Se muestran ejemplos de cartas a administraciones. El alumnado practica la redacción de un párrafo argumentativo modelo.</t>
  </si>
  <si>
    <t>Encuesta diseñada y validada; párrafo argumentativo de práctica.</t>
  </si>
  <si>
    <t>Los equipos lanzan la encuesta (formulario online o papel) entre compañeros y familiares, recogen datos y los procesan en una hoja de cálculo. Generan gráficos de barras o sectores. Analizan los resultados y los vinculan con argumentos a favor o en contra de una propuesta (p.ej., limitar el número de visitantes).</t>
  </si>
  <si>
    <t>Hoja de datos y gráficos; análisis escrito breve (conclusiones).</t>
  </si>
  <si>
    <t>3 sesiones</t>
  </si>
  <si>
    <t>Redacción individual de la carta argumentativa (con citas y datos). Preparación de la presentación oral (apoyo visual con los gráficos). Ensayos en equipo con feedback entre iguales. Grabación opcional para autoevaluación.</t>
  </si>
  <si>
    <t>Carta escrita y presentación visual preparada; grabación de ensayo (si se hace).</t>
  </si>
  <si>
    <t>Presentaciones orales ante la simulada Junta Rectora. Coevaluación con rúbrica (por equipos). Autoevaluación individual (diana de emociones y logros). Asignación de niveles de logro 1-4 a cada criterio.</t>
  </si>
  <si>
    <t>Rúbricas de coevaluación cumplimentadas y diana de autoevaluación.</t>
  </si>
  <si>
    <t>SDA 3</t>
  </si>
  <si>
    <t>La palabra en escena: monólogos que transforman el barrio</t>
  </si>
  <si>
    <t>Convierte tu voz en una propuesta de mejora para tu comunidad</t>
  </si>
  <si>
    <t>El barrio o localidad donde se ubica el instituto tiene espacios o servicios que podrían mejorarse, pero falta voz ciudadana que los reclame. El alumnado asumirá el papel de orador o oradora que defiende una causa local, preparando un monólogo persuasivo que presentará ante una audiencia real.</t>
  </si>
  <si>
    <t>Redactar, ensayar y representar un monólogo argumentativo de 3-5 minutos que defienda una propuesta concreta de mejora para el barrio o localidad, y presentarlo ante una audiencia real (vecinos, asociación, representante del ayuntamiento) durante una jornada de oratoria abierta a la comunidad.</t>
  </si>
  <si>
    <t xml:space="preserve">
• Modelos de monólogos (vídeos o transcripciones)
• Ficha de análisis de discursos
• Rúbrica de evaluación de monólogos
• Plantilla para esquema argumentativo
• Guía de técnicas de expresión corporal y vocal</t>
  </si>
  <si>
    <t>Educación cívica y participación democrática; expresión cultural y artística.</t>
  </si>
  <si>
    <t>Se presenta el reto: convertirse en oradores que defienden una mejora para su barrio. Se visiona un monólogo inspirador (ej. discurso de una activista juvenil). Se debate en grupo sobre problemas locales. Cada alumno elige su propuesta.</t>
  </si>
  <si>
    <t>Lluvia de ideas en el cuaderno.</t>
  </si>
  <si>
    <t>Análisis de un monólogo modelo (de un orador histórico o actual). Se identifican elementos de comunicación verbal y no verbal (1.1) y se comenta críticamente (1.2). Se repasan tipos de argumentos y estructura del monólogo argumentativo. Se practican ejercicios de proyección vocal y gestual.</t>
  </si>
  <si>
    <t>Ficha de análisis del discurso modelo.</t>
  </si>
  <si>
    <t>Los alumnos investigan su propuesta (datos, ejemplos) y elaboran un esquema argumentativo (3.1). Redactan un primer borrador del monólogo. Reciben retroalimentación de un compañero. Se centran en la estructura argumentativa.</t>
  </si>
  <si>
    <t>Esquema argumentativo y primer borrador del monólogo.</t>
  </si>
  <si>
    <t>Se pulen y ensayan los monólogos (3.3). Se trabajan la dicción, la mirada, los gestos. Se realizan ensayos en parejas y luego frente al grupo con retroalimentación. Se prepara la presentación para la audiencia real. Se graba un ensayo para autoevaluación.</t>
  </si>
  <si>
    <t>Versión definitiva del guion y grabación del ensayo.</t>
  </si>
  <si>
    <t>Representación de los monólogos ante la audiencia real (o en un acto con invitados). Tras la jornada, cada alumno completa una autoevaluación sobre la gestión de emociones (5.2) y una coevaluación de un compañero. Se asignan niveles de logro según la rúbrica de cada criterio.</t>
  </si>
  <si>
    <t>Autoevaluación y coevaluación cumplimentadas.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</si>
  <si>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</si>
  <si>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</si>
  <si>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</si>
  <si>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</si>
  <si>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</si>
  <si>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</si>
  <si>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</si>
  <si>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</si>
  <si>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</si>
  <si>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¿Cuál es la base normativa de Oratoria y Escritura en 2.º ESO en Aragón?</t>
  </si>
  <si>
    <t>Se rige por el Real Decreto 217/2022, de 29 de marzo, por el que se establece la ordenación y las enseñanzas mínimas de la ESO, al no existir un desarrollo autonómico específico en Aragón para esta optativa.</t>
  </si>
  <si>
    <t>Secuenciación</t>
  </si>
  <si>
    <t>¿En qué se diferencia la secuenciación de saberes de Oratoria y Escritura en 2.º ESO en Aragón respecto a Cataluña?</t>
  </si>
  <si>
    <t>Aragón aplica el RD 217/2022 con 31 saberes en tres bloques, mientras Cataluña (Decret 175/2022) organiza los contenidos con un enfoque más integrado. Las diferencias afectan a la distribución temporal y a la priorización de la oralidad formal.</t>
  </si>
  <si>
    <t>Evaluación</t>
  </si>
  <si>
    <t>¿Cómo organizar las 3 horas semanales de Oratoria y Escritura en 2.º ESO para optimizar la evaluación competencial?</t>
  </si>
  <si>
    <t>Se recomienda dedicar 1 hora a la exposición oral (evaluación mediante rúbrica), 1 hora a la producción escrita (coevaluación) y 1 hora a la reflexión metalingüística (autoevaluación). Los 17 criterios de evaluación se distribuyen entre estas sesiones.</t>
  </si>
  <si>
    <t>Inspeccion</t>
  </si>
  <si>
    <t>¿Qué evidencias concretas solicita la inspección educativa en Aragón para la programación de Oratoria y Escritura en 2.º ESO?</t>
  </si>
  <si>
    <t>La inspección exige una secuencia didáctica que integre los 6 criterios de evaluación y los 31 saberes, con instrumentos variados (rúbricas, portfolios) y medidas de atención a la diversidad vinculadas a la optativa, todo alineado con el RD 217/2022.</t>
  </si>
  <si>
    <t>¿Qué materiales y recursos específicos recomendados por el Departamento de Educación de Aragón existen para Oratoria y Escritura en 2.º ESO?</t>
  </si>
  <si>
    <t>El Centro Aragonés de Recursos para la Educación Inclusiva (CAREI) ofrece guías de oratoria. También se recomiendan los manuales 'Oratoria para jóvenes' y 'Escritura creativa en la ESO', accesibles en la biblioteca escolar.</t>
  </si>
  <si>
    <t>Departamento</t>
  </si>
  <si>
    <t>¿Cómo coordinar Oratoria y Escritura con otras materias de 2.º ESO en Aragón?</t>
  </si>
  <si>
    <t>Se sugiere trabajar con Lengua Castellana y Literatura para unificar criterios de expresión, con Geografía e Historia para exposiciones, y con Tutoría para habilidades comunicativas. Los 6 criterios de evaluación permiten tareas interdisciplinares globalizadas.</t>
  </si>
  <si>
    <t>Atencion_diversidad</t>
  </si>
  <si>
    <t>¿Qué medidas de atención a la diversidad son más efectivas en Oratoria y Escritura para 2.º ESO en Aragón?</t>
  </si>
  <si>
    <t>Se aplican adaptaciones curriculares no significativas (priorizar oral frente a escrito), apoyos visuales y TIC (grabaciones, retroalimentación diferida), y agrupamientos flexibles que favorezcan la interacción oral, según las directrices del CAREI.</t>
  </si>
  <si>
    <t>Recuperación</t>
  </si>
  <si>
    <t>¿Cómo se recupera la materia de Oratoria y Escritura si queda pendiente en 2.º ESO en Aragón?</t>
  </si>
  <si>
    <t>Al ser optativa, no existe programación oficial de recuperación. El alumno debe presentar un trabajo práctico: exposición oral y texto escrito, evaluados según los 17 criterios. Se recomienda un plan de refuerzo individualizado con el tutor.</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</si>
  <si>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</si>
  <si>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</si>
  <si>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</si>
  <si>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</si>
  <si>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</si>
  <si>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</si>
  <si>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</si>
  <si>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diferenciar y valorar la comunicación verbal y no verbal, sus elementos, características y usos aplicados en los discursos de grandes oradores de la historia y de la act</t>
  </si>
  <si>
    <t>Comentar discursos persuasivos de manera crítica, de forma individual o colectiva, oral y/o escrita, apoyándose en distintos soportes, que sirvan, además, para generar conversacion</t>
  </si>
  <si>
    <t>Expresarse oralmente de forma eficaz, por medio del diálogo y la argumentación razonada y documentada, pronunciando con corrección, claridad y expresividad, y apoyándose en un buen</t>
  </si>
  <si>
    <t>Utilizar el lenguaje corporal, el espacio y la presencia escénica como códigos comunicativos para ensalzar la expresividad y la eficacia del discurso ante un público, dejando espac</t>
  </si>
  <si>
    <t>Elegir, estructurar, expresar y valorar, de forma crítica, ordenada y eficaz, las ideas, tipos de argumentos y estrategias argumentativas más convenientes en la preparación, produc</t>
  </si>
  <si>
    <t>Adecuar la creación y el diseño del discurso a las características del género textual escogido, fundamentalmente el argumentativo, a través de los elementos de la comunicación (emi</t>
  </si>
  <si>
    <t>Desarrollar e incorporar a la práctica individual diferentes técnicas de escritura creativa. Conocer mejor, adquirir, analizar y emplear de forma ética los recursos disponibles den</t>
  </si>
  <si>
    <t>Reconocer y seleccionar con espíritu crítico y ético distintas fuentes de información propias de un entorno analógico y/o digital, organizando y utilizando dicha información para p</t>
  </si>
  <si>
    <t>Citar y mencionar convenientemente las fuentes de procedencia de la información seleccionada y empleada en un discurso oral o escrito (bibliografía y webgrafía). Gestionar y domina</t>
  </si>
  <si>
    <t>Comprender y valorar la capacidad del ser humano para influir de manera consciente y voluntaria en la construcción de su propia personalidad a través de la oratoria, conforme a val</t>
  </si>
  <si>
    <t>Favorecer las emociones positivas y controlar las emociones negativas en la exposición ante el público que pudieran derivar en miedo escénico. Desarrollar y valorar la capacidad de</t>
  </si>
  <si>
    <t>Elaborar textos para intervenir en ámbitos de participación social, reales o simulados, cooperando y con respeto por las normas de convivencia y procurando la resolución pacífica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</si>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</sst>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237</v>
      </c>
      <c r="B1" s="4"/>
      <c r="C1" s="4"/>
    </row>
    <row r="2" spans="1:3">
      <c r="A2" s="8" t="s">
        <v>238</v>
      </c>
      <c r="B2" s="8" t="s">
        <v>239</v>
      </c>
      <c r="C2" s="8" t="s">
        <v>240</v>
      </c>
    </row>
    <row r="3" spans="1:3">
      <c r="A3" s="7" t="s">
        <v>241</v>
      </c>
      <c r="B3" s="7" t="s">
        <v>242</v>
      </c>
      <c r="C3" s="7" t="s">
        <v>243</v>
      </c>
    </row>
    <row r="4" spans="1:3">
      <c r="A4" s="7" t="s">
        <v>244</v>
      </c>
      <c r="B4" s="7" t="s">
        <v>245</v>
      </c>
      <c r="C4" s="7" t="s">
        <v>246</v>
      </c>
    </row>
    <row r="5" spans="1:3">
      <c r="A5" s="7" t="s">
        <v>247</v>
      </c>
      <c r="B5" s="7" t="s">
        <v>248</v>
      </c>
      <c r="C5" s="7" t="s">
        <v>249</v>
      </c>
    </row>
    <row r="6" spans="1:3">
      <c r="A6" s="7" t="s">
        <v>250</v>
      </c>
      <c r="B6" s="7" t="s">
        <v>251</v>
      </c>
      <c r="C6" s="7" t="s">
        <v>252</v>
      </c>
    </row>
    <row r="7" spans="1:3">
      <c r="A7" s="7" t="s">
        <v>173</v>
      </c>
      <c r="B7" s="7" t="s">
        <v>253</v>
      </c>
      <c r="C7" s="7" t="s">
        <v>254</v>
      </c>
    </row>
    <row r="8" spans="1:3">
      <c r="A8" s="7" t="s">
        <v>255</v>
      </c>
      <c r="B8" s="7" t="s">
        <v>256</v>
      </c>
      <c r="C8" s="7" t="s">
        <v>257</v>
      </c>
    </row>
    <row r="9" spans="1:3">
      <c r="A9" s="7" t="s">
        <v>258</v>
      </c>
      <c r="B9" s="7" t="s">
        <v>259</v>
      </c>
      <c r="C9" s="7" t="s">
        <v>260</v>
      </c>
    </row>
    <row r="10" spans="1:3">
      <c r="A10" s="7" t="s">
        <v>261</v>
      </c>
      <c r="B10" s="7" t="s">
        <v>262</v>
      </c>
      <c r="C10" s="7" t="s">
        <v>263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266</v>
      </c>
      <c r="B1" s="4"/>
      <c r="C1" s="4"/>
      <c r="D1" s="4"/>
      <c r="E1" s="4"/>
      <c r="F1" s="4"/>
    </row>
    <row r="2" spans="1:6">
      <c r="A2" s="8" t="s">
        <v>36</v>
      </c>
      <c r="B2" s="8" t="s">
        <v>56</v>
      </c>
      <c r="C2" s="8" t="s">
        <v>267</v>
      </c>
      <c r="D2" s="8" t="s">
        <v>268</v>
      </c>
      <c r="E2" s="8" t="s">
        <v>269</v>
      </c>
      <c r="F2" s="8" t="s">
        <v>270</v>
      </c>
    </row>
    <row r="3" spans="1:6">
      <c r="A3" s="7">
        <v>1.1</v>
      </c>
      <c r="B3" s="7" t="s">
        <v>44</v>
      </c>
      <c r="C3" s="7" t="s">
        <v>271</v>
      </c>
      <c r="D3" s="9"/>
      <c r="E3" s="9">
        <v>5.88</v>
      </c>
      <c r="F3" s="7"/>
    </row>
    <row r="4" spans="1:6">
      <c r="A4" s="7">
        <v>1.2</v>
      </c>
      <c r="B4" s="7" t="s">
        <v>44</v>
      </c>
      <c r="C4" s="7" t="s">
        <v>272</v>
      </c>
      <c r="D4" s="9"/>
      <c r="E4" s="9">
        <v>5.88</v>
      </c>
      <c r="F4" s="7"/>
    </row>
    <row r="5" spans="1:6">
      <c r="A5" s="7">
        <v>2.1</v>
      </c>
      <c r="B5" s="7" t="s">
        <v>46</v>
      </c>
      <c r="C5" s="7" t="s">
        <v>273</v>
      </c>
      <c r="D5" s="9"/>
      <c r="E5" s="9">
        <v>5.88</v>
      </c>
      <c r="F5" s="7"/>
    </row>
    <row r="6" spans="1:6">
      <c r="A6" s="7">
        <v>2.2</v>
      </c>
      <c r="B6" s="7" t="s">
        <v>46</v>
      </c>
      <c r="C6" s="7" t="s">
        <v>274</v>
      </c>
      <c r="D6" s="9"/>
      <c r="E6" s="9">
        <v>5.88</v>
      </c>
      <c r="F6" s="7"/>
    </row>
    <row r="7" spans="1:6">
      <c r="A7" s="7">
        <v>3.1</v>
      </c>
      <c r="B7" s="7" t="s">
        <v>48</v>
      </c>
      <c r="C7" s="7" t="s">
        <v>275</v>
      </c>
      <c r="D7" s="9"/>
      <c r="E7" s="9">
        <v>5.88</v>
      </c>
      <c r="F7" s="7"/>
    </row>
    <row r="8" spans="1:6">
      <c r="A8" s="7">
        <v>3.2</v>
      </c>
      <c r="B8" s="7" t="s">
        <v>48</v>
      </c>
      <c r="C8" s="7" t="s">
        <v>69</v>
      </c>
      <c r="D8" s="9"/>
      <c r="E8" s="9">
        <v>5.88</v>
      </c>
      <c r="F8" s="7"/>
    </row>
    <row r="9" spans="1:6">
      <c r="A9" s="7">
        <v>3.3</v>
      </c>
      <c r="B9" s="7" t="s">
        <v>48</v>
      </c>
      <c r="C9" s="7" t="s">
        <v>276</v>
      </c>
      <c r="D9" s="9"/>
      <c r="E9" s="9">
        <v>5.88</v>
      </c>
      <c r="F9" s="7"/>
    </row>
    <row r="10" spans="1:6">
      <c r="A10" s="7">
        <v>3.4</v>
      </c>
      <c r="B10" s="7" t="s">
        <v>48</v>
      </c>
      <c r="C10" s="7" t="s">
        <v>71</v>
      </c>
      <c r="D10" s="9"/>
      <c r="E10" s="9">
        <v>5.88</v>
      </c>
      <c r="F10" s="7"/>
    </row>
    <row r="11" spans="1:6">
      <c r="A11" s="7">
        <v>3.5</v>
      </c>
      <c r="B11" s="7" t="s">
        <v>48</v>
      </c>
      <c r="C11" s="7" t="s">
        <v>277</v>
      </c>
      <c r="D11" s="9"/>
      <c r="E11" s="9">
        <v>5.88</v>
      </c>
      <c r="F11" s="7"/>
    </row>
    <row r="12" spans="1:6">
      <c r="A12" s="7">
        <v>4.1</v>
      </c>
      <c r="B12" s="7" t="s">
        <v>50</v>
      </c>
      <c r="C12" s="7" t="s">
        <v>278</v>
      </c>
      <c r="D12" s="9"/>
      <c r="E12" s="9">
        <v>5.88</v>
      </c>
      <c r="F12" s="7"/>
    </row>
    <row r="13" spans="1:6">
      <c r="A13" s="7">
        <v>4.2</v>
      </c>
      <c r="B13" s="7" t="s">
        <v>50</v>
      </c>
      <c r="C13" s="7" t="s">
        <v>74</v>
      </c>
      <c r="D13" s="9"/>
      <c r="E13" s="9">
        <v>5.88</v>
      </c>
      <c r="F13" s="7"/>
    </row>
    <row r="14" spans="1:6">
      <c r="A14" s="7">
        <v>4.3</v>
      </c>
      <c r="B14" s="7" t="s">
        <v>50</v>
      </c>
      <c r="C14" s="7" t="s">
        <v>279</v>
      </c>
      <c r="D14" s="9"/>
      <c r="E14" s="9">
        <v>5.88</v>
      </c>
      <c r="F14" s="7"/>
    </row>
    <row r="15" spans="1:6">
      <c r="A15" s="7">
        <v>5.1</v>
      </c>
      <c r="B15" s="7" t="s">
        <v>52</v>
      </c>
      <c r="C15" s="7" t="s">
        <v>280</v>
      </c>
      <c r="D15" s="9"/>
      <c r="E15" s="9">
        <v>5.88</v>
      </c>
      <c r="F15" s="7"/>
    </row>
    <row r="16" spans="1:6">
      <c r="A16" s="7">
        <v>5.2</v>
      </c>
      <c r="B16" s="7" t="s">
        <v>52</v>
      </c>
      <c r="C16" s="7" t="s">
        <v>281</v>
      </c>
      <c r="D16" s="9"/>
      <c r="E16" s="9">
        <v>5.88</v>
      </c>
      <c r="F16" s="7"/>
    </row>
    <row r="17" spans="1:6">
      <c r="A17" s="7">
        <v>6.1</v>
      </c>
      <c r="B17" s="7" t="s">
        <v>54</v>
      </c>
      <c r="C17" s="7" t="s">
        <v>282</v>
      </c>
      <c r="D17" s="9"/>
      <c r="E17" s="9">
        <v>5.88</v>
      </c>
      <c r="F17" s="7"/>
    </row>
    <row r="18" spans="1:6">
      <c r="A18" s="7">
        <v>6.2</v>
      </c>
      <c r="B18" s="7" t="s">
        <v>54</v>
      </c>
      <c r="C18" s="7" t="s">
        <v>79</v>
      </c>
      <c r="D18" s="9"/>
      <c r="E18" s="9">
        <v>5.88</v>
      </c>
      <c r="F18" s="7"/>
    </row>
    <row r="19" spans="1:6">
      <c r="A19" s="7">
        <v>6.3</v>
      </c>
      <c r="B19" s="7" t="s">
        <v>54</v>
      </c>
      <c r="C19" s="7" t="s">
        <v>80</v>
      </c>
      <c r="D19" s="9"/>
      <c r="E19" s="9">
        <v>5.88</v>
      </c>
      <c r="F19" s="7"/>
    </row>
    <row r="20" spans="1:6">
      <c r="A20" s="7" t="s">
        <v>283</v>
      </c>
      <c r="B20" s="7"/>
      <c r="C20" s="7"/>
      <c r="D20" s="9"/>
      <c r="E20" s="9">
        <f>SUM(E3:E19)</f>
        <v>99.95999999999998</v>
      </c>
      <c r="F20" s="7"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285</v>
      </c>
      <c r="B1" s="8" t="s">
        <v>286</v>
      </c>
      <c r="C1" s="8">
        <v>1.1</v>
      </c>
      <c r="D1" s="8">
        <v>1.2</v>
      </c>
      <c r="E1" s="8">
        <v>2.1</v>
      </c>
      <c r="F1" s="8">
        <v>2.2</v>
      </c>
      <c r="G1" s="8">
        <v>3.1</v>
      </c>
      <c r="H1" s="8">
        <v>3.2</v>
      </c>
      <c r="I1" s="8">
        <v>3.3</v>
      </c>
      <c r="J1" s="8">
        <v>3.4</v>
      </c>
      <c r="K1" s="8">
        <v>3.5</v>
      </c>
      <c r="L1" s="8">
        <v>4.1</v>
      </c>
      <c r="M1" s="8">
        <v>4.2</v>
      </c>
      <c r="N1" s="8">
        <v>4.3</v>
      </c>
      <c r="O1" s="8">
        <v>5.1</v>
      </c>
      <c r="P1" s="8">
        <v>5.2</v>
      </c>
      <c r="Q1" s="8">
        <v>6.1</v>
      </c>
      <c r="R1" s="8">
        <v>6.2</v>
      </c>
      <c r="S1" s="8">
        <v>6.3</v>
      </c>
      <c r="T1" s="8" t="s">
        <v>287</v>
      </c>
      <c r="U1" s="8" t="s">
        <v>270</v>
      </c>
    </row>
    <row r="2" spans="1:21">
      <c r="A2" s="7" t="s">
        <v>288</v>
      </c>
      <c r="B2" s="7"/>
      <c r="C2" s="7"/>
      <c r="D2" s="7"/>
      <c r="E2" s="7"/>
      <c r="F2" s="7"/>
      <c r="G2" s="7"/>
      <c r="H2" s="7"/>
      <c r="I2" s="7"/>
      <c r="J2" s="7"/>
      <c r="K2" s="7"/>
      <c r="L2" s="7"/>
      <c r="M2" s="7"/>
      <c r="N2" s="7"/>
      <c r="O2" s="7"/>
      <c r="P2" s="7"/>
      <c r="Q2" s="7"/>
      <c r="R2" s="7"/>
      <c r="S2" s="7"/>
      <c r="T2" s="7" t="str">
        <f>IFERROR(AVERAGE(C2:S2),"")</f>
        <v/>
      </c>
      <c r="U2" s="7"/>
    </row>
    <row r="3" spans="1:21">
      <c r="A3" s="7" t="s">
        <v>289</v>
      </c>
      <c r="B3" s="7"/>
      <c r="C3" s="7"/>
      <c r="D3" s="7"/>
      <c r="E3" s="7"/>
      <c r="F3" s="7"/>
      <c r="G3" s="7"/>
      <c r="H3" s="7"/>
      <c r="I3" s="7"/>
      <c r="J3" s="7"/>
      <c r="K3" s="7"/>
      <c r="L3" s="7"/>
      <c r="M3" s="7"/>
      <c r="N3" s="7"/>
      <c r="O3" s="7"/>
      <c r="P3" s="7"/>
      <c r="Q3" s="7"/>
      <c r="R3" s="7"/>
      <c r="S3" s="7"/>
      <c r="T3" s="7" t="str">
        <f>IFERROR(AVERAGE(C3:S3),"")</f>
        <v/>
      </c>
      <c r="U3" s="7"/>
    </row>
    <row r="4" spans="1:21">
      <c r="A4" s="7" t="s">
        <v>290</v>
      </c>
      <c r="B4" s="7"/>
      <c r="C4" s="7"/>
      <c r="D4" s="7"/>
      <c r="E4" s="7"/>
      <c r="F4" s="7"/>
      <c r="G4" s="7"/>
      <c r="H4" s="7"/>
      <c r="I4" s="7"/>
      <c r="J4" s="7"/>
      <c r="K4" s="7"/>
      <c r="L4" s="7"/>
      <c r="M4" s="7"/>
      <c r="N4" s="7"/>
      <c r="O4" s="7"/>
      <c r="P4" s="7"/>
      <c r="Q4" s="7"/>
      <c r="R4" s="7"/>
      <c r="S4" s="7"/>
      <c r="T4" s="7" t="str">
        <f>IFERROR(AVERAGE(C4:S4),"")</f>
        <v/>
      </c>
      <c r="U4" s="7"/>
    </row>
    <row r="5" spans="1:21">
      <c r="A5" s="7" t="s">
        <v>291</v>
      </c>
      <c r="B5" s="7"/>
      <c r="C5" s="7"/>
      <c r="D5" s="7"/>
      <c r="E5" s="7"/>
      <c r="F5" s="7"/>
      <c r="G5" s="7"/>
      <c r="H5" s="7"/>
      <c r="I5" s="7"/>
      <c r="J5" s="7"/>
      <c r="K5" s="7"/>
      <c r="L5" s="7"/>
      <c r="M5" s="7"/>
      <c r="N5" s="7"/>
      <c r="O5" s="7"/>
      <c r="P5" s="7"/>
      <c r="Q5" s="7"/>
      <c r="R5" s="7"/>
      <c r="S5" s="7"/>
      <c r="T5" s="7" t="str">
        <f>IFERROR(AVERAGE(C5:S5),"")</f>
        <v/>
      </c>
      <c r="U5" s="7"/>
    </row>
    <row r="6" spans="1:21">
      <c r="A6" s="7" t="s">
        <v>292</v>
      </c>
      <c r="B6" s="7"/>
      <c r="C6" s="7"/>
      <c r="D6" s="7"/>
      <c r="E6" s="7"/>
      <c r="F6" s="7"/>
      <c r="G6" s="7"/>
      <c r="H6" s="7"/>
      <c r="I6" s="7"/>
      <c r="J6" s="7"/>
      <c r="K6" s="7"/>
      <c r="L6" s="7"/>
      <c r="M6" s="7"/>
      <c r="N6" s="7"/>
      <c r="O6" s="7"/>
      <c r="P6" s="7"/>
      <c r="Q6" s="7"/>
      <c r="R6" s="7"/>
      <c r="S6" s="7"/>
      <c r="T6" s="7" t="str">
        <f>IFERROR(AVERAGE(C6:S6),"")</f>
        <v/>
      </c>
      <c r="U6" s="7"/>
    </row>
    <row r="7" spans="1:21">
      <c r="A7" s="7" t="s">
        <v>293</v>
      </c>
      <c r="B7" s="7"/>
      <c r="C7" s="7"/>
      <c r="D7" s="7"/>
      <c r="E7" s="7"/>
      <c r="F7" s="7"/>
      <c r="G7" s="7"/>
      <c r="H7" s="7"/>
      <c r="I7" s="7"/>
      <c r="J7" s="7"/>
      <c r="K7" s="7"/>
      <c r="L7" s="7"/>
      <c r="M7" s="7"/>
      <c r="N7" s="7"/>
      <c r="O7" s="7"/>
      <c r="P7" s="7"/>
      <c r="Q7" s="7"/>
      <c r="R7" s="7"/>
      <c r="S7" s="7"/>
      <c r="T7" s="7" t="str">
        <f>IFERROR(AVERAGE(C7:S7),"")</f>
        <v/>
      </c>
      <c r="U7" s="7"/>
    </row>
    <row r="8" spans="1:21">
      <c r="A8" s="7" t="s">
        <v>294</v>
      </c>
      <c r="B8" s="7"/>
      <c r="C8" s="7"/>
      <c r="D8" s="7"/>
      <c r="E8" s="7"/>
      <c r="F8" s="7"/>
      <c r="G8" s="7"/>
      <c r="H8" s="7"/>
      <c r="I8" s="7"/>
      <c r="J8" s="7"/>
      <c r="K8" s="7"/>
      <c r="L8" s="7"/>
      <c r="M8" s="7"/>
      <c r="N8" s="7"/>
      <c r="O8" s="7"/>
      <c r="P8" s="7"/>
      <c r="Q8" s="7"/>
      <c r="R8" s="7"/>
      <c r="S8" s="7"/>
      <c r="T8" s="7" t="str">
        <f>IFERROR(AVERAGE(C8:S8),"")</f>
        <v/>
      </c>
      <c r="U8" s="7"/>
    </row>
    <row r="9" spans="1:21">
      <c r="A9" s="7" t="s">
        <v>295</v>
      </c>
      <c r="B9" s="7"/>
      <c r="C9" s="7"/>
      <c r="D9" s="7"/>
      <c r="E9" s="7"/>
      <c r="F9" s="7"/>
      <c r="G9" s="7"/>
      <c r="H9" s="7"/>
      <c r="I9" s="7"/>
      <c r="J9" s="7"/>
      <c r="K9" s="7"/>
      <c r="L9" s="7"/>
      <c r="M9" s="7"/>
      <c r="N9" s="7"/>
      <c r="O9" s="7"/>
      <c r="P9" s="7"/>
      <c r="Q9" s="7"/>
      <c r="R9" s="7"/>
      <c r="S9" s="7"/>
      <c r="T9" s="7" t="str">
        <f>IFERROR(AVERAGE(C9:S9),"")</f>
        <v/>
      </c>
      <c r="U9" s="7"/>
    </row>
    <row r="10" spans="1:21">
      <c r="A10" s="7" t="s">
        <v>296</v>
      </c>
      <c r="B10" s="7"/>
      <c r="C10" s="7"/>
      <c r="D10" s="7"/>
      <c r="E10" s="7"/>
      <c r="F10" s="7"/>
      <c r="G10" s="7"/>
      <c r="H10" s="7"/>
      <c r="I10" s="7"/>
      <c r="J10" s="7"/>
      <c r="K10" s="7"/>
      <c r="L10" s="7"/>
      <c r="M10" s="7"/>
      <c r="N10" s="7"/>
      <c r="O10" s="7"/>
      <c r="P10" s="7"/>
      <c r="Q10" s="7"/>
      <c r="R10" s="7"/>
      <c r="S10" s="7"/>
      <c r="T10" s="7" t="str">
        <f>IFERROR(AVERAGE(C10:S10),"")</f>
        <v/>
      </c>
      <c r="U10" s="7"/>
    </row>
    <row r="11" spans="1:21">
      <c r="A11" s="7" t="s">
        <v>297</v>
      </c>
      <c r="B11" s="7"/>
      <c r="C11" s="7"/>
      <c r="D11" s="7"/>
      <c r="E11" s="7"/>
      <c r="F11" s="7"/>
      <c r="G11" s="7"/>
      <c r="H11" s="7"/>
      <c r="I11" s="7"/>
      <c r="J11" s="7"/>
      <c r="K11" s="7"/>
      <c r="L11" s="7"/>
      <c r="M11" s="7"/>
      <c r="N11" s="7"/>
      <c r="O11" s="7"/>
      <c r="P11" s="7"/>
      <c r="Q11" s="7"/>
      <c r="R11" s="7"/>
      <c r="S11" s="7"/>
      <c r="T11" s="7" t="str">
        <f>IFERROR(AVERAGE(C11:S11),"")</f>
        <v/>
      </c>
      <c r="U11" s="7"/>
    </row>
    <row r="12" spans="1:21">
      <c r="A12" s="7" t="s">
        <v>298</v>
      </c>
      <c r="B12" s="7"/>
      <c r="C12" s="7"/>
      <c r="D12" s="7"/>
      <c r="E12" s="7"/>
      <c r="F12" s="7"/>
      <c r="G12" s="7"/>
      <c r="H12" s="7"/>
      <c r="I12" s="7"/>
      <c r="J12" s="7"/>
      <c r="K12" s="7"/>
      <c r="L12" s="7"/>
      <c r="M12" s="7"/>
      <c r="N12" s="7"/>
      <c r="O12" s="7"/>
      <c r="P12" s="7"/>
      <c r="Q12" s="7"/>
      <c r="R12" s="7"/>
      <c r="S12" s="7"/>
      <c r="T12" s="7" t="str">
        <f>IFERROR(AVERAGE(C12:S12),"")</f>
        <v/>
      </c>
      <c r="U12" s="7"/>
    </row>
    <row r="13" spans="1:21">
      <c r="A13" s="7" t="s">
        <v>299</v>
      </c>
      <c r="B13" s="7"/>
      <c r="C13" s="7"/>
      <c r="D13" s="7"/>
      <c r="E13" s="7"/>
      <c r="F13" s="7"/>
      <c r="G13" s="7"/>
      <c r="H13" s="7"/>
      <c r="I13" s="7"/>
      <c r="J13" s="7"/>
      <c r="K13" s="7"/>
      <c r="L13" s="7"/>
      <c r="M13" s="7"/>
      <c r="N13" s="7"/>
      <c r="O13" s="7"/>
      <c r="P13" s="7"/>
      <c r="Q13" s="7"/>
      <c r="R13" s="7"/>
      <c r="S13" s="7"/>
      <c r="T13" s="7" t="str">
        <f>IFERROR(AVERAGE(C13:S13),"")</f>
        <v/>
      </c>
      <c r="U13" s="7"/>
    </row>
    <row r="14" spans="1:21">
      <c r="A14" s="7" t="s">
        <v>300</v>
      </c>
      <c r="B14" s="7"/>
      <c r="C14" s="7"/>
      <c r="D14" s="7"/>
      <c r="E14" s="7"/>
      <c r="F14" s="7"/>
      <c r="G14" s="7"/>
      <c r="H14" s="7"/>
      <c r="I14" s="7"/>
      <c r="J14" s="7"/>
      <c r="K14" s="7"/>
      <c r="L14" s="7"/>
      <c r="M14" s="7"/>
      <c r="N14" s="7"/>
      <c r="O14" s="7"/>
      <c r="P14" s="7"/>
      <c r="Q14" s="7"/>
      <c r="R14" s="7"/>
      <c r="S14" s="7"/>
      <c r="T14" s="7" t="str">
        <f>IFERROR(AVERAGE(C14:S14),"")</f>
        <v/>
      </c>
      <c r="U14" s="7"/>
    </row>
    <row r="15" spans="1:21">
      <c r="A15" s="7" t="s">
        <v>301</v>
      </c>
      <c r="B15" s="7"/>
      <c r="C15" s="7"/>
      <c r="D15" s="7"/>
      <c r="E15" s="7"/>
      <c r="F15" s="7"/>
      <c r="G15" s="7"/>
      <c r="H15" s="7"/>
      <c r="I15" s="7"/>
      <c r="J15" s="7"/>
      <c r="K15" s="7"/>
      <c r="L15" s="7"/>
      <c r="M15" s="7"/>
      <c r="N15" s="7"/>
      <c r="O15" s="7"/>
      <c r="P15" s="7"/>
      <c r="Q15" s="7"/>
      <c r="R15" s="7"/>
      <c r="S15" s="7"/>
      <c r="T15" s="7" t="str">
        <f>IFERROR(AVERAGE(C15:S15),"")</f>
        <v/>
      </c>
      <c r="U15" s="7"/>
    </row>
    <row r="16" spans="1:21">
      <c r="A16" s="7" t="s">
        <v>302</v>
      </c>
      <c r="B16" s="7"/>
      <c r="C16" s="7"/>
      <c r="D16" s="7"/>
      <c r="E16" s="7"/>
      <c r="F16" s="7"/>
      <c r="G16" s="7"/>
      <c r="H16" s="7"/>
      <c r="I16" s="7"/>
      <c r="J16" s="7"/>
      <c r="K16" s="7"/>
      <c r="L16" s="7"/>
      <c r="M16" s="7"/>
      <c r="N16" s="7"/>
      <c r="O16" s="7"/>
      <c r="P16" s="7"/>
      <c r="Q16" s="7"/>
      <c r="R16" s="7"/>
      <c r="S16" s="7"/>
      <c r="T16" s="7" t="str">
        <f>IFERROR(AVERAGE(C16:S16),"")</f>
        <v/>
      </c>
      <c r="U16" s="7"/>
    </row>
    <row r="17" spans="1:21">
      <c r="A17" s="7" t="s">
        <v>303</v>
      </c>
      <c r="B17" s="7"/>
      <c r="C17" s="7"/>
      <c r="D17" s="7"/>
      <c r="E17" s="7"/>
      <c r="F17" s="7"/>
      <c r="G17" s="7"/>
      <c r="H17" s="7"/>
      <c r="I17" s="7"/>
      <c r="J17" s="7"/>
      <c r="K17" s="7"/>
      <c r="L17" s="7"/>
      <c r="M17" s="7"/>
      <c r="N17" s="7"/>
      <c r="O17" s="7"/>
      <c r="P17" s="7"/>
      <c r="Q17" s="7"/>
      <c r="R17" s="7"/>
      <c r="S17" s="7"/>
      <c r="T17" s="7" t="str">
        <f>IFERROR(AVERAGE(C17:S17),"")</f>
        <v/>
      </c>
      <c r="U17" s="7"/>
    </row>
    <row r="18" spans="1:21">
      <c r="A18" s="7" t="s">
        <v>304</v>
      </c>
      <c r="B18" s="7"/>
      <c r="C18" s="7"/>
      <c r="D18" s="7"/>
      <c r="E18" s="7"/>
      <c r="F18" s="7"/>
      <c r="G18" s="7"/>
      <c r="H18" s="7"/>
      <c r="I18" s="7"/>
      <c r="J18" s="7"/>
      <c r="K18" s="7"/>
      <c r="L18" s="7"/>
      <c r="M18" s="7"/>
      <c r="N18" s="7"/>
      <c r="O18" s="7"/>
      <c r="P18" s="7"/>
      <c r="Q18" s="7"/>
      <c r="R18" s="7"/>
      <c r="S18" s="7"/>
      <c r="T18" s="7" t="str">
        <f>IFERROR(AVERAGE(C18:S18),"")</f>
        <v/>
      </c>
      <c r="U18" s="7"/>
    </row>
    <row r="19" spans="1:21">
      <c r="A19" s="7" t="s">
        <v>305</v>
      </c>
      <c r="B19" s="7"/>
      <c r="C19" s="7"/>
      <c r="D19" s="7"/>
      <c r="E19" s="7"/>
      <c r="F19" s="7"/>
      <c r="G19" s="7"/>
      <c r="H19" s="7"/>
      <c r="I19" s="7"/>
      <c r="J19" s="7"/>
      <c r="K19" s="7"/>
      <c r="L19" s="7"/>
      <c r="M19" s="7"/>
      <c r="N19" s="7"/>
      <c r="O19" s="7"/>
      <c r="P19" s="7"/>
      <c r="Q19" s="7"/>
      <c r="R19" s="7"/>
      <c r="S19" s="7"/>
      <c r="T19" s="7" t="str">
        <f>IFERROR(AVERAGE(C19:S19),"")</f>
        <v/>
      </c>
      <c r="U19" s="7"/>
    </row>
    <row r="20" spans="1:21">
      <c r="A20" s="7" t="s">
        <v>306</v>
      </c>
      <c r="B20" s="7"/>
      <c r="C20" s="7"/>
      <c r="D20" s="7"/>
      <c r="E20" s="7"/>
      <c r="F20" s="7"/>
      <c r="G20" s="7"/>
      <c r="H20" s="7"/>
      <c r="I20" s="7"/>
      <c r="J20" s="7"/>
      <c r="K20" s="7"/>
      <c r="L20" s="7"/>
      <c r="M20" s="7"/>
      <c r="N20" s="7"/>
      <c r="O20" s="7"/>
      <c r="P20" s="7"/>
      <c r="Q20" s="7"/>
      <c r="R20" s="7"/>
      <c r="S20" s="7"/>
      <c r="T20" s="7" t="str">
        <f>IFERROR(AVERAGE(C20:S20),"")</f>
        <v/>
      </c>
      <c r="U20" s="7"/>
    </row>
    <row r="21" spans="1:21">
      <c r="A21" s="7" t="s">
        <v>307</v>
      </c>
      <c r="B21" s="7"/>
      <c r="C21" s="7"/>
      <c r="D21" s="7"/>
      <c r="E21" s="7"/>
      <c r="F21" s="7"/>
      <c r="G21" s="7"/>
      <c r="H21" s="7"/>
      <c r="I21" s="7"/>
      <c r="J21" s="7"/>
      <c r="K21" s="7"/>
      <c r="L21" s="7"/>
      <c r="M21" s="7"/>
      <c r="N21" s="7"/>
      <c r="O21" s="7"/>
      <c r="P21" s="7"/>
      <c r="Q21" s="7"/>
      <c r="R21" s="7"/>
      <c r="S21" s="7"/>
      <c r="T21" s="7" t="str">
        <f>IFERROR(AVERAGE(C21:S21),"")</f>
        <v/>
      </c>
      <c r="U21" s="7"/>
    </row>
    <row r="22" spans="1:21">
      <c r="A22" s="7" t="s">
        <v>308</v>
      </c>
      <c r="B22" s="7"/>
      <c r="C22" s="7"/>
      <c r="D22" s="7"/>
      <c r="E22" s="7"/>
      <c r="F22" s="7"/>
      <c r="G22" s="7"/>
      <c r="H22" s="7"/>
      <c r="I22" s="7"/>
      <c r="J22" s="7"/>
      <c r="K22" s="7"/>
      <c r="L22" s="7"/>
      <c r="M22" s="7"/>
      <c r="N22" s="7"/>
      <c r="O22" s="7"/>
      <c r="P22" s="7"/>
      <c r="Q22" s="7"/>
      <c r="R22" s="7"/>
      <c r="S22" s="7"/>
      <c r="T22" s="7" t="str">
        <f>IFERROR(AVERAGE(C22:S22),"")</f>
        <v/>
      </c>
      <c r="U22" s="7"/>
    </row>
    <row r="23" spans="1:21">
      <c r="A23" s="7" t="s">
        <v>309</v>
      </c>
      <c r="B23" s="7"/>
      <c r="C23" s="7"/>
      <c r="D23" s="7"/>
      <c r="E23" s="7"/>
      <c r="F23" s="7"/>
      <c r="G23" s="7"/>
      <c r="H23" s="7"/>
      <c r="I23" s="7"/>
      <c r="J23" s="7"/>
      <c r="K23" s="7"/>
      <c r="L23" s="7"/>
      <c r="M23" s="7"/>
      <c r="N23" s="7"/>
      <c r="O23" s="7"/>
      <c r="P23" s="7"/>
      <c r="Q23" s="7"/>
      <c r="R23" s="7"/>
      <c r="S23" s="7"/>
      <c r="T23" s="7" t="str">
        <f>IFERROR(AVERAGE(C23:S23),"")</f>
        <v/>
      </c>
      <c r="U23" s="7"/>
    </row>
    <row r="24" spans="1:21">
      <c r="A24" s="7" t="s">
        <v>310</v>
      </c>
      <c r="B24" s="7"/>
      <c r="C24" s="7"/>
      <c r="D24" s="7"/>
      <c r="E24" s="7"/>
      <c r="F24" s="7"/>
      <c r="G24" s="7"/>
      <c r="H24" s="7"/>
      <c r="I24" s="7"/>
      <c r="J24" s="7"/>
      <c r="K24" s="7"/>
      <c r="L24" s="7"/>
      <c r="M24" s="7"/>
      <c r="N24" s="7"/>
      <c r="O24" s="7"/>
      <c r="P24" s="7"/>
      <c r="Q24" s="7"/>
      <c r="R24" s="7"/>
      <c r="S24" s="7"/>
      <c r="T24" s="7" t="str">
        <f>IFERROR(AVERAGE(C24:S24),"")</f>
        <v/>
      </c>
      <c r="U24" s="7"/>
    </row>
    <row r="25" spans="1:21">
      <c r="A25" s="7" t="s">
        <v>311</v>
      </c>
      <c r="B25" s="7"/>
      <c r="C25" s="7"/>
      <c r="D25" s="7"/>
      <c r="E25" s="7"/>
      <c r="F25" s="7"/>
      <c r="G25" s="7"/>
      <c r="H25" s="7"/>
      <c r="I25" s="7"/>
      <c r="J25" s="7"/>
      <c r="K25" s="7"/>
      <c r="L25" s="7"/>
      <c r="M25" s="7"/>
      <c r="N25" s="7"/>
      <c r="O25" s="7"/>
      <c r="P25" s="7"/>
      <c r="Q25" s="7"/>
      <c r="R25" s="7"/>
      <c r="S25" s="7"/>
      <c r="T25" s="7" t="str">
        <f>IFERROR(AVERAGE(C25:S25),"")</f>
        <v/>
      </c>
      <c r="U25" s="7"/>
    </row>
    <row r="26" spans="1:21">
      <c r="A26" s="7" t="s">
        <v>312</v>
      </c>
      <c r="B26" s="7"/>
      <c r="C26" s="7"/>
      <c r="D26" s="7"/>
      <c r="E26" s="7"/>
      <c r="F26" s="7"/>
      <c r="G26" s="7"/>
      <c r="H26" s="7"/>
      <c r="I26" s="7"/>
      <c r="J26" s="7"/>
      <c r="K26" s="7"/>
      <c r="L26" s="7"/>
      <c r="M26" s="7"/>
      <c r="N26" s="7"/>
      <c r="O26" s="7"/>
      <c r="P26" s="7"/>
      <c r="Q26" s="7"/>
      <c r="R26" s="7"/>
      <c r="S26" s="7"/>
      <c r="T26" s="7" t="str">
        <f>IFERROR(AVERAGE(C26:S26),"")</f>
        <v/>
      </c>
      <c r="U26" s="7"/>
    </row>
    <row r="27" spans="1:21">
      <c r="A27" s="7" t="s">
        <v>313</v>
      </c>
      <c r="B27" s="7"/>
      <c r="C27" s="7"/>
      <c r="D27" s="7"/>
      <c r="E27" s="7"/>
      <c r="F27" s="7"/>
      <c r="G27" s="7"/>
      <c r="H27" s="7"/>
      <c r="I27" s="7"/>
      <c r="J27" s="7"/>
      <c r="K27" s="7"/>
      <c r="L27" s="7"/>
      <c r="M27" s="7"/>
      <c r="N27" s="7"/>
      <c r="O27" s="7"/>
      <c r="P27" s="7"/>
      <c r="Q27" s="7"/>
      <c r="R27" s="7"/>
      <c r="S27" s="7"/>
      <c r="T27" s="7" t="str">
        <f>IFERROR(AVERAGE(C27:S27),"")</f>
        <v/>
      </c>
      <c r="U27" s="7"/>
    </row>
    <row r="28" spans="1:21">
      <c r="A28" s="7" t="s">
        <v>314</v>
      </c>
      <c r="B28" s="7"/>
      <c r="C28" s="7"/>
      <c r="D28" s="7"/>
      <c r="E28" s="7"/>
      <c r="F28" s="7"/>
      <c r="G28" s="7"/>
      <c r="H28" s="7"/>
      <c r="I28" s="7"/>
      <c r="J28" s="7"/>
      <c r="K28" s="7"/>
      <c r="L28" s="7"/>
      <c r="M28" s="7"/>
      <c r="N28" s="7"/>
      <c r="O28" s="7"/>
      <c r="P28" s="7"/>
      <c r="Q28" s="7"/>
      <c r="R28" s="7"/>
      <c r="S28" s="7"/>
      <c r="T28" s="7" t="str">
        <f>IFERROR(AVERAGE(C28:S28),"")</f>
        <v/>
      </c>
      <c r="U28" s="7"/>
    </row>
    <row r="29" spans="1:21">
      <c r="A29" s="7" t="s">
        <v>315</v>
      </c>
      <c r="B29" s="7"/>
      <c r="C29" s="7"/>
      <c r="D29" s="7"/>
      <c r="E29" s="7"/>
      <c r="F29" s="7"/>
      <c r="G29" s="7"/>
      <c r="H29" s="7"/>
      <c r="I29" s="7"/>
      <c r="J29" s="7"/>
      <c r="K29" s="7"/>
      <c r="L29" s="7"/>
      <c r="M29" s="7"/>
      <c r="N29" s="7"/>
      <c r="O29" s="7"/>
      <c r="P29" s="7"/>
      <c r="Q29" s="7"/>
      <c r="R29" s="7"/>
      <c r="S29" s="7"/>
      <c r="T29" s="7" t="str">
        <f>IFERROR(AVERAGE(C29:S29),"")</f>
        <v/>
      </c>
      <c r="U29" s="7"/>
    </row>
    <row r="30" spans="1:21">
      <c r="A30" s="7" t="s">
        <v>316</v>
      </c>
      <c r="B30" s="7"/>
      <c r="C30" s="7"/>
      <c r="D30" s="7"/>
      <c r="E30" s="7"/>
      <c r="F30" s="7"/>
      <c r="G30" s="7"/>
      <c r="H30" s="7"/>
      <c r="I30" s="7"/>
      <c r="J30" s="7"/>
      <c r="K30" s="7"/>
      <c r="L30" s="7"/>
      <c r="M30" s="7"/>
      <c r="N30" s="7"/>
      <c r="O30" s="7"/>
      <c r="P30" s="7"/>
      <c r="Q30" s="7"/>
      <c r="R30" s="7"/>
      <c r="S30" s="7"/>
      <c r="T30" s="7" t="str">
        <f>IFERROR(AVERAGE(C30:S30),"")</f>
        <v/>
      </c>
      <c r="U30" s="7"/>
    </row>
    <row r="31" spans="1:21">
      <c r="A31" s="7" t="s">
        <v>317</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5.88</v>
      </c>
    </row>
    <row r="3" spans="1:11">
      <c r="A3" s="7" t="s">
        <v>43</v>
      </c>
      <c r="B3" s="7">
        <v>1.2</v>
      </c>
      <c r="C3" s="7" t="s">
        <v>44</v>
      </c>
      <c r="D3" s="7" t="s">
        <v>65</v>
      </c>
      <c r="E3" s="7"/>
      <c r="F3" s="7"/>
      <c r="G3" s="7"/>
      <c r="H3" s="7" t="s">
        <v>64</v>
      </c>
      <c r="I3" s="7"/>
      <c r="J3" s="7"/>
      <c r="K3" s="9">
        <v>5.88</v>
      </c>
    </row>
    <row r="4" spans="1:11">
      <c r="A4" s="7" t="s">
        <v>43</v>
      </c>
      <c r="B4" s="7">
        <v>2.1</v>
      </c>
      <c r="C4" s="7" t="s">
        <v>46</v>
      </c>
      <c r="D4" s="7" t="s">
        <v>66</v>
      </c>
      <c r="E4" s="7"/>
      <c r="F4" s="7"/>
      <c r="G4" s="7"/>
      <c r="H4" s="7" t="s">
        <v>64</v>
      </c>
      <c r="I4" s="7"/>
      <c r="J4" s="7"/>
      <c r="K4" s="9">
        <v>5.88</v>
      </c>
    </row>
    <row r="5" spans="1:11">
      <c r="A5" s="7" t="s">
        <v>43</v>
      </c>
      <c r="B5" s="7">
        <v>2.2</v>
      </c>
      <c r="C5" s="7" t="s">
        <v>46</v>
      </c>
      <c r="D5" s="7" t="s">
        <v>67</v>
      </c>
      <c r="E5" s="7"/>
      <c r="F5" s="7"/>
      <c r="G5" s="7"/>
      <c r="H5" s="7" t="s">
        <v>64</v>
      </c>
      <c r="I5" s="7"/>
      <c r="J5" s="7"/>
      <c r="K5" s="9">
        <v>5.88</v>
      </c>
    </row>
    <row r="6" spans="1:11">
      <c r="A6" s="7" t="s">
        <v>43</v>
      </c>
      <c r="B6" s="7">
        <v>3.1</v>
      </c>
      <c r="C6" s="7" t="s">
        <v>48</v>
      </c>
      <c r="D6" s="7" t="s">
        <v>68</v>
      </c>
      <c r="E6" s="7"/>
      <c r="F6" s="7"/>
      <c r="G6" s="7"/>
      <c r="H6" s="7" t="s">
        <v>64</v>
      </c>
      <c r="I6" s="7"/>
      <c r="J6" s="7"/>
      <c r="K6" s="9">
        <v>5.88</v>
      </c>
    </row>
    <row r="7" spans="1:11">
      <c r="A7" s="7" t="s">
        <v>43</v>
      </c>
      <c r="B7" s="7">
        <v>3.2</v>
      </c>
      <c r="C7" s="7" t="s">
        <v>48</v>
      </c>
      <c r="D7" s="7" t="s">
        <v>69</v>
      </c>
      <c r="E7" s="7"/>
      <c r="F7" s="7"/>
      <c r="G7" s="7"/>
      <c r="H7" s="7" t="s">
        <v>64</v>
      </c>
      <c r="I7" s="7"/>
      <c r="J7" s="7"/>
      <c r="K7" s="9">
        <v>5.88</v>
      </c>
    </row>
    <row r="8" spans="1:11">
      <c r="A8" s="7" t="s">
        <v>43</v>
      </c>
      <c r="B8" s="7">
        <v>3.3</v>
      </c>
      <c r="C8" s="7" t="s">
        <v>48</v>
      </c>
      <c r="D8" s="7" t="s">
        <v>70</v>
      </c>
      <c r="E8" s="7"/>
      <c r="F8" s="7"/>
      <c r="G8" s="7"/>
      <c r="H8" s="7" t="s">
        <v>64</v>
      </c>
      <c r="I8" s="7"/>
      <c r="J8" s="7"/>
      <c r="K8" s="9">
        <v>5.88</v>
      </c>
    </row>
    <row r="9" spans="1:11">
      <c r="A9" s="7" t="s">
        <v>43</v>
      </c>
      <c r="B9" s="7">
        <v>3.4</v>
      </c>
      <c r="C9" s="7" t="s">
        <v>48</v>
      </c>
      <c r="D9" s="7" t="s">
        <v>71</v>
      </c>
      <c r="E9" s="7"/>
      <c r="F9" s="7"/>
      <c r="G9" s="7"/>
      <c r="H9" s="7" t="s">
        <v>64</v>
      </c>
      <c r="I9" s="7"/>
      <c r="J9" s="7"/>
      <c r="K9" s="9">
        <v>5.88</v>
      </c>
    </row>
    <row r="10" spans="1:11">
      <c r="A10" s="7" t="s">
        <v>43</v>
      </c>
      <c r="B10" s="7">
        <v>3.5</v>
      </c>
      <c r="C10" s="7" t="s">
        <v>48</v>
      </c>
      <c r="D10" s="7" t="s">
        <v>72</v>
      </c>
      <c r="E10" s="7"/>
      <c r="F10" s="7"/>
      <c r="G10" s="7"/>
      <c r="H10" s="7" t="s">
        <v>64</v>
      </c>
      <c r="I10" s="7"/>
      <c r="J10" s="7"/>
      <c r="K10" s="9">
        <v>5.88</v>
      </c>
    </row>
    <row r="11" spans="1:11">
      <c r="A11" s="7" t="s">
        <v>43</v>
      </c>
      <c r="B11" s="7">
        <v>4.1</v>
      </c>
      <c r="C11" s="7" t="s">
        <v>50</v>
      </c>
      <c r="D11" s="7" t="s">
        <v>73</v>
      </c>
      <c r="E11" s="7"/>
      <c r="F11" s="7"/>
      <c r="G11" s="7"/>
      <c r="H11" s="7" t="s">
        <v>64</v>
      </c>
      <c r="I11" s="7"/>
      <c r="J11" s="7"/>
      <c r="K11" s="9">
        <v>5.88</v>
      </c>
    </row>
    <row r="12" spans="1:11">
      <c r="A12" s="7" t="s">
        <v>43</v>
      </c>
      <c r="B12" s="7">
        <v>4.2</v>
      </c>
      <c r="C12" s="7" t="s">
        <v>50</v>
      </c>
      <c r="D12" s="7" t="s">
        <v>74</v>
      </c>
      <c r="E12" s="7"/>
      <c r="F12" s="7"/>
      <c r="G12" s="7"/>
      <c r="H12" s="7" t="s">
        <v>64</v>
      </c>
      <c r="I12" s="7"/>
      <c r="J12" s="7"/>
      <c r="K12" s="9">
        <v>5.88</v>
      </c>
    </row>
    <row r="13" spans="1:11">
      <c r="A13" s="7" t="s">
        <v>43</v>
      </c>
      <c r="B13" s="7">
        <v>4.3</v>
      </c>
      <c r="C13" s="7" t="s">
        <v>50</v>
      </c>
      <c r="D13" s="7" t="s">
        <v>75</v>
      </c>
      <c r="E13" s="7"/>
      <c r="F13" s="7"/>
      <c r="G13" s="7"/>
      <c r="H13" s="7" t="s">
        <v>64</v>
      </c>
      <c r="I13" s="7"/>
      <c r="J13" s="7"/>
      <c r="K13" s="9">
        <v>5.88</v>
      </c>
    </row>
    <row r="14" spans="1:11">
      <c r="A14" s="7" t="s">
        <v>43</v>
      </c>
      <c r="B14" s="7">
        <v>5.1</v>
      </c>
      <c r="C14" s="7" t="s">
        <v>52</v>
      </c>
      <c r="D14" s="7" t="s">
        <v>76</v>
      </c>
      <c r="E14" s="7"/>
      <c r="F14" s="7"/>
      <c r="G14" s="7"/>
      <c r="H14" s="7" t="s">
        <v>64</v>
      </c>
      <c r="I14" s="7"/>
      <c r="J14" s="7"/>
      <c r="K14" s="9">
        <v>5.88</v>
      </c>
    </row>
    <row r="15" spans="1:11">
      <c r="A15" s="7" t="s">
        <v>43</v>
      </c>
      <c r="B15" s="7">
        <v>5.2</v>
      </c>
      <c r="C15" s="7" t="s">
        <v>52</v>
      </c>
      <c r="D15" s="7" t="s">
        <v>77</v>
      </c>
      <c r="E15" s="7"/>
      <c r="F15" s="7"/>
      <c r="G15" s="7"/>
      <c r="H15" s="7" t="s">
        <v>64</v>
      </c>
      <c r="I15" s="7"/>
      <c r="J15" s="7"/>
      <c r="K15" s="9">
        <v>5.88</v>
      </c>
    </row>
    <row r="16" spans="1:11">
      <c r="A16" s="7" t="s">
        <v>43</v>
      </c>
      <c r="B16" s="7">
        <v>6.1</v>
      </c>
      <c r="C16" s="7" t="s">
        <v>54</v>
      </c>
      <c r="D16" s="7" t="s">
        <v>78</v>
      </c>
      <c r="E16" s="7"/>
      <c r="F16" s="7"/>
      <c r="G16" s="7"/>
      <c r="H16" s="7" t="s">
        <v>64</v>
      </c>
      <c r="I16" s="7"/>
      <c r="J16" s="7"/>
      <c r="K16" s="9">
        <v>5.88</v>
      </c>
    </row>
    <row r="17" spans="1:11">
      <c r="A17" s="7" t="s">
        <v>43</v>
      </c>
      <c r="B17" s="7">
        <v>6.2</v>
      </c>
      <c r="C17" s="7" t="s">
        <v>54</v>
      </c>
      <c r="D17" s="7" t="s">
        <v>79</v>
      </c>
      <c r="E17" s="7"/>
      <c r="F17" s="7"/>
      <c r="G17" s="7"/>
      <c r="H17" s="7" t="s">
        <v>64</v>
      </c>
      <c r="I17" s="7"/>
      <c r="J17" s="7"/>
      <c r="K17" s="9">
        <v>5.88</v>
      </c>
    </row>
    <row r="18" spans="1:11">
      <c r="A18" s="7" t="s">
        <v>43</v>
      </c>
      <c r="B18" s="7">
        <v>6.3</v>
      </c>
      <c r="C18" s="7" t="s">
        <v>54</v>
      </c>
      <c r="D18" s="7" t="s">
        <v>80</v>
      </c>
      <c r="E18" s="7"/>
      <c r="F18" s="7"/>
      <c r="G18" s="7"/>
      <c r="H18" s="7" t="s">
        <v>64</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81</v>
      </c>
      <c r="C1" s="8" t="s">
        <v>82</v>
      </c>
      <c r="D1" s="8" t="s">
        <v>83</v>
      </c>
      <c r="E1" s="8" t="s">
        <v>38</v>
      </c>
      <c r="F1" s="8" t="s">
        <v>84</v>
      </c>
      <c r="G1" s="8" t="s">
        <v>85</v>
      </c>
      <c r="H1" s="8" t="s">
        <v>86</v>
      </c>
      <c r="I1" s="8" t="s">
        <v>87</v>
      </c>
    </row>
    <row r="2" spans="1:9">
      <c r="A2" s="7" t="s">
        <v>43</v>
      </c>
      <c r="B2" s="7" t="s">
        <v>88</v>
      </c>
      <c r="C2" s="7">
        <v>1</v>
      </c>
      <c r="D2" s="7" t="s">
        <v>89</v>
      </c>
      <c r="E2" s="7"/>
      <c r="F2" s="7"/>
      <c r="G2" s="7"/>
      <c r="H2" s="7"/>
      <c r="I2" s="7"/>
    </row>
    <row r="3" spans="1:9">
      <c r="A3" s="7" t="s">
        <v>43</v>
      </c>
      <c r="B3" s="7" t="s">
        <v>88</v>
      </c>
      <c r="C3" s="7">
        <v>2</v>
      </c>
      <c r="D3" s="7" t="s">
        <v>90</v>
      </c>
      <c r="E3" s="7"/>
      <c r="F3" s="7"/>
      <c r="G3" s="7"/>
      <c r="H3" s="7"/>
      <c r="I3" s="7"/>
    </row>
    <row r="4" spans="1:9">
      <c r="A4" s="7" t="s">
        <v>43</v>
      </c>
      <c r="B4" s="7" t="s">
        <v>88</v>
      </c>
      <c r="C4" s="7">
        <v>3</v>
      </c>
      <c r="D4" s="7" t="s">
        <v>91</v>
      </c>
      <c r="E4" s="7"/>
      <c r="F4" s="7"/>
      <c r="G4" s="7"/>
      <c r="H4" s="7"/>
      <c r="I4" s="7"/>
    </row>
    <row r="5" spans="1:9">
      <c r="A5" s="7" t="s">
        <v>43</v>
      </c>
      <c r="B5" s="7" t="s">
        <v>88</v>
      </c>
      <c r="C5" s="7">
        <v>4</v>
      </c>
      <c r="D5" s="7" t="s">
        <v>92</v>
      </c>
      <c r="E5" s="7"/>
      <c r="F5" s="7"/>
      <c r="G5" s="7"/>
      <c r="H5" s="7"/>
      <c r="I5" s="7"/>
    </row>
    <row r="6" spans="1:9">
      <c r="A6" s="7" t="s">
        <v>43</v>
      </c>
      <c r="B6" s="7" t="s">
        <v>88</v>
      </c>
      <c r="C6" s="7">
        <v>1</v>
      </c>
      <c r="D6" s="7" t="s">
        <v>93</v>
      </c>
      <c r="E6" s="7"/>
      <c r="F6" s="7"/>
      <c r="G6" s="7"/>
      <c r="H6" s="7"/>
      <c r="I6" s="7"/>
    </row>
    <row r="7" spans="1:9">
      <c r="A7" s="7" t="s">
        <v>43</v>
      </c>
      <c r="B7" s="7" t="s">
        <v>88</v>
      </c>
      <c r="C7" s="7">
        <v>2</v>
      </c>
      <c r="D7" s="7" t="s">
        <v>94</v>
      </c>
      <c r="E7" s="7"/>
      <c r="F7" s="7"/>
      <c r="G7" s="7"/>
      <c r="H7" s="7"/>
      <c r="I7" s="7"/>
    </row>
    <row r="8" spans="1:9">
      <c r="A8" s="7" t="s">
        <v>43</v>
      </c>
      <c r="B8" s="7" t="s">
        <v>88</v>
      </c>
      <c r="C8" s="7">
        <v>3</v>
      </c>
      <c r="D8" s="7" t="s">
        <v>95</v>
      </c>
      <c r="E8" s="7"/>
      <c r="F8" s="7"/>
      <c r="G8" s="7"/>
      <c r="H8" s="7"/>
      <c r="I8" s="7"/>
    </row>
    <row r="9" spans="1:9">
      <c r="A9" s="7" t="s">
        <v>43</v>
      </c>
      <c r="B9" s="7" t="s">
        <v>88</v>
      </c>
      <c r="C9" s="7">
        <v>4</v>
      </c>
      <c r="D9" s="7" t="s">
        <v>96</v>
      </c>
      <c r="E9" s="7"/>
      <c r="F9" s="7"/>
      <c r="G9" s="7"/>
      <c r="H9" s="7"/>
      <c r="I9" s="7"/>
    </row>
    <row r="10" spans="1:9">
      <c r="A10" s="7" t="s">
        <v>43</v>
      </c>
      <c r="B10" s="7" t="s">
        <v>88</v>
      </c>
      <c r="C10" s="7">
        <v>5</v>
      </c>
      <c r="D10" s="7" t="s">
        <v>97</v>
      </c>
      <c r="E10" s="7"/>
      <c r="F10" s="7"/>
      <c r="G10" s="7"/>
      <c r="H10" s="7"/>
      <c r="I10" s="7"/>
    </row>
    <row r="11" spans="1:9">
      <c r="A11" s="7" t="s">
        <v>43</v>
      </c>
      <c r="B11" s="7" t="s">
        <v>88</v>
      </c>
      <c r="C11" s="7">
        <v>6</v>
      </c>
      <c r="D11" s="7" t="s">
        <v>98</v>
      </c>
      <c r="E11" s="7"/>
      <c r="F11" s="7"/>
      <c r="G11" s="7"/>
      <c r="H11" s="7"/>
      <c r="I11" s="7"/>
    </row>
    <row r="12" spans="1:9">
      <c r="A12" s="7" t="s">
        <v>43</v>
      </c>
      <c r="B12" s="7" t="s">
        <v>88</v>
      </c>
      <c r="C12" s="7">
        <v>7</v>
      </c>
      <c r="D12" s="7" t="s">
        <v>99</v>
      </c>
      <c r="E12" s="7"/>
      <c r="F12" s="7"/>
      <c r="G12" s="7"/>
      <c r="H12" s="7"/>
      <c r="I12" s="7"/>
    </row>
    <row r="13" spans="1:9">
      <c r="A13" s="7" t="s">
        <v>43</v>
      </c>
      <c r="B13" s="7" t="s">
        <v>88</v>
      </c>
      <c r="C13" s="7">
        <v>8</v>
      </c>
      <c r="D13" s="7" t="s">
        <v>100</v>
      </c>
      <c r="E13" s="7"/>
      <c r="F13" s="7"/>
      <c r="G13" s="7"/>
      <c r="H13" s="7"/>
      <c r="I13" s="7"/>
    </row>
    <row r="14" spans="1:9">
      <c r="A14" s="7" t="s">
        <v>43</v>
      </c>
      <c r="B14" s="7" t="s">
        <v>88</v>
      </c>
      <c r="C14" s="7">
        <v>9</v>
      </c>
      <c r="D14" s="7" t="s">
        <v>101</v>
      </c>
      <c r="E14" s="7"/>
      <c r="F14" s="7"/>
      <c r="G14" s="7"/>
      <c r="H14" s="7"/>
      <c r="I14" s="7"/>
    </row>
    <row r="15" spans="1:9">
      <c r="A15" s="7" t="s">
        <v>43</v>
      </c>
      <c r="B15" s="7" t="s">
        <v>88</v>
      </c>
      <c r="C15" s="7">
        <v>10</v>
      </c>
      <c r="D15" s="7" t="s">
        <v>102</v>
      </c>
      <c r="E15" s="7"/>
      <c r="F15" s="7"/>
      <c r="G15" s="7"/>
      <c r="H15" s="7"/>
      <c r="I15" s="7"/>
    </row>
    <row r="16" spans="1:9">
      <c r="A16" s="7" t="s">
        <v>43</v>
      </c>
      <c r="B16" s="7" t="s">
        <v>88</v>
      </c>
      <c r="C16" s="7">
        <v>11</v>
      </c>
      <c r="D16" s="7" t="s">
        <v>103</v>
      </c>
      <c r="E16" s="7"/>
      <c r="F16" s="7"/>
      <c r="G16" s="7"/>
      <c r="H16" s="7"/>
      <c r="I16" s="7"/>
    </row>
    <row r="17" spans="1:9">
      <c r="A17" s="7" t="s">
        <v>43</v>
      </c>
      <c r="B17" s="7" t="s">
        <v>88</v>
      </c>
      <c r="C17" s="7">
        <v>12</v>
      </c>
      <c r="D17" s="7" t="s">
        <v>104</v>
      </c>
      <c r="E17" s="7"/>
      <c r="F17" s="7"/>
      <c r="G17" s="7"/>
      <c r="H17" s="7"/>
      <c r="I17" s="7"/>
    </row>
    <row r="18" spans="1:9">
      <c r="A18" s="7" t="s">
        <v>43</v>
      </c>
      <c r="B18" s="7" t="s">
        <v>88</v>
      </c>
      <c r="C18" s="7">
        <v>13</v>
      </c>
      <c r="D18" s="7" t="s">
        <v>105</v>
      </c>
      <c r="E18" s="7"/>
      <c r="F18" s="7"/>
      <c r="G18" s="7"/>
      <c r="H18" s="7"/>
      <c r="I18" s="7"/>
    </row>
    <row r="19" spans="1:9">
      <c r="A19" s="7" t="s">
        <v>43</v>
      </c>
      <c r="B19" s="7" t="s">
        <v>88</v>
      </c>
      <c r="C19" s="7">
        <v>14</v>
      </c>
      <c r="D19" s="7" t="s">
        <v>106</v>
      </c>
      <c r="E19" s="7"/>
      <c r="F19" s="7"/>
      <c r="G19" s="7"/>
      <c r="H19" s="7"/>
      <c r="I19" s="7"/>
    </row>
    <row r="20" spans="1:9">
      <c r="A20" s="7" t="s">
        <v>43</v>
      </c>
      <c r="B20" s="7" t="s">
        <v>88</v>
      </c>
      <c r="C20" s="7">
        <v>1</v>
      </c>
      <c r="D20" s="7" t="s">
        <v>107</v>
      </c>
      <c r="E20" s="7"/>
      <c r="F20" s="7"/>
      <c r="G20" s="7"/>
      <c r="H20" s="7"/>
      <c r="I20" s="7"/>
    </row>
    <row r="21" spans="1:9">
      <c r="A21" s="7" t="s">
        <v>43</v>
      </c>
      <c r="B21" s="7" t="s">
        <v>88</v>
      </c>
      <c r="C21" s="7">
        <v>2</v>
      </c>
      <c r="D21" s="7" t="s">
        <v>108</v>
      </c>
      <c r="E21" s="7"/>
      <c r="F21" s="7"/>
      <c r="G21" s="7"/>
      <c r="H21" s="7"/>
      <c r="I21" s="7"/>
    </row>
    <row r="22" spans="1:9">
      <c r="A22" s="7" t="s">
        <v>43</v>
      </c>
      <c r="B22" s="7" t="s">
        <v>88</v>
      </c>
      <c r="C22" s="7">
        <v>3</v>
      </c>
      <c r="D22" s="7" t="s">
        <v>109</v>
      </c>
      <c r="E22" s="7"/>
      <c r="F22" s="7"/>
      <c r="G22" s="7"/>
      <c r="H22" s="7"/>
      <c r="I22" s="7"/>
    </row>
    <row r="23" spans="1:9">
      <c r="A23" s="7" t="s">
        <v>43</v>
      </c>
      <c r="B23" s="7" t="s">
        <v>88</v>
      </c>
      <c r="C23" s="7">
        <v>4</v>
      </c>
      <c r="D23" s="7" t="s">
        <v>110</v>
      </c>
      <c r="E23" s="7"/>
      <c r="F23" s="7"/>
      <c r="G23" s="7"/>
      <c r="H23" s="7"/>
      <c r="I23" s="7"/>
    </row>
    <row r="24" spans="1:9">
      <c r="A24" s="7" t="s">
        <v>43</v>
      </c>
      <c r="B24" s="7" t="s">
        <v>88</v>
      </c>
      <c r="C24" s="7">
        <v>5</v>
      </c>
      <c r="D24" s="7" t="s">
        <v>111</v>
      </c>
      <c r="E24" s="7"/>
      <c r="F24" s="7"/>
      <c r="G24" s="7"/>
      <c r="H24" s="7"/>
      <c r="I24" s="7"/>
    </row>
    <row r="25" spans="1:9">
      <c r="A25" s="7" t="s">
        <v>43</v>
      </c>
      <c r="B25" s="7" t="s">
        <v>88</v>
      </c>
      <c r="C25" s="7">
        <v>6</v>
      </c>
      <c r="D25" s="7" t="s">
        <v>112</v>
      </c>
      <c r="E25" s="7"/>
      <c r="F25" s="7"/>
      <c r="G25" s="7"/>
      <c r="H25" s="7"/>
      <c r="I25" s="7"/>
    </row>
    <row r="26" spans="1:9">
      <c r="A26" s="7" t="s">
        <v>43</v>
      </c>
      <c r="B26" s="7" t="s">
        <v>88</v>
      </c>
      <c r="C26" s="7">
        <v>7</v>
      </c>
      <c r="D26" s="7" t="s">
        <v>113</v>
      </c>
      <c r="E26" s="7"/>
      <c r="F26" s="7"/>
      <c r="G26" s="7"/>
      <c r="H26" s="7"/>
      <c r="I26" s="7"/>
    </row>
    <row r="27" spans="1:9">
      <c r="A27" s="7" t="s">
        <v>43</v>
      </c>
      <c r="B27" s="7" t="s">
        <v>88</v>
      </c>
      <c r="C27" s="7">
        <v>8</v>
      </c>
      <c r="D27" s="7" t="s">
        <v>114</v>
      </c>
      <c r="E27" s="7"/>
      <c r="F27" s="7"/>
      <c r="G27" s="7"/>
      <c r="H27" s="7"/>
      <c r="I27" s="7"/>
    </row>
    <row r="28" spans="1:9">
      <c r="A28" s="7" t="s">
        <v>43</v>
      </c>
      <c r="B28" s="7" t="s">
        <v>88</v>
      </c>
      <c r="C28" s="7">
        <v>9</v>
      </c>
      <c r="D28" s="7" t="s">
        <v>115</v>
      </c>
      <c r="E28" s="7"/>
      <c r="F28" s="7"/>
      <c r="G28" s="7"/>
      <c r="H28" s="7"/>
      <c r="I28" s="7"/>
    </row>
    <row r="29" spans="1:9">
      <c r="A29" s="7" t="s">
        <v>43</v>
      </c>
      <c r="B29" s="7" t="s">
        <v>88</v>
      </c>
      <c r="C29" s="7">
        <v>10</v>
      </c>
      <c r="D29" s="7" t="s">
        <v>116</v>
      </c>
      <c r="E29" s="7"/>
      <c r="F29" s="7"/>
      <c r="G29" s="7"/>
      <c r="H29" s="7"/>
      <c r="I29" s="7"/>
    </row>
    <row r="30" spans="1:9">
      <c r="A30" s="7" t="s">
        <v>43</v>
      </c>
      <c r="B30" s="7" t="s">
        <v>88</v>
      </c>
      <c r="C30" s="7">
        <v>1</v>
      </c>
      <c r="D30" s="7" t="s">
        <v>117</v>
      </c>
      <c r="E30" s="7"/>
      <c r="F30" s="7"/>
      <c r="G30" s="7"/>
      <c r="H30" s="7"/>
      <c r="I30" s="7"/>
    </row>
    <row r="31" spans="1:9">
      <c r="A31" s="7" t="s">
        <v>43</v>
      </c>
      <c r="B31" s="7" t="s">
        <v>88</v>
      </c>
      <c r="C31" s="7">
        <v>2</v>
      </c>
      <c r="D31" s="7" t="s">
        <v>118</v>
      </c>
      <c r="E31" s="7"/>
      <c r="F31" s="7"/>
      <c r="G31" s="7"/>
      <c r="H31" s="7"/>
      <c r="I31" s="7"/>
    </row>
    <row r="32" spans="1:9">
      <c r="A32" s="7" t="s">
        <v>43</v>
      </c>
      <c r="B32" s="7" t="s">
        <v>88</v>
      </c>
      <c r="C32" s="7">
        <v>3</v>
      </c>
      <c r="D32" s="7" t="s">
        <v>119</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120</v>
      </c>
      <c r="B1" s="4"/>
      <c r="C1" s="4"/>
      <c r="D1" s="4"/>
    </row>
    <row r="2" spans="1:4">
      <c r="A2" s="8" t="s">
        <v>121</v>
      </c>
      <c r="B2" s="8" t="s">
        <v>122</v>
      </c>
      <c r="C2" s="8" t="s">
        <v>123</v>
      </c>
      <c r="D2" s="8" t="s">
        <v>124</v>
      </c>
    </row>
    <row r="3" spans="1:4">
      <c r="A3" s="7">
        <v>1</v>
      </c>
      <c r="B3" s="7" t="s">
        <v>125</v>
      </c>
      <c r="C3" s="7" t="s">
        <v>126</v>
      </c>
      <c r="D3" s="7" t="s">
        <v>127</v>
      </c>
    </row>
    <row r="4" spans="1:4">
      <c r="A4" s="7">
        <v>2</v>
      </c>
      <c r="B4" s="7" t="s">
        <v>128</v>
      </c>
      <c r="C4" s="7" t="s">
        <v>129</v>
      </c>
      <c r="D4" s="7" t="s">
        <v>130</v>
      </c>
    </row>
    <row r="5" spans="1:4">
      <c r="A5" s="7">
        <v>3</v>
      </c>
      <c r="B5" s="7" t="s">
        <v>131</v>
      </c>
      <c r="C5" s="7" t="s">
        <v>132</v>
      </c>
      <c r="D5" s="7" t="s">
        <v>133</v>
      </c>
    </row>
    <row r="6" spans="1:4">
      <c r="A6" s="7">
        <v>4</v>
      </c>
      <c r="B6" s="7" t="s">
        <v>134</v>
      </c>
      <c r="C6" s="7" t="s">
        <v>135</v>
      </c>
      <c r="D6" s="7" t="s">
        <v>136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v>1</v>
      </c>
      <c r="B3" s="7" t="s">
        <v>145</v>
      </c>
      <c r="C3" s="7">
        <v>35</v>
      </c>
      <c r="D3" s="7" t="s">
        <v>146</v>
      </c>
      <c r="E3" s="7" t="s">
        <v>147</v>
      </c>
      <c r="F3" s="7" t="s">
        <v>148</v>
      </c>
      <c r="G3" s="7" t="s">
        <v>149</v>
      </c>
    </row>
    <row r="4" spans="1:7">
      <c r="A4" s="7"/>
      <c r="B4" s="7" t="s">
        <v>150</v>
      </c>
      <c r="C4" s="7"/>
      <c r="D4" s="7" t="s">
        <v>151</v>
      </c>
      <c r="E4" s="7"/>
      <c r="F4" s="7"/>
      <c r="G4" s="7"/>
    </row>
    <row r="5" spans="1:7">
      <c r="A5" s="7">
        <v>2</v>
      </c>
      <c r="B5" s="7" t="s">
        <v>152</v>
      </c>
      <c r="C5" s="7">
        <v>35</v>
      </c>
      <c r="D5" s="7" t="s">
        <v>153</v>
      </c>
      <c r="E5" s="7" t="s">
        <v>154</v>
      </c>
      <c r="F5" s="7" t="s">
        <v>155</v>
      </c>
      <c r="G5" s="7" t="s">
        <v>156</v>
      </c>
    </row>
    <row r="6" spans="1:7">
      <c r="A6" s="7"/>
      <c r="B6" s="7" t="s">
        <v>150</v>
      </c>
      <c r="C6" s="7"/>
      <c r="D6" s="7" t="s">
        <v>157</v>
      </c>
      <c r="E6" s="7"/>
      <c r="F6" s="7"/>
      <c r="G6" s="7"/>
    </row>
    <row r="7" spans="1:7">
      <c r="A7" s="7">
        <v>3</v>
      </c>
      <c r="B7" s="7" t="s">
        <v>158</v>
      </c>
      <c r="C7" s="7">
        <v>35</v>
      </c>
      <c r="D7" s="7" t="s">
        <v>159</v>
      </c>
      <c r="E7" s="7" t="s">
        <v>160</v>
      </c>
      <c r="F7" s="7" t="s">
        <v>161</v>
      </c>
      <c r="G7" s="7" t="s">
        <v>162</v>
      </c>
    </row>
    <row r="8" spans="1:7">
      <c r="A8" s="7"/>
      <c r="B8" s="7" t="s">
        <v>150</v>
      </c>
      <c r="C8" s="7"/>
      <c r="D8" s="7" t="s">
        <v>163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164</v>
      </c>
      <c r="B1" s="4"/>
      <c r="C1" s="4"/>
      <c r="D1" s="4"/>
      <c r="E1" s="4"/>
    </row>
    <row r="2" spans="1:5">
      <c r="A2" s="1" t="s">
        <v>165</v>
      </c>
      <c r="B2" s="1" t="s">
        <v>166</v>
      </c>
      <c r="C2" s="1"/>
      <c r="D2" s="1"/>
      <c r="E2" s="1"/>
    </row>
    <row r="3" spans="1:5">
      <c r="A3" s="10" t="s">
        <v>167</v>
      </c>
      <c r="B3" s="7" t="s">
        <v>168</v>
      </c>
      <c r="C3" s="5"/>
      <c r="D3" s="5"/>
      <c r="E3" s="5"/>
    </row>
    <row r="4" spans="1:5">
      <c r="A4" s="10" t="s">
        <v>169</v>
      </c>
      <c r="B4" s="7" t="s">
        <v>170</v>
      </c>
      <c r="C4" s="5"/>
      <c r="D4" s="5"/>
      <c r="E4" s="5"/>
    </row>
    <row r="5" spans="1:5">
      <c r="A5" s="10" t="s">
        <v>171</v>
      </c>
      <c r="B5" s="7" t="s">
        <v>172</v>
      </c>
      <c r="C5" s="5"/>
      <c r="D5" s="5"/>
      <c r="E5" s="5"/>
    </row>
    <row r="6" spans="1:5">
      <c r="A6" s="10" t="s">
        <v>173</v>
      </c>
      <c r="B6" s="7" t="s">
        <v>174</v>
      </c>
      <c r="C6" s="5"/>
      <c r="D6" s="5"/>
      <c r="E6" s="5"/>
    </row>
    <row r="7" spans="1:5">
      <c r="A7" s="10" t="s">
        <v>175</v>
      </c>
      <c r="B7" s="7" t="s">
        <v>176</v>
      </c>
      <c r="C7" s="5"/>
      <c r="D7" s="5"/>
      <c r="E7" s="5"/>
    </row>
    <row r="8" spans="1:5">
      <c r="A8" s="11" t="s">
        <v>82</v>
      </c>
      <c r="B8" s="11" t="s">
        <v>177</v>
      </c>
      <c r="C8" s="11" t="s">
        <v>178</v>
      </c>
      <c r="D8" s="11" t="s">
        <v>179</v>
      </c>
      <c r="E8" s="11" t="s">
        <v>180</v>
      </c>
    </row>
    <row r="9" spans="1:5">
      <c r="A9" s="7">
        <v>1</v>
      </c>
      <c r="B9" s="7" t="s">
        <v>181</v>
      </c>
      <c r="C9" s="7" t="s">
        <v>182</v>
      </c>
      <c r="D9" s="7" t="s">
        <v>183</v>
      </c>
      <c r="E9" s="7" t="s">
        <v>184</v>
      </c>
    </row>
    <row r="10" spans="1:5">
      <c r="A10" s="7">
        <v>2</v>
      </c>
      <c r="B10" s="7" t="s">
        <v>185</v>
      </c>
      <c r="C10" s="7" t="s">
        <v>186</v>
      </c>
      <c r="D10" s="7" t="s">
        <v>187</v>
      </c>
      <c r="E10" s="7" t="s">
        <v>188</v>
      </c>
    </row>
    <row r="11" spans="1:5">
      <c r="A11" s="7">
        <v>3</v>
      </c>
      <c r="B11" s="7" t="s">
        <v>189</v>
      </c>
      <c r="C11" s="7" t="s">
        <v>186</v>
      </c>
      <c r="D11" s="7" t="s">
        <v>190</v>
      </c>
      <c r="E11" s="7" t="s">
        <v>191</v>
      </c>
    </row>
    <row r="12" spans="1:5">
      <c r="A12" s="7">
        <v>4</v>
      </c>
      <c r="B12" s="7" t="s">
        <v>192</v>
      </c>
      <c r="C12" s="7" t="s">
        <v>186</v>
      </c>
      <c r="D12" s="7" t="s">
        <v>193</v>
      </c>
      <c r="E12" s="7" t="s">
        <v>194</v>
      </c>
    </row>
    <row r="13" spans="1:5">
      <c r="A13" s="7">
        <v>5</v>
      </c>
      <c r="B13" s="7" t="s">
        <v>195</v>
      </c>
      <c r="C13" s="7" t="s">
        <v>182</v>
      </c>
      <c r="D13" s="7" t="s">
        <v>196</v>
      </c>
      <c r="E13" s="7" t="s">
        <v>197</v>
      </c>
    </row>
    <row r="15" spans="1:5">
      <c r="A15" s="1" t="s">
        <v>198</v>
      </c>
      <c r="B15" s="1" t="s">
        <v>199</v>
      </c>
      <c r="C15" s="1"/>
      <c r="D15" s="1"/>
      <c r="E15" s="1"/>
    </row>
    <row r="16" spans="1:5">
      <c r="A16" s="10" t="s">
        <v>167</v>
      </c>
      <c r="B16" s="7" t="s">
        <v>200</v>
      </c>
      <c r="C16" s="5"/>
      <c r="D16" s="5"/>
      <c r="E16" s="5"/>
    </row>
    <row r="17" spans="1:5">
      <c r="A17" s="10" t="s">
        <v>169</v>
      </c>
      <c r="B17" s="7" t="s">
        <v>201</v>
      </c>
      <c r="C17" s="5"/>
      <c r="D17" s="5"/>
      <c r="E17" s="5"/>
    </row>
    <row r="18" spans="1:5">
      <c r="A18" s="10" t="s">
        <v>171</v>
      </c>
      <c r="B18" s="7" t="s">
        <v>202</v>
      </c>
      <c r="C18" s="5"/>
      <c r="D18" s="5"/>
      <c r="E18" s="5"/>
    </row>
    <row r="19" spans="1:5">
      <c r="A19" s="10" t="s">
        <v>173</v>
      </c>
      <c r="B19" s="7" t="s">
        <v>203</v>
      </c>
      <c r="C19" s="5"/>
      <c r="D19" s="5"/>
      <c r="E19" s="5"/>
    </row>
    <row r="20" spans="1:5">
      <c r="A20" s="10" t="s">
        <v>175</v>
      </c>
      <c r="B20" s="7" t="s">
        <v>204</v>
      </c>
      <c r="C20" s="5"/>
      <c r="D20" s="5"/>
      <c r="E20" s="5"/>
    </row>
    <row r="21" spans="1:5">
      <c r="A21" s="11" t="s">
        <v>82</v>
      </c>
      <c r="B21" s="11" t="s">
        <v>177</v>
      </c>
      <c r="C21" s="11" t="s">
        <v>178</v>
      </c>
      <c r="D21" s="11" t="s">
        <v>179</v>
      </c>
      <c r="E21" s="11" t="s">
        <v>180</v>
      </c>
    </row>
    <row r="22" spans="1:5">
      <c r="A22" s="7">
        <v>1</v>
      </c>
      <c r="B22" s="7" t="s">
        <v>181</v>
      </c>
      <c r="C22" s="7" t="s">
        <v>182</v>
      </c>
      <c r="D22" s="7" t="s">
        <v>205</v>
      </c>
      <c r="E22" s="7" t="s">
        <v>206</v>
      </c>
    </row>
    <row r="23" spans="1:5">
      <c r="A23" s="7">
        <v>2</v>
      </c>
      <c r="B23" s="7" t="s">
        <v>185</v>
      </c>
      <c r="C23" s="7" t="s">
        <v>186</v>
      </c>
      <c r="D23" s="7" t="s">
        <v>207</v>
      </c>
      <c r="E23" s="7" t="s">
        <v>208</v>
      </c>
    </row>
    <row r="24" spans="1:5">
      <c r="A24" s="7">
        <v>3</v>
      </c>
      <c r="B24" s="7" t="s">
        <v>189</v>
      </c>
      <c r="C24" s="7" t="s">
        <v>186</v>
      </c>
      <c r="D24" s="7" t="s">
        <v>209</v>
      </c>
      <c r="E24" s="7" t="s">
        <v>210</v>
      </c>
    </row>
    <row r="25" spans="1:5">
      <c r="A25" s="7">
        <v>4</v>
      </c>
      <c r="B25" s="7" t="s">
        <v>192</v>
      </c>
      <c r="C25" s="7" t="s">
        <v>211</v>
      </c>
      <c r="D25" s="7" t="s">
        <v>212</v>
      </c>
      <c r="E25" s="7" t="s">
        <v>213</v>
      </c>
    </row>
    <row r="26" spans="1:5">
      <c r="A26" s="7">
        <v>5</v>
      </c>
      <c r="B26" s="7" t="s">
        <v>195</v>
      </c>
      <c r="C26" s="7" t="s">
        <v>182</v>
      </c>
      <c r="D26" s="7" t="s">
        <v>214</v>
      </c>
      <c r="E26" s="7" t="s">
        <v>215</v>
      </c>
    </row>
    <row r="28" spans="1:5">
      <c r="A28" s="1" t="s">
        <v>216</v>
      </c>
      <c r="B28" s="1" t="s">
        <v>217</v>
      </c>
      <c r="C28" s="1"/>
      <c r="D28" s="1"/>
      <c r="E28" s="1"/>
    </row>
    <row r="29" spans="1:5">
      <c r="A29" s="10" t="s">
        <v>167</v>
      </c>
      <c r="B29" s="7" t="s">
        <v>218</v>
      </c>
      <c r="C29" s="5"/>
      <c r="D29" s="5"/>
      <c r="E29" s="5"/>
    </row>
    <row r="30" spans="1:5">
      <c r="A30" s="10" t="s">
        <v>169</v>
      </c>
      <c r="B30" s="7" t="s">
        <v>219</v>
      </c>
      <c r="C30" s="5"/>
      <c r="D30" s="5"/>
      <c r="E30" s="5"/>
    </row>
    <row r="31" spans="1:5">
      <c r="A31" s="10" t="s">
        <v>171</v>
      </c>
      <c r="B31" s="7" t="s">
        <v>220</v>
      </c>
      <c r="C31" s="5"/>
      <c r="D31" s="5"/>
      <c r="E31" s="5"/>
    </row>
    <row r="32" spans="1:5">
      <c r="A32" s="10" t="s">
        <v>173</v>
      </c>
      <c r="B32" s="7" t="s">
        <v>221</v>
      </c>
      <c r="C32" s="5"/>
      <c r="D32" s="5"/>
      <c r="E32" s="5"/>
    </row>
    <row r="33" spans="1:5">
      <c r="A33" s="10" t="s">
        <v>175</v>
      </c>
      <c r="B33" s="7" t="s">
        <v>222</v>
      </c>
      <c r="C33" s="5"/>
      <c r="D33" s="5"/>
      <c r="E33" s="5"/>
    </row>
    <row r="34" spans="1:5">
      <c r="A34" s="11" t="s">
        <v>82</v>
      </c>
      <c r="B34" s="11" t="s">
        <v>177</v>
      </c>
      <c r="C34" s="11" t="s">
        <v>178</v>
      </c>
      <c r="D34" s="11" t="s">
        <v>179</v>
      </c>
      <c r="E34" s="11" t="s">
        <v>180</v>
      </c>
    </row>
    <row r="35" spans="1:5">
      <c r="A35" s="7">
        <v>1</v>
      </c>
      <c r="B35" s="7" t="s">
        <v>181</v>
      </c>
      <c r="C35" s="7" t="s">
        <v>182</v>
      </c>
      <c r="D35" s="7" t="s">
        <v>223</v>
      </c>
      <c r="E35" s="7" t="s">
        <v>224</v>
      </c>
    </row>
    <row r="36" spans="1:5">
      <c r="A36" s="7">
        <v>2</v>
      </c>
      <c r="B36" s="7" t="s">
        <v>185</v>
      </c>
      <c r="C36" s="7" t="s">
        <v>186</v>
      </c>
      <c r="D36" s="7" t="s">
        <v>225</v>
      </c>
      <c r="E36" s="7" t="s">
        <v>226</v>
      </c>
    </row>
    <row r="37" spans="1:5">
      <c r="A37" s="7">
        <v>3</v>
      </c>
      <c r="B37" s="7" t="s">
        <v>189</v>
      </c>
      <c r="C37" s="7" t="s">
        <v>186</v>
      </c>
      <c r="D37" s="7" t="s">
        <v>227</v>
      </c>
      <c r="E37" s="7" t="s">
        <v>228</v>
      </c>
    </row>
    <row r="38" spans="1:5">
      <c r="A38" s="7">
        <v>4</v>
      </c>
      <c r="B38" s="7" t="s">
        <v>192</v>
      </c>
      <c r="C38" s="7" t="s">
        <v>186</v>
      </c>
      <c r="D38" s="7" t="s">
        <v>229</v>
      </c>
      <c r="E38" s="7" t="s">
        <v>230</v>
      </c>
    </row>
    <row r="39" spans="1:5">
      <c r="A39" s="7">
        <v>5</v>
      </c>
      <c r="B39" s="7" t="s">
        <v>195</v>
      </c>
      <c r="C39" s="7" t="s">
        <v>182</v>
      </c>
      <c r="D39" s="7" t="s">
        <v>231</v>
      </c>
      <c r="E39" s="7" t="s">
        <v>232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2026-09-01T14:08:26+02:00</dcterms:created>
  <dcterms:modified xsi:type="dcterms:W3CDTF">2026-09-01T14:08:26+02:00</dcterms:modified>
  <dc:title>Currículo LOMLOE Oratoria y escritura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