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<sst xmlns="http://schemas.openxmlformats.org/spreadsheetml/2006/main" uniqueCount="318">
  <si>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</si>
  <si>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</si>
  <si>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Oratoria y escritura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</si>
  <si>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</si>
  <si>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</si>
  <si>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</si>
  <si>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</si>
  <si>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</si>
  <si>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</si>
  <si>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</si>
  <si>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</si>
  <si>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</si>
  <si>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</si>
  <si>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</si>
  <si>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</si>
  <si>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</si>
  <si>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</si>
  <si>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</si>
  <si>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</si>
  <si>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</si>
  <si>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</si>
  <si>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</si>
  <si>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17:38</t>
  </si>
  <si>
    <t>Resumen ejecutivo (CCAA vs BOE)</t>
  </si>
  <si>
    <t>Aragón no ha publicado decreto propio para Oratoria y Escritura en 2º ESO, por lo que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</si>
  <si>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</si>
  <si>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</si>
  <si>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Oratoria y escritura</t>
  </si>
  <si>
    <t>Resumen ejecutivo</t>
  </si>
  <si>
    <t>Mantiene del BOE</t>
  </si>
  <si>
    <t>Sí, Aragón aplica íntegramente el currículo estatal del RD 217/2022 para Oratoria y Escritura en 2º ESO, al no haber publicado decreto autonómico.</t>
  </si>
  <si>
    <t>Decreto de referencia</t>
  </si>
  <si>
    <t>RD 217/2022, de 29 de marzo, por el que se establece la ordenación y las enseñanzas mínimas de la Educación Secundaria Obligatoria.</t>
  </si>
  <si>
    <t>Implicación para la programación</t>
  </si>
  <si>
    <t>Programar según el BOE sin adaptaciones autonómicas adicionales; usar las competencias específicas, criterios y saberes del RD 217/2022.</t>
  </si>
  <si>
    <t>Variante</t>
  </si>
  <si>
    <t>Código</t>
  </si>
  <si>
    <t>Descripción oficial</t>
  </si>
  <si>
    <t>Resumen claro</t>
  </si>
  <si>
    <t>Qué hace el alumnado</t>
  </si>
  <si>
    <t>No es</t>
  </si>
  <si>
    <t>Ejemplo de actividad</t>
  </si>
  <si>
    <t>Palabra clave pedagógica</t>
  </si>
  <si>
    <t>Oratoria y Escritura</t>
  </si>
  <si>
    <t>CE.OE.1</t>
  </si>
  <si>
    <t>Leer, comprender, interpretar y valorar con conciencia crítica los discursos de grandes oradores de la historia y de la actualidad, analizando los elementos propios de la argumentación, para constatar la importancia del lenguaje, tanto en su dimensión verbal como no verbal, con el objetivo de persuadir, convencer y movilizar a la sociedad en los que fueron creados.</t>
  </si>
  <si>
    <t>CE.OE.2</t>
  </si>
  <si>
    <t>Consolidar e incorporar activamente a la práctica personal la competencia para la comunicación verbal y no verbal, conociendo y valorando el proceso que contribuye a captar y mantener la atención del auditorio a través del diálogo y de argumentaciones razonadas y documentadas, para hablar en público y comunicar eficazmente.</t>
  </si>
  <si>
    <t>CE.OE.3</t>
  </si>
  <si>
    <t>Producir textos formales e informales, literarios y no literarios, pensados para su presentación oral, atendiendo a las convenciones propias de los géneros discursivos expositivos y argumentativos, para desarrollar la capacidad de estructurar los mensajes orales e intervenir de manera activa e informada en diferentes contextos sociales, transmitiendo y expresando las ideas y contenidos con fluidez, claridad, coherencia, corrección y un registro adecuado.</t>
  </si>
  <si>
    <t>CE.OE.4</t>
  </si>
  <si>
    <t>Conocer mejor, adquirir, analizar y emplear de forma ética los recursos disponibles dentro y fuera de la red, así como una serie de herramientas propias del entorno digital, evaluando su fiabilidad y pertinencia en función de los objetivos de comunicación y evitando los riesgos de manipulación y desinformación, para incorporarlos a la preparación, construcción y posterior presentación oral valorando, también, la importancia de la propiedad intelectual.</t>
  </si>
  <si>
    <t>CE.OE.5</t>
  </si>
  <si>
    <t>Gestionar y dominar las emociones, miedos e inseguridades ante una situación de presentación oral, promoviendo estrategias de gestión de incertidumbre, haciendo hincapié en las fortalezas y debilidades, trabajando las habilidades sociales y logrando el control consciente de las emociones, para favorecer el desarrollo personal y la formación de personas capaces de pensar por sí mismas y actuar por convicción personal, con objetividad, sentido crítico y autocrítico, y capacidad creativa y de improvisación.</t>
  </si>
  <si>
    <t>CE.OE.6</t>
  </si>
  <si>
    <t>Desarrollar y valorar la capacidad de trabajar en equipo, fomentando la cooperación, en contextos orales plurales (tales como un debate, cumbre o congreso), con actitud tolerante, solidaria y empática, alejada de estereotipos y prejuicios, para promover los valores democráticos y la construcción de un sistema de valores éticos basados en el respeto, la corresponsabilidad y el rechazo de cualquier tipo de violencia. Vivimos en sociedad lo que supone que en muchas ocasiones vamos a tener que compartir, colaborar y trabajar con otras personas por lo que es necesario un aprendizaje individual y un aprendizaje social. Dado su carácter práctico y comunicativo, la materia Oratoria y Escritura puede contribuir a ese aprendizaje social porque desarrolla la capacidad de trabajo en equipo; favorece el espíritu innovador y emprendedor, fomentando la creatividad, la iniciativa personal y la capacidad de aprendizaje a partir de los errores cometidos.</t>
  </si>
  <si>
    <t>Competencia</t>
  </si>
  <si>
    <t>Verbo de desempeño</t>
  </si>
  <si>
    <t>Evidencia observable</t>
  </si>
  <si>
    <t>Instrumento sugerido</t>
  </si>
  <si>
    <t>Contexto en el aula</t>
  </si>
  <si>
    <t>Errata típica a evitar</t>
  </si>
  <si>
    <t>Peso sugerido %</t>
  </si>
  <si>
    <t>Reconocer, diferenciar y valorar la comunicación verbal y no verbal, sus elementos, características y usos aplicados en los discursos de grandes oradores de la historia y de la actualidad a partir del análisis de los elementos propios de la argumentación y de la persuasión, utilizando un lenguaje oral y/o escrito específico.</t>
  </si>
  <si>
    <t>Instrumento competencial</t>
  </si>
  <si>
    <t>Comentar discursos persuasivos de manera crítica, de forma individual o colectiva, oral y/o escrita, apoyándose en distintos soportes, que sirvan, además, para generar conversaciones y debate en el aula que valoren la repercusión social de los mismos. Consolidar e incorporar activamente a la práctica personal la competencia para la comunicación verbal y no verbal, conociendo y valorando el proceso que contribuye a captar y mantener la atención del auditorio a través del diálogo y de argumentaciones razonadas y documentadas, para hablar en público y comunicar eficazmente.</t>
  </si>
  <si>
    <t>Expresarse oralmente de forma eficaz, por medio del diálogo y la argumentación razonada y documentada, pronunciando con corrección, claridad y expresividad, y apoyándose en un buen uso de la dicción a través del ritmo, el volumen o el tono, entre otros aspectos.</t>
  </si>
  <si>
    <t>Utilizar el lenguaje corporal, el espacio y la presencia escénica como códigos comunicativos para ensalzar la expresividad y la eficacia del discurso ante un público, dejando espacio también a la improvisación y espontaneidad para captar y mantener la atención del auditorio. Producir textos formales e informales, literarios y no literarios, pensados para su presentación oral, atendiendo a las convenciones propias de los géneros discursivos expositivos y argumentativos, para desarrollar la capacidad de estructurar los mensajes orales e intervenir de manera activa e informada en diferentes contextos sociales, transmitiendo y expresando las ideas y contenidos con fluidez, claridad, coherencia, corrección y un registro adecuado.</t>
  </si>
  <si>
    <t>Elegir, estructurar, expresar y valorar, de forma crítica, ordenada y eficaz, las ideas, tipos de argumentos y estrategias argumentativas más convenientes en la preparación, producción y presentación del discurso.</t>
  </si>
  <si>
    <t>Expresarse con propiedad, corrección, claridad y creatividad comunicando un mensaje breve y claro que funcione como núcleo del discurso.</t>
  </si>
  <si>
    <t>Adecuar la creación y el diseño del discurso a las características del género textual escogido, fundamentalmente el argumentativo, a través de los elementos de la comunicación (emisor, receptor, mensaje, canal, código y contexto).</t>
  </si>
  <si>
    <t>Escribir con coherencia, adecuación y cohesión textos propios de un ámbito formal, especialmente aquellos relacionados con el futuro académico o profesional del alumnado.</t>
  </si>
  <si>
    <t>Desarrollar e incorporar a la práctica individual diferentes técnicas de escritura creativa. Conocer mejor, adquirir, analizar y emplear de forma ética los recursos disponibles dentro y fuera de la red, así como una serie de herramientas propias del entorno digital, evaluando su fiabilidad y pertinencia en función de los objetivos de comunicación y evitando los riesgos de manipulación y desinformación, para incorporarlos a la preparación, construcción y posterior presentación oral valorando, también, la importancia de la propiedad intelectual.</t>
  </si>
  <si>
    <t>Reconocer y seleccionar con espíritu crítico y ético distintas fuentes de información propias de un entorno analógico y/o digital, organizando y utilizando dicha información para profundizar en el conocimiento del tema del discurso.</t>
  </si>
  <si>
    <t>Utilizar programas y aplicaciones informáticas y audiovisuales en la preparación, producción y presentación del discurso a fin de potenciar el significado y expresividad del mismo.</t>
  </si>
  <si>
    <t>Citar y mencionar convenientemente las fuentes de procedencia de la información seleccionada y empleada en un discurso oral o escrito (bibliografía y webgrafía). Gestionar y dominar las emociones, miedos e inseguridades ante una situación de presentación oral, promoviendo estrategias de gestión de incertidumbre, haciendo hincapié en las fortalezas y debilidades, trabajando las habilidades sociales y logrando el control consciente de las emociones, para favorecer el desarrollo personal y la formación de personas capaces de pensar por sí mismas y actuar por convicción personal, con objetividad, sentido crítico y autocrítico, y capacidad creativa y de improvisación.</t>
  </si>
  <si>
    <t>Comprender y valorar la capacidad del ser humano para influir de manera consciente y voluntaria en la construcción de su propia personalidad a través de la oratoria, conforme a valores éticos, potenciando la asertividad y mejorando su autoestima.</t>
  </si>
  <si>
    <t>Favorecer las emociones positivas y controlar las emociones negativas en la exposición ante el público que pudieran derivar en miedo escénico. Desarrollar y valorar la capacidad de trabajar en equipo, fomentando la cooperación, en contextos orales plurales (tales como un debate, cumbre o congreso), con actitud tolerante, solidaria y empática, alejada de estereotipos y prejuicios, para promover los valores democráticos y la construcción de un sistema de valores éticos basados en el respeto, la corresponsabilidad y el rechazo de cualquier tipo de violencia.</t>
  </si>
  <si>
    <t>Elaborar textos para intervenir en ámbitos de participación social, reales o simulados, cooperando y con respeto por las normas de convivencia y procurando la resolución pacífica de conflictos.</t>
  </si>
  <si>
    <t>Desarrollar las relaciones interpersonales y la propia personalidad gracias al uso cívico de la palabra.</t>
  </si>
  <si>
    <t>Autoevaluar y coevaluar los discursos y producciones trabajados y elaborados en el aula que podrán ser objeto de revisiones, correcciones y mejoras.</t>
  </si>
  <si>
    <t>Bloque</t>
  </si>
  <si>
    <t>#</t>
  </si>
  <si>
    <t>Saber oficial</t>
  </si>
  <si>
    <t>Dimensión</t>
  </si>
  <si>
    <t>Saber previo necesario</t>
  </si>
  <si>
    <t>Conexión competencial</t>
  </si>
  <si>
    <t>Ejemplo actividad de aula</t>
  </si>
  <si>
    <t>Saberes básicos del decreto</t>
  </si>
  <si>
    <t>El concepto de oralidad: definición, orígenes, evolución e historia.</t>
  </si>
  <si>
    <t>La Oratoria como arte. Oratoria y retórica. El poder de la escritura. El poder de la palabra hablada. Oralidad y oratoria en la actualidad: análisis, con sentido crítico, de la importancia de la oralidad y la escritura digital con especial atención a Internet y las redes sociales.</t>
  </si>
  <si>
    <t>El proceso comunicativo. Tipos de comunicación oral.</t>
  </si>
  <si>
    <t>Empleo consciente e introducción al lenguaje verbal y no verbal (kinésica, proxémica y paralingüística)</t>
  </si>
  <si>
    <t>1. El arte de persuadir. Asimilación de las claves para ser un buen orador.</t>
  </si>
  <si>
    <t>La argumentación: características, estructura, tipos de argumentos estrategias argumentativas.</t>
  </si>
  <si>
    <t>El discurso. Análisis, valoración y ejercicio de discursos persuasivos orales en situaciones formales e presentaciones, asambleas, modelo del Parlamento Naciones Unidas, entre otros.</t>
  </si>
  <si>
    <t>Análisis, interpretación y debate acerca de los discursos de grandes oradores de la historia y de la actualidad.</t>
  </si>
  <si>
    <t>2. Preparación, construcción presentación del discurso persuasivo. 2.1. Preparación y alfabetización digital.</t>
  </si>
  <si>
    <t>Empleo crítico de las diversas fuentes de información que incluye la búsqueda, selección y valoración (infoética).</t>
  </si>
  <si>
    <t>Desinformación en la era de la información: detección y análisis de fakenews y bulos basados en el anonimato y la oralidad digital.</t>
  </si>
  <si>
    <t>Conocimiento de soportes informáticos y audiovisuales para el apoyo del discurso y empleo autónomo de tecnologías en la presentación oral.</t>
  </si>
  <si>
    <t>Respeto de la propiedad intelectual y fomento del empleo de herramientas, recursos y libres. software 2.2. Redacción de discursos persuasivos multimodales 2.3. Presentación oral de discursos persuasivos</t>
  </si>
  <si>
    <t>Memorización del Conocimiento y manejo mnemotécnicas.</t>
  </si>
  <si>
    <t>Incorporación y práctica del lenguaje no verbal a contextos orales individuales y colectivos.</t>
  </si>
  <si>
    <t>Práctica de la improvisación y la espontaneidad.</t>
  </si>
  <si>
    <t>Capacidad de adaptación del discurso al auditorio.</t>
  </si>
  <si>
    <t>Gestión y manejo de los pensamientos y emociones al hablar en público.</t>
  </si>
  <si>
    <t>1. Conocimiento y empleo de diversas estrategias para la escritura de textos formales e informales pensando en su oralidad y en el futuro académico y profesional del alumnado.</t>
  </si>
  <si>
    <t>currículum y videocurrículum,</t>
  </si>
  <si>
    <t>instancia,</t>
  </si>
  <si>
    <t>reclamación,</t>
  </si>
  <si>
    <t>póster científico,</t>
  </si>
  <si>
    <t>preparación de una entrevista laboral,</t>
  </si>
  <si>
    <t>2. Conocimiento y empleo de diversas estrategias y técnicas de escritura creativa relacionadas con la oralidad.</t>
  </si>
  <si>
    <t>Técnicas vanguardistas.</t>
  </si>
  <si>
    <t>. Escritura automática progress</t>
  </si>
  <si>
    <t>Otras propuestas: Genoma Poético, etc.</t>
  </si>
  <si>
    <t>Desarrollo de habilidades emocionales y virtudes éticas: empatía, autoestima, asertividad, escucha activa, creatividad, cooperación y trabajo en equipo.</t>
  </si>
  <si>
    <t>Participación ciudadana en democracia como un deber moral y civil a través de contextos orales plurales.</t>
  </si>
  <si>
    <t>Desarrollo del ser humano y de las sociedades a través de la oratoria y sus principales características.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</si>
  <si>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</si>
  <si>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</si>
  <si>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</si>
  <si>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</si>
  <si>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</si>
  <si>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</si>
  <si>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</si>
  <si>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</si>
  <si>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</si>
  <si>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</si>
  <si>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</si>
  <si>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</si>
  <si>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</si>
  <si>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</si>
  <si>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</si>
  <si>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</si>
  <si>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</si>
  <si>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</si>
  <si>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</si>
  <si>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</si>
  <si>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</si>
  <si>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</si>
  <si>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</si>
  <si>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</si>
  <si>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</si>
  <si>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origen de la palabra: de la retórica clásica a la argumentación</t>
  </si>
  <si>
    <t>SDA 'Ecos del Ágora': Los alumnos investigan un discurso histórico, analizan sus estrategias retóricas y realizan una réplica adaptada a un problema actual del centro educativo.</t>
  </si>
  <si>
    <t xml:space="preserve">
• Identificación del concepto de oralidad: definición, orígenes, evolución e historia.
• Análisis de la Oratoria como arte: Oratoria y retórica.
• Interpretación del poder de la escritura y el poder de la palabra hablada.
• Análisis crítico de la oralidad y la escritura digital en la actualidad (Internet y redes sociales).
• Identificación de los elementos del proceso comunicativo y tipos de comunicación oral.
• Empleo consciente e introducción al lenguaje verbal y no verbal (kinésica, proxémica y paralingüística).
• Integración de las claves para actuar como orador eficaz.
• La argumentación: características, estructura, tipos de argumentos y estrategias argumentativas.
• Análisis, interpretación y debate acerca de los discursos de grandes oradores de la historia y de la actualidad.</t>
  </si>
  <si>
    <t>1.1: Reconocer, diferenciar y valorar la comunicación verbal y no verbal.
1.2: Comentar discursos persuasivos de manera crítica.
2.1: Expresarse oralmente de forma eficaz por medio del diálogo y la argumentación.
5.1: Comprender y valorar la capacidad del ser humano para influir de manera consciente.</t>
  </si>
  <si>
    <t>CE.OE.1
CE.OE.2</t>
  </si>
  <si>
    <t>Instrumentos / evaluación</t>
  </si>
  <si>
    <t>Rúbrica de análisis de discursos históricos y observación sistemática de las primeras intervenciones argumentativas en debates dirigidos.</t>
  </si>
  <si>
    <t>Persuasión y ciudadanía digital: el discurso en la era de la información</t>
  </si>
  <si>
    <t>SDA 'Cazadores de Bulos': Creación de un videodiscurso persuasivo donde se desmienta una noticia falsa detectada en redes sociales, utilizando soportes visuales y técnicas de oratoria digital.</t>
  </si>
  <si>
    <t xml:space="preserve">
• Preparación y alfabetización digital para la construcción del discurso.
• Empleo crítico de diversas fuentes de información: búsqueda, selección y valoración (infoética).
• Detección y análisis de desinformación, fakenews y bulos en la oralidad digital.
• Manejo de soportes informáticos y audiovisuales para el apoyo del discurso y empleo autónomo de tecnologías.
• Respeto de la propiedad intelectual y fomento del empleo de herramientas y software libre.
• Redacción de discursos persuasivos multimodales.
• Interiorización de contenidos y manejo de técnicas mnemotécnicas.
• Incorporación y práctica del lenguaje no verbal a contextos orales individuales y colectivos.
• Práctica de la improvisación y la espontaneidad.
• Capacidad de adaptación del discurso al auditorio.</t>
  </si>
  <si>
    <t>2.2: Utilizar el lenguaje corporal, el espacio y la presencia escénica.
3.1: Elegir, estructurar y expresar ideas y tipos de argumentos de forma eficaz.
4.1: Reconocer y seleccionar con espíritu crítico y ético fuentes de información.
4.2: Utilizar programas y aplicaciones informáticas en la producción y presentación.
4.3: Citar y mencionar convenientemente las fuentes de procedencia.</t>
  </si>
  <si>
    <t>CE.OE.4
CE.OE.6</t>
  </si>
  <si>
    <t>Lista de cotejo para la competencia digital y rúbrica de presentación oral multimodal con énfasis en el lenguaje no verbal.</t>
  </si>
  <si>
    <t>Escritura profesional y creativa: proyectando el futuro</t>
  </si>
  <si>
    <t>SDA 'Agencia de Talento': Simulación de una feria de empleo donde el alumnado debe presentar su videocurrículum, realizar entrevistas y diseñar un póster sobre sus habilidades personales.</t>
  </si>
  <si>
    <t xml:space="preserve">
• Aplicación de estrategias para la escritura de textos formales e informales: currículum y videocurrículum.
• Redacción de instancias y reclamaciones.
• Diseño y exposición de póster científico.
• Preparación de una entrevista laboral.
• Aplicación de estrategias y técnicas de escritura creativa relacionadas con la oralidad.
• Uso de técnicas vanguardistas y escritura automática progresiva.
• Exploración de propuestas creativas como el Genoma Poético.
• Gestión y manejo de los pensamientos y emociones al hablar en público.
• Presentación oral de discursos persuasivos finales.</t>
  </si>
  <si>
    <t>3.2: Expresarse con propiedad, corrección, claridad y creatividad.
3.3: Adecuar la creación y el diseño del discurso al género textual.
3.4: Escribir con coherencia, adecuación y cohesión textos del ámbito formal.
3.5: Desarrollar e incorporar a la práctica individual técnicas de escritura creativa.
5.2: Favorecer las emociones positivas y controlar las negativas en la exposición.
6.3: Autoevaluar y coevaluar los discursos y producciones trabajados.</t>
  </si>
  <si>
    <t>CE.OE.3
CE.OE.5</t>
  </si>
  <si>
    <t>Portafolio de textos formales y creativos, junto con una escala de autoevaluación sobre la gestión del miedo escénico.</t>
  </si>
  <si>
    <t>Situaciones de aprendizaje sugeridas (SDA)</t>
  </si>
  <si>
    <t>SDA 1</t>
  </si>
  <si>
    <t>Defiende el pirineo: podcast argumentativo</t>
  </si>
  <si>
    <t>Subtítulo</t>
  </si>
  <si>
    <t>Investigación, escritura y oratoria para convencer sobre la conservación del patrimonio natural aragonés</t>
  </si>
  <si>
    <t>Contexto</t>
  </si>
  <si>
    <t>Centro urbano de Zaragoza con alumnado diverso; el curso de 2º ESO cuenta con 3 horas semanales de Oratoria y Escritura. Se busca vincular el aprendizaje con el entorno aragonés y desarrollar competencias digitales y cívicas.</t>
  </si>
  <si>
    <t>Reto central</t>
  </si>
  <si>
    <t>¿Cómo elaborar un podcast argumentativo que convenza a la comunidad educativa (alumnado de 1º ESO y sus familias) sobre la necesidad de proteger un espacio natural emblemático de Aragón (p. ej., el Valle de Ordesa, los Monegros o el Matarraña)?</t>
  </si>
  <si>
    <t>Recursos</t>
  </si>
  <si>
    <t xml:space="preserve">
• Dispositivos móviles o tablets con micrófono
• Software Audacity (gratuito) o Anchor (app)
• Guías de argumentación y falacias (elaboradas por el docente)
• Tutoriales de citación APA simplificada
• Ejemplos de podcasts argumentativos (Radio Nacional, podcasts juveniles)
• Rúbrica de evaluación (coevaluación y autoevaluación)</t>
  </si>
  <si>
    <t>Transversales</t>
  </si>
  <si>
    <t>Educación ambiental (conciencia sobre el patrimonio natural de Aragón), competencia digital (uso ético y creativo de tecnología), educación cívica (participación social y argumentación respetuosa).</t>
  </si>
  <si>
    <t>Fase</t>
  </si>
  <si>
    <t>Duración</t>
  </si>
  <si>
    <t>Descripción</t>
  </si>
  <si>
    <t>Evidencia recogida</t>
  </si>
  <si>
    <t>Activación y planteamiento del reto</t>
  </si>
  <si>
    <t>1 sesión</t>
  </si>
  <si>
    <t>Se presenta el reto mediante un vídeo corto sobre un espacio natural aragonés en peligro (ej. incendio en los Monegros). Lluvia de ideas sobre cómo convencer a otros para actuar. Se forman equipos de 4-5 personas y se asigna un espacio natural por equipo.</t>
  </si>
  <si>
    <t>Listado inicial de ideas y compromiso de equipo (acta de constitución).</t>
  </si>
  <si>
    <t>Adquisición guiada de saberes</t>
  </si>
  <si>
    <t>3 sesiones</t>
  </si>
  <si>
    <t>Talleres sobre: a) argumentación y estructura del discurso (tipos de argumentos, falacias); b) escritura de guion para podcast (tono, ritmo, gancho); c) búsqueda y citación de fuentes fiables; d) manejo básico de herramientas de grabación y edición (Audacity). Cada equipo practica con ejercicios breves.</t>
  </si>
  <si>
    <t>Fichas de trabajo: esquema argumentativo, borrador de guion, listado de fuentes con citas.</t>
  </si>
  <si>
    <t>Aplicación al reto</t>
  </si>
  <si>
    <t>2 sesiones</t>
  </si>
  <si>
    <t>Cada equipo investiga su espacio natural, redacta el guion completo (con roles) y lo revisa entre pares. Se realiza una primera grabación de prueba para ajustar tiempos, tono y lenguaje corporal (aunque sea audio, se enfatiza la proyección vocal). El docente da feedback formativo.</t>
  </si>
  <si>
    <t>Guion final escrito con correcciones, grabación de prueba.</t>
  </si>
  <si>
    <t>Producción y comunicación</t>
  </si>
  <si>
    <t>Grabación definitiva del podcast en estudio (rincón del aula o con móviles). Edición con cortes, música libre de derechos y efectos sonoros. Subida a plataforma (blog del centro) y diseño de una miniatura o portada. Publicación y difusión del enlace a las familias.</t>
  </si>
  <si>
    <t>Archivo de audio final, portada, enlace de publicación.</t>
  </si>
  <si>
    <t>Reflexión y evaluación</t>
  </si>
  <si>
    <t>Audición cruzada de los podcasts entre equipos. Cada equipo rellena una rúbrica de coevaluación y una autoevaluación individual. Debate sobre el proceso: ¿qué ha funcionado? ¿qué mejorarían? Se recogen las reflexiones en un diario de aprendizaje.</t>
  </si>
  <si>
    <t>Rúbricas cumplimentadas, diario de aprendizaje individual.</t>
  </si>
  <si>
    <t>SDA 2</t>
  </si>
  <si>
    <t>¡Con datos se convence!</t>
  </si>
  <si>
    <t>Investigación y discurso persuasivo sobre un problema de Aragón</t>
  </si>
  <si>
    <t>El alumnado de 2.º ESO investiga un problema social o ambiental de Aragón (despoblación, contaminación, pérdida de biodiversidad) utilizando datos estadísticos y fuentes fiables. El reto consiste en elaborar un discurso argumentativo de 3-4 minutos, con apoyo visual (gráficos, infografías), que defienda una propuesta de actuación. El discurso se presentará ante un tribunal formado por docentes del departamento y alumnado de 3.º ESO, que evaluará la solidez argumentativa, la calidad de los datos y la expresión oral.</t>
  </si>
  <si>
    <t>Investigar un problema real de Aragón con datos objetivos y elaborar un discurso persuasivo que convenza a la audiencia de la necesidad de actuar, citando correctamente las fuentes.</t>
  </si>
  <si>
    <t xml:space="preserve">
• Ordenadores con conexión a internet
• Páginas web: INE, IAEST, Google Académico
• Herramientas: Canva, Piktochart, PowerPoint/Google Slides
• Rúbrica de evaluación (impresa o digital)
• Ejemplos de discursos con datos (TEDx, vídeos cortos)</t>
  </si>
  <si>
    <t>Competencia digital (búsqueda, tratamiento y presentación de datos con TIC); Competencia personal, social y de aprender a aprender (autoevaluación, coevaluación, gestión del tiempo); Competencia ciudadana (análisis de problemas locales, propuestas de mejora); Competencia en comunicación lingüística (oral y escrita).</t>
  </si>
  <si>
    <t>Presentación del reto: ¿Qué problema de Aragón necesita una solución urgente? Visualización de dos discursos breves con datos (ej. TEDx sobre despoblación). Lluvia de ideas sobre posibles temas (calidad del aire en Zaragoza, abandono rural, incendios forestales). Formación de equipos de 3-4 personas y elección del tema.</t>
  </si>
  <si>
    <t>Lista de temas propuestos por cada equipo, justificando su relevancia.</t>
  </si>
  <si>
    <t>Talleres prácticos: 1) Búsqueda de fuentes fiables (INE, IAEST, Google Académico). 2) Lectura e interpretación de datos básicos (tablas, gráficos de barras, porcentajes). 3) Estructura argumentativa: cómo organizar un discurso persuasivo (exordio, narratio, argumentatio, peroratio). 4) Técnicas de expresión oral y no verbal (postura, gestos, mirada). 5) Normas de citación (APA simplificado). Cada taller incluye ejemplos y ejercicios cortos.</t>
  </si>
  <si>
    <t>Ficha-resumen de cada taller (ej. un párrafo citando correctamente una fuente, un esquema de discurso).</t>
  </si>
  <si>
    <t>Los equipos investigan su problema, recopilan datos, seleccionan los más impactantes y redactan el guion del discurso. Diseñan el apoyo visual (3-5 diapositivas con gráficos o infografías). El docente realiza seguimiento por equipos, resolviendo dudas sobre fuentes, estructura o citas. Se entrega un borrador del guion y la ficha de fuentes.</t>
  </si>
  <si>
    <t>Borrador del guion (mínimo 500 palabras) y ficha de fuentes citadas.</t>
  </si>
  <si>
    <t>Presentación de los discursos ante el tribunal (docentes y alumnado de 3.º ESO). Cada equipo dispone de 4 minutos máximo. Se permite apoyo visual proyectado. El tribunal anota aspectos positivos y áreas de mejora. Los asistentes pueden formular preguntas breves al final de cada discurso.</t>
  </si>
  <si>
    <t>Grabación en audio/vídeo de las presentaciones (con consentimiento) y notas del tribunal.</t>
  </si>
  <si>
    <t>Autoevaluación individual mediante rúbrica (expresión oral, contenido, uso de datos, citas). Coevaluación entre equipos usando la misma rúbrica. Debate plenario sobre lo aprendido: qué ha sido lo más difícil, cómo mejorarían. El docente devuelve el guion corregido con comentarios.</t>
  </si>
  <si>
    <t>Rúbricas de autoevaluación y coevaluación cumplimentadas.</t>
  </si>
  <si>
    <t>SDA 3</t>
  </si>
  <si>
    <t>Performance para el cambio: da voz a tu comunidad</t>
  </si>
  <si>
    <t>Creación de un discurso artístico para sensibilizar sobre un tema local</t>
  </si>
  <si>
    <t>El alumnado de 2.º ESO de un instituto aragonés identifica un problema social o cultural de su entorno (por ejemplo, el abandono de un espacio público, la falta de actividades juveniles, la pérdida de tradiciones) y crea una performance poética-teatral para concienciar y movilizar a la comunidad. La SDA se desarrolla en 8 sesiones de 55 minutos.</t>
  </si>
  <si>
    <t>¿Cómo podemos utilizar la oratoria y la escritura creativa para generar conciencia y acción sobre un tema que nos importa en nuestra localidad?</t>
  </si>
  <si>
    <t xml:space="preserve">
• Ejemplos de performances (vídeos de poesía escénica, teatro-foro)
• Rúbricas de evaluación (comunicación oral, escritura creativa, trabajo en equipo)
• Material de escritura: bolígrafos, cartulinas, post-its
• Espacio escénico con posibilidad de oscurecimiento y sonido
• Cámara de vídeo o móvil para grabar</t>
  </si>
  <si>
    <t>Educación en valores: sensibilización sobre problemas comunitarios, fomento de la participación ciudadana y la empatía. Competencia social y cívica: trabajo cooperativo, respeto a las opiniones ajenas. Competencia cultural y artística: creación literaria y escénica.</t>
  </si>
  <si>
    <t>Se presenta el reto: crear una performance sobre un tema local. Los grupos eligen un problema de su barrio/pueblo y definen el mensaje que quieren transmitir. Se visionan ejemplos breves de poesía escénica y teatro-foro.</t>
  </si>
  <si>
    <t>Lluvia de ideas y selección del tema en grupo (acta escrita).</t>
  </si>
  <si>
    <t>Talleres sobre: recursos de la comunicación oral (voz, gesto, espacio); escritura creativa (metáforas, hipérboles); estructura de un discurso artístico. Se analizan fragmentos de performances reales.</t>
  </si>
  <si>
    <t>Fichas de análisis de discursos y ejercicios de escritura creativa.</t>
  </si>
  <si>
    <t>Los grupos redactan el guion de la performance (diálogo, monólogo o poema coral) y planifican la puesta en escena: movimientos, atrezo, música. Se realizan lecturas dramatizadas y se recibe feed-back del docente y los compañeros.</t>
  </si>
  <si>
    <t>Guion completo y plan de montaje escénico (rúbrica de borrador).</t>
  </si>
  <si>
    <t>Ensayos generales y presentación final ante la audiencia real (puede ser en el salón de actos, en el patio o en un espacio cedido). Se graba la performance para su posterior análisis.</t>
  </si>
  <si>
    <t>Actuación grabada y cuestionario de feedback de la audiencia (breve).</t>
  </si>
  <si>
    <t>Visionado de las grabaciones, autoevaluación individual y coevaluación grupal mediante rúbrica. Debate sobre el impacto de la experiencia y propuestas de mejora.</t>
  </si>
  <si>
    <t>Rúbrica de autoevaluación y coevaluación cumplimentada.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</si>
  <si>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</si>
  <si>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</si>
  <si>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</si>
  <si>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</si>
  <si>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</si>
  <si>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</si>
  <si>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</si>
  <si>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</si>
  <si>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</si>
  <si>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¿Cuál es la base normativa de Oratoria y Escritura en 2.º ESO en Aragón?</t>
  </si>
  <si>
    <t>Se rige por el Real Decreto 217/2022, de 29 de marzo, por el que se establece la ordenación y las enseñanzas mínimas de la ESO, al no existir un desarrollo autonómico específico en Aragón para esta optativa.</t>
  </si>
  <si>
    <t>Secuenciación</t>
  </si>
  <si>
    <t>¿En qué se diferencia la secuenciación de saberes de Oratoria y Escritura en 2.º ESO en Aragón respecto a Cataluña?</t>
  </si>
  <si>
    <t>Aragón aplica el RD 217/2022 con 31 saberes en tres bloques, mientras Cataluña (Decret 175/2022) organiza los contenidos con un enfoque más integrado. Las diferencias afectan a la distribución temporal y a la priorización de la oralidad formal.</t>
  </si>
  <si>
    <t>Evaluación</t>
  </si>
  <si>
    <t>¿Cómo organizar las 3 horas semanales de Oratoria y Escritura en 2.º ESO para optimizar la evaluación competencial?</t>
  </si>
  <si>
    <t>Se recomienda dedicar 1 hora a la exposición oral (evaluación mediante rúbrica), 1 hora a la producción escrita (coevaluación) y 1 hora a la reflexión metalingüística (autoevaluación). Los 17 criterios de evaluación se distribuyen entre estas sesiones.</t>
  </si>
  <si>
    <t>Inspeccion</t>
  </si>
  <si>
    <t>¿Qué evidencias concretas solicita la inspección educativa en Aragón para la programación de Oratoria y Escritura en 2.º ESO?</t>
  </si>
  <si>
    <t>La inspección exige una secuencia didáctica que integre los 6 criterios de evaluación y los 31 saberes, con instrumentos variados (rúbricas, portfolios) y medidas de atención a la diversidad vinculadas a la optativa, todo alineado con el RD 217/2022.</t>
  </si>
  <si>
    <t>¿Qué materiales y recursos específicos recomendados por el Departamento de Educación de Aragón existen para Oratoria y Escritura en 2.º ESO?</t>
  </si>
  <si>
    <t>El Centro Aragonés de Recursos para la Educación Inclusiva (CAREI) ofrece guías de oratoria. También se recomiendan los manuales 'Oratoria para jóvenes' y 'Escritura creativa en la ESO', accesibles en la biblioteca escolar.</t>
  </si>
  <si>
    <t>Departamento</t>
  </si>
  <si>
    <t>¿Cómo coordinar Oratoria y Escritura con otras materias de 2.º ESO en Aragón?</t>
  </si>
  <si>
    <t>Se sugiere trabajar con Lengua Castellana y Literatura para unificar criterios de expresión, con Geografía e Historia para exposiciones, y con Tutoría para habilidades comunicativas. Los 6 criterios de evaluación permiten tareas interdisciplinares globalizadas.</t>
  </si>
  <si>
    <t>Atencion_diversidad</t>
  </si>
  <si>
    <t>¿Qué medidas de atención a la diversidad son más efectivas en Oratoria y Escritura para 2.º ESO en Aragón?</t>
  </si>
  <si>
    <t>Se aplican adaptaciones curriculares no significativas (priorizar oral frente a escrito), apoyos visuales y TIC (grabaciones, retroalimentación diferida), y agrupamientos flexibles que favorezcan la interacción oral, según las directrices del CAREI.</t>
  </si>
  <si>
    <t>Recuperación</t>
  </si>
  <si>
    <t>¿Cómo se recupera la materia de Oratoria y Escritura si queda pendiente en 2.º ESO en Aragón?</t>
  </si>
  <si>
    <t>Al ser optativa, no existe programación oficial de recuperación. El alumno debe presentar un trabajo práctico: exposición oral y texto escrito, evaluados según los 17 criterios. Se recomienda un plan de refuerzo individualizado con el tutor.</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</si>
  <si>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</si>
  <si>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</si>
  <si>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</si>
  <si>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</si>
  <si>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</si>
  <si>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</si>
  <si>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</si>
  <si>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diferenciar y valorar la comunicación verbal y no verbal, sus elementos, características y usos aplicados en los discursos de grandes oradores de la historia y de la act</t>
  </si>
  <si>
    <t>Comentar discursos persuasivos de manera crítica, de forma individual o colectiva, oral y/o escrita, apoyándose en distintos soportes, que sirvan, además, para generar conversacion</t>
  </si>
  <si>
    <t>Expresarse oralmente de forma eficaz, por medio del diálogo y la argumentación razonada y documentada, pronunciando con corrección, claridad y expresividad, y apoyándose en un buen</t>
  </si>
  <si>
    <t>Utilizar el lenguaje corporal, el espacio y la presencia escénica como códigos comunicativos para ensalzar la expresividad y la eficacia del discurso ante un público, dejando espac</t>
  </si>
  <si>
    <t>Elegir, estructurar, expresar y valorar, de forma crítica, ordenada y eficaz, las ideas, tipos de argumentos y estrategias argumentativas más convenientes en la preparación, produc</t>
  </si>
  <si>
    <t>Adecuar la creación y el diseño del discurso a las características del género textual escogido, fundamentalmente el argumentativo, a través de los elementos de la comunicación (emi</t>
  </si>
  <si>
    <t>Desarrollar e incorporar a la práctica individual diferentes técnicas de escritura creativa. Conocer mejor, adquirir, analizar y emplear de forma ética los recursos disponibles den</t>
  </si>
  <si>
    <t>Reconocer y seleccionar con espíritu crítico y ético distintas fuentes de información propias de un entorno analógico y/o digital, organizando y utilizando dicha información para p</t>
  </si>
  <si>
    <t>Citar y mencionar convenientemente las fuentes de procedencia de la información seleccionada y empleada en un discurso oral o escrito (bibliografía y webgrafía). Gestionar y domina</t>
  </si>
  <si>
    <t>Comprender y valorar la capacidad del ser humano para influir de manera consciente y voluntaria en la construcción de su propia personalidad a través de la oratoria, conforme a val</t>
  </si>
  <si>
    <t>Favorecer las emociones positivas y controlar las emociones negativas en la exposición ante el público que pudieran derivar en miedo escénico. Desarrollar y valorar la capacidad de</t>
  </si>
  <si>
    <t>Elaborar textos para intervenir en ámbitos de participación social, reales o simulados, cooperando y con respeto por las normas de convivencia y procurando la resolución pacífica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</si>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</sst>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237</v>
      </c>
      <c r="B1" s="4"/>
      <c r="C1" s="4"/>
    </row>
    <row r="2" spans="1:3">
      <c r="A2" s="8" t="s">
        <v>238</v>
      </c>
      <c r="B2" s="8" t="s">
        <v>239</v>
      </c>
      <c r="C2" s="8" t="s">
        <v>240</v>
      </c>
    </row>
    <row r="3" spans="1:3">
      <c r="A3" s="7" t="s">
        <v>241</v>
      </c>
      <c r="B3" s="7" t="s">
        <v>242</v>
      </c>
      <c r="C3" s="7" t="s">
        <v>243</v>
      </c>
    </row>
    <row r="4" spans="1:3">
      <c r="A4" s="7" t="s">
        <v>244</v>
      </c>
      <c r="B4" s="7" t="s">
        <v>245</v>
      </c>
      <c r="C4" s="7" t="s">
        <v>246</v>
      </c>
    </row>
    <row r="5" spans="1:3">
      <c r="A5" s="7" t="s">
        <v>247</v>
      </c>
      <c r="B5" s="7" t="s">
        <v>248</v>
      </c>
      <c r="C5" s="7" t="s">
        <v>249</v>
      </c>
    </row>
    <row r="6" spans="1:3">
      <c r="A6" s="7" t="s">
        <v>250</v>
      </c>
      <c r="B6" s="7" t="s">
        <v>251</v>
      </c>
      <c r="C6" s="7" t="s">
        <v>252</v>
      </c>
    </row>
    <row r="7" spans="1:3">
      <c r="A7" s="7" t="s">
        <v>173</v>
      </c>
      <c r="B7" s="7" t="s">
        <v>253</v>
      </c>
      <c r="C7" s="7" t="s">
        <v>254</v>
      </c>
    </row>
    <row r="8" spans="1:3">
      <c r="A8" s="7" t="s">
        <v>255</v>
      </c>
      <c r="B8" s="7" t="s">
        <v>256</v>
      </c>
      <c r="C8" s="7" t="s">
        <v>257</v>
      </c>
    </row>
    <row r="9" spans="1:3">
      <c r="A9" s="7" t="s">
        <v>258</v>
      </c>
      <c r="B9" s="7" t="s">
        <v>259</v>
      </c>
      <c r="C9" s="7" t="s">
        <v>260</v>
      </c>
    </row>
    <row r="10" spans="1:3">
      <c r="A10" s="7" t="s">
        <v>261</v>
      </c>
      <c r="B10" s="7" t="s">
        <v>262</v>
      </c>
      <c r="C10" s="7" t="s">
        <v>263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266</v>
      </c>
      <c r="B1" s="4"/>
      <c r="C1" s="4"/>
      <c r="D1" s="4"/>
      <c r="E1" s="4"/>
      <c r="F1" s="4"/>
    </row>
    <row r="2" spans="1:6">
      <c r="A2" s="8" t="s">
        <v>36</v>
      </c>
      <c r="B2" s="8" t="s">
        <v>56</v>
      </c>
      <c r="C2" s="8" t="s">
        <v>267</v>
      </c>
      <c r="D2" s="8" t="s">
        <v>268</v>
      </c>
      <c r="E2" s="8" t="s">
        <v>269</v>
      </c>
      <c r="F2" s="8" t="s">
        <v>270</v>
      </c>
    </row>
    <row r="3" spans="1:6">
      <c r="A3" s="7">
        <v>1.1</v>
      </c>
      <c r="B3" s="7" t="s">
        <v>44</v>
      </c>
      <c r="C3" s="7" t="s">
        <v>271</v>
      </c>
      <c r="D3" s="9"/>
      <c r="E3" s="9">
        <v>5.88</v>
      </c>
      <c r="F3" s="7"/>
    </row>
    <row r="4" spans="1:6">
      <c r="A4" s="7">
        <v>1.2</v>
      </c>
      <c r="B4" s="7" t="s">
        <v>44</v>
      </c>
      <c r="C4" s="7" t="s">
        <v>272</v>
      </c>
      <c r="D4" s="9"/>
      <c r="E4" s="9">
        <v>5.88</v>
      </c>
      <c r="F4" s="7"/>
    </row>
    <row r="5" spans="1:6">
      <c r="A5" s="7">
        <v>2.1</v>
      </c>
      <c r="B5" s="7" t="s">
        <v>46</v>
      </c>
      <c r="C5" s="7" t="s">
        <v>273</v>
      </c>
      <c r="D5" s="9"/>
      <c r="E5" s="9">
        <v>5.88</v>
      </c>
      <c r="F5" s="7"/>
    </row>
    <row r="6" spans="1:6">
      <c r="A6" s="7">
        <v>2.2</v>
      </c>
      <c r="B6" s="7" t="s">
        <v>46</v>
      </c>
      <c r="C6" s="7" t="s">
        <v>274</v>
      </c>
      <c r="D6" s="9"/>
      <c r="E6" s="9">
        <v>5.88</v>
      </c>
      <c r="F6" s="7"/>
    </row>
    <row r="7" spans="1:6">
      <c r="A7" s="7">
        <v>3.1</v>
      </c>
      <c r="B7" s="7" t="s">
        <v>48</v>
      </c>
      <c r="C7" s="7" t="s">
        <v>275</v>
      </c>
      <c r="D7" s="9"/>
      <c r="E7" s="9">
        <v>5.88</v>
      </c>
      <c r="F7" s="7"/>
    </row>
    <row r="8" spans="1:6">
      <c r="A8" s="7">
        <v>3.2</v>
      </c>
      <c r="B8" s="7" t="s">
        <v>48</v>
      </c>
      <c r="C8" s="7" t="s">
        <v>69</v>
      </c>
      <c r="D8" s="9"/>
      <c r="E8" s="9">
        <v>5.88</v>
      </c>
      <c r="F8" s="7"/>
    </row>
    <row r="9" spans="1:6">
      <c r="A9" s="7">
        <v>3.3</v>
      </c>
      <c r="B9" s="7" t="s">
        <v>48</v>
      </c>
      <c r="C9" s="7" t="s">
        <v>276</v>
      </c>
      <c r="D9" s="9"/>
      <c r="E9" s="9">
        <v>5.88</v>
      </c>
      <c r="F9" s="7"/>
    </row>
    <row r="10" spans="1:6">
      <c r="A10" s="7">
        <v>3.4</v>
      </c>
      <c r="B10" s="7" t="s">
        <v>48</v>
      </c>
      <c r="C10" s="7" t="s">
        <v>71</v>
      </c>
      <c r="D10" s="9"/>
      <c r="E10" s="9">
        <v>5.88</v>
      </c>
      <c r="F10" s="7"/>
    </row>
    <row r="11" spans="1:6">
      <c r="A11" s="7">
        <v>3.5</v>
      </c>
      <c r="B11" s="7" t="s">
        <v>48</v>
      </c>
      <c r="C11" s="7" t="s">
        <v>277</v>
      </c>
      <c r="D11" s="9"/>
      <c r="E11" s="9">
        <v>5.88</v>
      </c>
      <c r="F11" s="7"/>
    </row>
    <row r="12" spans="1:6">
      <c r="A12" s="7">
        <v>4.1</v>
      </c>
      <c r="B12" s="7" t="s">
        <v>50</v>
      </c>
      <c r="C12" s="7" t="s">
        <v>278</v>
      </c>
      <c r="D12" s="9"/>
      <c r="E12" s="9">
        <v>5.88</v>
      </c>
      <c r="F12" s="7"/>
    </row>
    <row r="13" spans="1:6">
      <c r="A13" s="7">
        <v>4.2</v>
      </c>
      <c r="B13" s="7" t="s">
        <v>50</v>
      </c>
      <c r="C13" s="7" t="s">
        <v>74</v>
      </c>
      <c r="D13" s="9"/>
      <c r="E13" s="9">
        <v>5.88</v>
      </c>
      <c r="F13" s="7"/>
    </row>
    <row r="14" spans="1:6">
      <c r="A14" s="7">
        <v>4.3</v>
      </c>
      <c r="B14" s="7" t="s">
        <v>50</v>
      </c>
      <c r="C14" s="7" t="s">
        <v>279</v>
      </c>
      <c r="D14" s="9"/>
      <c r="E14" s="9">
        <v>5.88</v>
      </c>
      <c r="F14" s="7"/>
    </row>
    <row r="15" spans="1:6">
      <c r="A15" s="7">
        <v>5.1</v>
      </c>
      <c r="B15" s="7" t="s">
        <v>52</v>
      </c>
      <c r="C15" s="7" t="s">
        <v>280</v>
      </c>
      <c r="D15" s="9"/>
      <c r="E15" s="9">
        <v>5.88</v>
      </c>
      <c r="F15" s="7"/>
    </row>
    <row r="16" spans="1:6">
      <c r="A16" s="7">
        <v>5.2</v>
      </c>
      <c r="B16" s="7" t="s">
        <v>52</v>
      </c>
      <c r="C16" s="7" t="s">
        <v>281</v>
      </c>
      <c r="D16" s="9"/>
      <c r="E16" s="9">
        <v>5.88</v>
      </c>
      <c r="F16" s="7"/>
    </row>
    <row r="17" spans="1:6">
      <c r="A17" s="7">
        <v>6.1</v>
      </c>
      <c r="B17" s="7" t="s">
        <v>54</v>
      </c>
      <c r="C17" s="7" t="s">
        <v>282</v>
      </c>
      <c r="D17" s="9"/>
      <c r="E17" s="9">
        <v>5.88</v>
      </c>
      <c r="F17" s="7"/>
    </row>
    <row r="18" spans="1:6">
      <c r="A18" s="7">
        <v>6.2</v>
      </c>
      <c r="B18" s="7" t="s">
        <v>54</v>
      </c>
      <c r="C18" s="7" t="s">
        <v>79</v>
      </c>
      <c r="D18" s="9"/>
      <c r="E18" s="9">
        <v>5.88</v>
      </c>
      <c r="F18" s="7"/>
    </row>
    <row r="19" spans="1:6">
      <c r="A19" s="7">
        <v>6.3</v>
      </c>
      <c r="B19" s="7" t="s">
        <v>54</v>
      </c>
      <c r="C19" s="7" t="s">
        <v>80</v>
      </c>
      <c r="D19" s="9"/>
      <c r="E19" s="9">
        <v>5.88</v>
      </c>
      <c r="F19" s="7"/>
    </row>
    <row r="20" spans="1:6">
      <c r="A20" s="7" t="s">
        <v>283</v>
      </c>
      <c r="B20" s="7"/>
      <c r="C20" s="7"/>
      <c r="D20" s="9"/>
      <c r="E20" s="9">
        <f>SUM(E3:E19)</f>
        <v>99.95999999999998</v>
      </c>
      <c r="F20" s="7"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285</v>
      </c>
      <c r="B1" s="8" t="s">
        <v>286</v>
      </c>
      <c r="C1" s="8">
        <v>1.1</v>
      </c>
      <c r="D1" s="8">
        <v>1.2</v>
      </c>
      <c r="E1" s="8">
        <v>2.1</v>
      </c>
      <c r="F1" s="8">
        <v>2.2</v>
      </c>
      <c r="G1" s="8">
        <v>3.1</v>
      </c>
      <c r="H1" s="8">
        <v>3.2</v>
      </c>
      <c r="I1" s="8">
        <v>3.3</v>
      </c>
      <c r="J1" s="8">
        <v>3.4</v>
      </c>
      <c r="K1" s="8">
        <v>3.5</v>
      </c>
      <c r="L1" s="8">
        <v>4.1</v>
      </c>
      <c r="M1" s="8">
        <v>4.2</v>
      </c>
      <c r="N1" s="8">
        <v>4.3</v>
      </c>
      <c r="O1" s="8">
        <v>5.1</v>
      </c>
      <c r="P1" s="8">
        <v>5.2</v>
      </c>
      <c r="Q1" s="8">
        <v>6.1</v>
      </c>
      <c r="R1" s="8">
        <v>6.2</v>
      </c>
      <c r="S1" s="8">
        <v>6.3</v>
      </c>
      <c r="T1" s="8" t="s">
        <v>287</v>
      </c>
      <c r="U1" s="8" t="s">
        <v>270</v>
      </c>
    </row>
    <row r="2" spans="1:21">
      <c r="A2" s="7" t="s">
        <v>288</v>
      </c>
      <c r="B2" s="7"/>
      <c r="C2" s="7"/>
      <c r="D2" s="7"/>
      <c r="E2" s="7"/>
      <c r="F2" s="7"/>
      <c r="G2" s="7"/>
      <c r="H2" s="7"/>
      <c r="I2" s="7"/>
      <c r="J2" s="7"/>
      <c r="K2" s="7"/>
      <c r="L2" s="7"/>
      <c r="M2" s="7"/>
      <c r="N2" s="7"/>
      <c r="O2" s="7"/>
      <c r="P2" s="7"/>
      <c r="Q2" s="7"/>
      <c r="R2" s="7"/>
      <c r="S2" s="7"/>
      <c r="T2" s="7" t="str">
        <f>IFERROR(AVERAGE(C2:S2),"")</f>
        <v/>
      </c>
      <c r="U2" s="7"/>
    </row>
    <row r="3" spans="1:21">
      <c r="A3" s="7" t="s">
        <v>289</v>
      </c>
      <c r="B3" s="7"/>
      <c r="C3" s="7"/>
      <c r="D3" s="7"/>
      <c r="E3" s="7"/>
      <c r="F3" s="7"/>
      <c r="G3" s="7"/>
      <c r="H3" s="7"/>
      <c r="I3" s="7"/>
      <c r="J3" s="7"/>
      <c r="K3" s="7"/>
      <c r="L3" s="7"/>
      <c r="M3" s="7"/>
      <c r="N3" s="7"/>
      <c r="O3" s="7"/>
      <c r="P3" s="7"/>
      <c r="Q3" s="7"/>
      <c r="R3" s="7"/>
      <c r="S3" s="7"/>
      <c r="T3" s="7" t="str">
        <f>IFERROR(AVERAGE(C3:S3),"")</f>
        <v/>
      </c>
      <c r="U3" s="7"/>
    </row>
    <row r="4" spans="1:21">
      <c r="A4" s="7" t="s">
        <v>290</v>
      </c>
      <c r="B4" s="7"/>
      <c r="C4" s="7"/>
      <c r="D4" s="7"/>
      <c r="E4" s="7"/>
      <c r="F4" s="7"/>
      <c r="G4" s="7"/>
      <c r="H4" s="7"/>
      <c r="I4" s="7"/>
      <c r="J4" s="7"/>
      <c r="K4" s="7"/>
      <c r="L4" s="7"/>
      <c r="M4" s="7"/>
      <c r="N4" s="7"/>
      <c r="O4" s="7"/>
      <c r="P4" s="7"/>
      <c r="Q4" s="7"/>
      <c r="R4" s="7"/>
      <c r="S4" s="7"/>
      <c r="T4" s="7" t="str">
        <f>IFERROR(AVERAGE(C4:S4),"")</f>
        <v/>
      </c>
      <c r="U4" s="7"/>
    </row>
    <row r="5" spans="1:21">
      <c r="A5" s="7" t="s">
        <v>291</v>
      </c>
      <c r="B5" s="7"/>
      <c r="C5" s="7"/>
      <c r="D5" s="7"/>
      <c r="E5" s="7"/>
      <c r="F5" s="7"/>
      <c r="G5" s="7"/>
      <c r="H5" s="7"/>
      <c r="I5" s="7"/>
      <c r="J5" s="7"/>
      <c r="K5" s="7"/>
      <c r="L5" s="7"/>
      <c r="M5" s="7"/>
      <c r="N5" s="7"/>
      <c r="O5" s="7"/>
      <c r="P5" s="7"/>
      <c r="Q5" s="7"/>
      <c r="R5" s="7"/>
      <c r="S5" s="7"/>
      <c r="T5" s="7" t="str">
        <f>IFERROR(AVERAGE(C5:S5),"")</f>
        <v/>
      </c>
      <c r="U5" s="7"/>
    </row>
    <row r="6" spans="1:21">
      <c r="A6" s="7" t="s">
        <v>292</v>
      </c>
      <c r="B6" s="7"/>
      <c r="C6" s="7"/>
      <c r="D6" s="7"/>
      <c r="E6" s="7"/>
      <c r="F6" s="7"/>
      <c r="G6" s="7"/>
      <c r="H6" s="7"/>
      <c r="I6" s="7"/>
      <c r="J6" s="7"/>
      <c r="K6" s="7"/>
      <c r="L6" s="7"/>
      <c r="M6" s="7"/>
      <c r="N6" s="7"/>
      <c r="O6" s="7"/>
      <c r="P6" s="7"/>
      <c r="Q6" s="7"/>
      <c r="R6" s="7"/>
      <c r="S6" s="7"/>
      <c r="T6" s="7" t="str">
        <f>IFERROR(AVERAGE(C6:S6),"")</f>
        <v/>
      </c>
      <c r="U6" s="7"/>
    </row>
    <row r="7" spans="1:21">
      <c r="A7" s="7" t="s">
        <v>293</v>
      </c>
      <c r="B7" s="7"/>
      <c r="C7" s="7"/>
      <c r="D7" s="7"/>
      <c r="E7" s="7"/>
      <c r="F7" s="7"/>
      <c r="G7" s="7"/>
      <c r="H7" s="7"/>
      <c r="I7" s="7"/>
      <c r="J7" s="7"/>
      <c r="K7" s="7"/>
      <c r="L7" s="7"/>
      <c r="M7" s="7"/>
      <c r="N7" s="7"/>
      <c r="O7" s="7"/>
      <c r="P7" s="7"/>
      <c r="Q7" s="7"/>
      <c r="R7" s="7"/>
      <c r="S7" s="7"/>
      <c r="T7" s="7" t="str">
        <f>IFERROR(AVERAGE(C7:S7),"")</f>
        <v/>
      </c>
      <c r="U7" s="7"/>
    </row>
    <row r="8" spans="1:21">
      <c r="A8" s="7" t="s">
        <v>294</v>
      </c>
      <c r="B8" s="7"/>
      <c r="C8" s="7"/>
      <c r="D8" s="7"/>
      <c r="E8" s="7"/>
      <c r="F8" s="7"/>
      <c r="G8" s="7"/>
      <c r="H8" s="7"/>
      <c r="I8" s="7"/>
      <c r="J8" s="7"/>
      <c r="K8" s="7"/>
      <c r="L8" s="7"/>
      <c r="M8" s="7"/>
      <c r="N8" s="7"/>
      <c r="O8" s="7"/>
      <c r="P8" s="7"/>
      <c r="Q8" s="7"/>
      <c r="R8" s="7"/>
      <c r="S8" s="7"/>
      <c r="T8" s="7" t="str">
        <f>IFERROR(AVERAGE(C8:S8),"")</f>
        <v/>
      </c>
      <c r="U8" s="7"/>
    </row>
    <row r="9" spans="1:21">
      <c r="A9" s="7" t="s">
        <v>295</v>
      </c>
      <c r="B9" s="7"/>
      <c r="C9" s="7"/>
      <c r="D9" s="7"/>
      <c r="E9" s="7"/>
      <c r="F9" s="7"/>
      <c r="G9" s="7"/>
      <c r="H9" s="7"/>
      <c r="I9" s="7"/>
      <c r="J9" s="7"/>
      <c r="K9" s="7"/>
      <c r="L9" s="7"/>
      <c r="M9" s="7"/>
      <c r="N9" s="7"/>
      <c r="O9" s="7"/>
      <c r="P9" s="7"/>
      <c r="Q9" s="7"/>
      <c r="R9" s="7"/>
      <c r="S9" s="7"/>
      <c r="T9" s="7" t="str">
        <f>IFERROR(AVERAGE(C9:S9),"")</f>
        <v/>
      </c>
      <c r="U9" s="7"/>
    </row>
    <row r="10" spans="1:21">
      <c r="A10" s="7" t="s">
        <v>296</v>
      </c>
      <c r="B10" s="7"/>
      <c r="C10" s="7"/>
      <c r="D10" s="7"/>
      <c r="E10" s="7"/>
      <c r="F10" s="7"/>
      <c r="G10" s="7"/>
      <c r="H10" s="7"/>
      <c r="I10" s="7"/>
      <c r="J10" s="7"/>
      <c r="K10" s="7"/>
      <c r="L10" s="7"/>
      <c r="M10" s="7"/>
      <c r="N10" s="7"/>
      <c r="O10" s="7"/>
      <c r="P10" s="7"/>
      <c r="Q10" s="7"/>
      <c r="R10" s="7"/>
      <c r="S10" s="7"/>
      <c r="T10" s="7" t="str">
        <f>IFERROR(AVERAGE(C10:S10),"")</f>
        <v/>
      </c>
      <c r="U10" s="7"/>
    </row>
    <row r="11" spans="1:21">
      <c r="A11" s="7" t="s">
        <v>297</v>
      </c>
      <c r="B11" s="7"/>
      <c r="C11" s="7"/>
      <c r="D11" s="7"/>
      <c r="E11" s="7"/>
      <c r="F11" s="7"/>
      <c r="G11" s="7"/>
      <c r="H11" s="7"/>
      <c r="I11" s="7"/>
      <c r="J11" s="7"/>
      <c r="K11" s="7"/>
      <c r="L11" s="7"/>
      <c r="M11" s="7"/>
      <c r="N11" s="7"/>
      <c r="O11" s="7"/>
      <c r="P11" s="7"/>
      <c r="Q11" s="7"/>
      <c r="R11" s="7"/>
      <c r="S11" s="7"/>
      <c r="T11" s="7" t="str">
        <f>IFERROR(AVERAGE(C11:S11),"")</f>
        <v/>
      </c>
      <c r="U11" s="7"/>
    </row>
    <row r="12" spans="1:21">
      <c r="A12" s="7" t="s">
        <v>298</v>
      </c>
      <c r="B12" s="7"/>
      <c r="C12" s="7"/>
      <c r="D12" s="7"/>
      <c r="E12" s="7"/>
      <c r="F12" s="7"/>
      <c r="G12" s="7"/>
      <c r="H12" s="7"/>
      <c r="I12" s="7"/>
      <c r="J12" s="7"/>
      <c r="K12" s="7"/>
      <c r="L12" s="7"/>
      <c r="M12" s="7"/>
      <c r="N12" s="7"/>
      <c r="O12" s="7"/>
      <c r="P12" s="7"/>
      <c r="Q12" s="7"/>
      <c r="R12" s="7"/>
      <c r="S12" s="7"/>
      <c r="T12" s="7" t="str">
        <f>IFERROR(AVERAGE(C12:S12),"")</f>
        <v/>
      </c>
      <c r="U12" s="7"/>
    </row>
    <row r="13" spans="1:21">
      <c r="A13" s="7" t="s">
        <v>299</v>
      </c>
      <c r="B13" s="7"/>
      <c r="C13" s="7"/>
      <c r="D13" s="7"/>
      <c r="E13" s="7"/>
      <c r="F13" s="7"/>
      <c r="G13" s="7"/>
      <c r="H13" s="7"/>
      <c r="I13" s="7"/>
      <c r="J13" s="7"/>
      <c r="K13" s="7"/>
      <c r="L13" s="7"/>
      <c r="M13" s="7"/>
      <c r="N13" s="7"/>
      <c r="O13" s="7"/>
      <c r="P13" s="7"/>
      <c r="Q13" s="7"/>
      <c r="R13" s="7"/>
      <c r="S13" s="7"/>
      <c r="T13" s="7" t="str">
        <f>IFERROR(AVERAGE(C13:S13),"")</f>
        <v/>
      </c>
      <c r="U13" s="7"/>
    </row>
    <row r="14" spans="1:21">
      <c r="A14" s="7" t="s">
        <v>300</v>
      </c>
      <c r="B14" s="7"/>
      <c r="C14" s="7"/>
      <c r="D14" s="7"/>
      <c r="E14" s="7"/>
      <c r="F14" s="7"/>
      <c r="G14" s="7"/>
      <c r="H14" s="7"/>
      <c r="I14" s="7"/>
      <c r="J14" s="7"/>
      <c r="K14" s="7"/>
      <c r="L14" s="7"/>
      <c r="M14" s="7"/>
      <c r="N14" s="7"/>
      <c r="O14" s="7"/>
      <c r="P14" s="7"/>
      <c r="Q14" s="7"/>
      <c r="R14" s="7"/>
      <c r="S14" s="7"/>
      <c r="T14" s="7" t="str">
        <f>IFERROR(AVERAGE(C14:S14),"")</f>
        <v/>
      </c>
      <c r="U14" s="7"/>
    </row>
    <row r="15" spans="1:21">
      <c r="A15" s="7" t="s">
        <v>301</v>
      </c>
      <c r="B15" s="7"/>
      <c r="C15" s="7"/>
      <c r="D15" s="7"/>
      <c r="E15" s="7"/>
      <c r="F15" s="7"/>
      <c r="G15" s="7"/>
      <c r="H15" s="7"/>
      <c r="I15" s="7"/>
      <c r="J15" s="7"/>
      <c r="K15" s="7"/>
      <c r="L15" s="7"/>
      <c r="M15" s="7"/>
      <c r="N15" s="7"/>
      <c r="O15" s="7"/>
      <c r="P15" s="7"/>
      <c r="Q15" s="7"/>
      <c r="R15" s="7"/>
      <c r="S15" s="7"/>
      <c r="T15" s="7" t="str">
        <f>IFERROR(AVERAGE(C15:S15),"")</f>
        <v/>
      </c>
      <c r="U15" s="7"/>
    </row>
    <row r="16" spans="1:21">
      <c r="A16" s="7" t="s">
        <v>302</v>
      </c>
      <c r="B16" s="7"/>
      <c r="C16" s="7"/>
      <c r="D16" s="7"/>
      <c r="E16" s="7"/>
      <c r="F16" s="7"/>
      <c r="G16" s="7"/>
      <c r="H16" s="7"/>
      <c r="I16" s="7"/>
      <c r="J16" s="7"/>
      <c r="K16" s="7"/>
      <c r="L16" s="7"/>
      <c r="M16" s="7"/>
      <c r="N16" s="7"/>
      <c r="O16" s="7"/>
      <c r="P16" s="7"/>
      <c r="Q16" s="7"/>
      <c r="R16" s="7"/>
      <c r="S16" s="7"/>
      <c r="T16" s="7" t="str">
        <f>IFERROR(AVERAGE(C16:S16),"")</f>
        <v/>
      </c>
      <c r="U16" s="7"/>
    </row>
    <row r="17" spans="1:21">
      <c r="A17" s="7" t="s">
        <v>303</v>
      </c>
      <c r="B17" s="7"/>
      <c r="C17" s="7"/>
      <c r="D17" s="7"/>
      <c r="E17" s="7"/>
      <c r="F17" s="7"/>
      <c r="G17" s="7"/>
      <c r="H17" s="7"/>
      <c r="I17" s="7"/>
      <c r="J17" s="7"/>
      <c r="K17" s="7"/>
      <c r="L17" s="7"/>
      <c r="M17" s="7"/>
      <c r="N17" s="7"/>
      <c r="O17" s="7"/>
      <c r="P17" s="7"/>
      <c r="Q17" s="7"/>
      <c r="R17" s="7"/>
      <c r="S17" s="7"/>
      <c r="T17" s="7" t="str">
        <f>IFERROR(AVERAGE(C17:S17),"")</f>
        <v/>
      </c>
      <c r="U17" s="7"/>
    </row>
    <row r="18" spans="1:21">
      <c r="A18" s="7" t="s">
        <v>304</v>
      </c>
      <c r="B18" s="7"/>
      <c r="C18" s="7"/>
      <c r="D18" s="7"/>
      <c r="E18" s="7"/>
      <c r="F18" s="7"/>
      <c r="G18" s="7"/>
      <c r="H18" s="7"/>
      <c r="I18" s="7"/>
      <c r="J18" s="7"/>
      <c r="K18" s="7"/>
      <c r="L18" s="7"/>
      <c r="M18" s="7"/>
      <c r="N18" s="7"/>
      <c r="O18" s="7"/>
      <c r="P18" s="7"/>
      <c r="Q18" s="7"/>
      <c r="R18" s="7"/>
      <c r="S18" s="7"/>
      <c r="T18" s="7" t="str">
        <f>IFERROR(AVERAGE(C18:S18),"")</f>
        <v/>
      </c>
      <c r="U18" s="7"/>
    </row>
    <row r="19" spans="1:21">
      <c r="A19" s="7" t="s">
        <v>305</v>
      </c>
      <c r="B19" s="7"/>
      <c r="C19" s="7"/>
      <c r="D19" s="7"/>
      <c r="E19" s="7"/>
      <c r="F19" s="7"/>
      <c r="G19" s="7"/>
      <c r="H19" s="7"/>
      <c r="I19" s="7"/>
      <c r="J19" s="7"/>
      <c r="K19" s="7"/>
      <c r="L19" s="7"/>
      <c r="M19" s="7"/>
      <c r="N19" s="7"/>
      <c r="O19" s="7"/>
      <c r="P19" s="7"/>
      <c r="Q19" s="7"/>
      <c r="R19" s="7"/>
      <c r="S19" s="7"/>
      <c r="T19" s="7" t="str">
        <f>IFERROR(AVERAGE(C19:S19),"")</f>
        <v/>
      </c>
      <c r="U19" s="7"/>
    </row>
    <row r="20" spans="1:21">
      <c r="A20" s="7" t="s">
        <v>306</v>
      </c>
      <c r="B20" s="7"/>
      <c r="C20" s="7"/>
      <c r="D20" s="7"/>
      <c r="E20" s="7"/>
      <c r="F20" s="7"/>
      <c r="G20" s="7"/>
      <c r="H20" s="7"/>
      <c r="I20" s="7"/>
      <c r="J20" s="7"/>
      <c r="K20" s="7"/>
      <c r="L20" s="7"/>
      <c r="M20" s="7"/>
      <c r="N20" s="7"/>
      <c r="O20" s="7"/>
      <c r="P20" s="7"/>
      <c r="Q20" s="7"/>
      <c r="R20" s="7"/>
      <c r="S20" s="7"/>
      <c r="T20" s="7" t="str">
        <f>IFERROR(AVERAGE(C20:S20),"")</f>
        <v/>
      </c>
      <c r="U20" s="7"/>
    </row>
    <row r="21" spans="1:21">
      <c r="A21" s="7" t="s">
        <v>307</v>
      </c>
      <c r="B21" s="7"/>
      <c r="C21" s="7"/>
      <c r="D21" s="7"/>
      <c r="E21" s="7"/>
      <c r="F21" s="7"/>
      <c r="G21" s="7"/>
      <c r="H21" s="7"/>
      <c r="I21" s="7"/>
      <c r="J21" s="7"/>
      <c r="K21" s="7"/>
      <c r="L21" s="7"/>
      <c r="M21" s="7"/>
      <c r="N21" s="7"/>
      <c r="O21" s="7"/>
      <c r="P21" s="7"/>
      <c r="Q21" s="7"/>
      <c r="R21" s="7"/>
      <c r="S21" s="7"/>
      <c r="T21" s="7" t="str">
        <f>IFERROR(AVERAGE(C21:S21),"")</f>
        <v/>
      </c>
      <c r="U21" s="7"/>
    </row>
    <row r="22" spans="1:21">
      <c r="A22" s="7" t="s">
        <v>308</v>
      </c>
      <c r="B22" s="7"/>
      <c r="C22" s="7"/>
      <c r="D22" s="7"/>
      <c r="E22" s="7"/>
      <c r="F22" s="7"/>
      <c r="G22" s="7"/>
      <c r="H22" s="7"/>
      <c r="I22" s="7"/>
      <c r="J22" s="7"/>
      <c r="K22" s="7"/>
      <c r="L22" s="7"/>
      <c r="M22" s="7"/>
      <c r="N22" s="7"/>
      <c r="O22" s="7"/>
      <c r="P22" s="7"/>
      <c r="Q22" s="7"/>
      <c r="R22" s="7"/>
      <c r="S22" s="7"/>
      <c r="T22" s="7" t="str">
        <f>IFERROR(AVERAGE(C22:S22),"")</f>
        <v/>
      </c>
      <c r="U22" s="7"/>
    </row>
    <row r="23" spans="1:21">
      <c r="A23" s="7" t="s">
        <v>309</v>
      </c>
      <c r="B23" s="7"/>
      <c r="C23" s="7"/>
      <c r="D23" s="7"/>
      <c r="E23" s="7"/>
      <c r="F23" s="7"/>
      <c r="G23" s="7"/>
      <c r="H23" s="7"/>
      <c r="I23" s="7"/>
      <c r="J23" s="7"/>
      <c r="K23" s="7"/>
      <c r="L23" s="7"/>
      <c r="M23" s="7"/>
      <c r="N23" s="7"/>
      <c r="O23" s="7"/>
      <c r="P23" s="7"/>
      <c r="Q23" s="7"/>
      <c r="R23" s="7"/>
      <c r="S23" s="7"/>
      <c r="T23" s="7" t="str">
        <f>IFERROR(AVERAGE(C23:S23),"")</f>
        <v/>
      </c>
      <c r="U23" s="7"/>
    </row>
    <row r="24" spans="1:21">
      <c r="A24" s="7" t="s">
        <v>310</v>
      </c>
      <c r="B24" s="7"/>
      <c r="C24" s="7"/>
      <c r="D24" s="7"/>
      <c r="E24" s="7"/>
      <c r="F24" s="7"/>
      <c r="G24" s="7"/>
      <c r="H24" s="7"/>
      <c r="I24" s="7"/>
      <c r="J24" s="7"/>
      <c r="K24" s="7"/>
      <c r="L24" s="7"/>
      <c r="M24" s="7"/>
      <c r="N24" s="7"/>
      <c r="O24" s="7"/>
      <c r="P24" s="7"/>
      <c r="Q24" s="7"/>
      <c r="R24" s="7"/>
      <c r="S24" s="7"/>
      <c r="T24" s="7" t="str">
        <f>IFERROR(AVERAGE(C24:S24),"")</f>
        <v/>
      </c>
      <c r="U24" s="7"/>
    </row>
    <row r="25" spans="1:21">
      <c r="A25" s="7" t="s">
        <v>311</v>
      </c>
      <c r="B25" s="7"/>
      <c r="C25" s="7"/>
      <c r="D25" s="7"/>
      <c r="E25" s="7"/>
      <c r="F25" s="7"/>
      <c r="G25" s="7"/>
      <c r="H25" s="7"/>
      <c r="I25" s="7"/>
      <c r="J25" s="7"/>
      <c r="K25" s="7"/>
      <c r="L25" s="7"/>
      <c r="M25" s="7"/>
      <c r="N25" s="7"/>
      <c r="O25" s="7"/>
      <c r="P25" s="7"/>
      <c r="Q25" s="7"/>
      <c r="R25" s="7"/>
      <c r="S25" s="7"/>
      <c r="T25" s="7" t="str">
        <f>IFERROR(AVERAGE(C25:S25),"")</f>
        <v/>
      </c>
      <c r="U25" s="7"/>
    </row>
    <row r="26" spans="1:21">
      <c r="A26" s="7" t="s">
        <v>312</v>
      </c>
      <c r="B26" s="7"/>
      <c r="C26" s="7"/>
      <c r="D26" s="7"/>
      <c r="E26" s="7"/>
      <c r="F26" s="7"/>
      <c r="G26" s="7"/>
      <c r="H26" s="7"/>
      <c r="I26" s="7"/>
      <c r="J26" s="7"/>
      <c r="K26" s="7"/>
      <c r="L26" s="7"/>
      <c r="M26" s="7"/>
      <c r="N26" s="7"/>
      <c r="O26" s="7"/>
      <c r="P26" s="7"/>
      <c r="Q26" s="7"/>
      <c r="R26" s="7"/>
      <c r="S26" s="7"/>
      <c r="T26" s="7" t="str">
        <f>IFERROR(AVERAGE(C26:S26),"")</f>
        <v/>
      </c>
      <c r="U26" s="7"/>
    </row>
    <row r="27" spans="1:21">
      <c r="A27" s="7" t="s">
        <v>313</v>
      </c>
      <c r="B27" s="7"/>
      <c r="C27" s="7"/>
      <c r="D27" s="7"/>
      <c r="E27" s="7"/>
      <c r="F27" s="7"/>
      <c r="G27" s="7"/>
      <c r="H27" s="7"/>
      <c r="I27" s="7"/>
      <c r="J27" s="7"/>
      <c r="K27" s="7"/>
      <c r="L27" s="7"/>
      <c r="M27" s="7"/>
      <c r="N27" s="7"/>
      <c r="O27" s="7"/>
      <c r="P27" s="7"/>
      <c r="Q27" s="7"/>
      <c r="R27" s="7"/>
      <c r="S27" s="7"/>
      <c r="T27" s="7" t="str">
        <f>IFERROR(AVERAGE(C27:S27),"")</f>
        <v/>
      </c>
      <c r="U27" s="7"/>
    </row>
    <row r="28" spans="1:21">
      <c r="A28" s="7" t="s">
        <v>314</v>
      </c>
      <c r="B28" s="7"/>
      <c r="C28" s="7"/>
      <c r="D28" s="7"/>
      <c r="E28" s="7"/>
      <c r="F28" s="7"/>
      <c r="G28" s="7"/>
      <c r="H28" s="7"/>
      <c r="I28" s="7"/>
      <c r="J28" s="7"/>
      <c r="K28" s="7"/>
      <c r="L28" s="7"/>
      <c r="M28" s="7"/>
      <c r="N28" s="7"/>
      <c r="O28" s="7"/>
      <c r="P28" s="7"/>
      <c r="Q28" s="7"/>
      <c r="R28" s="7"/>
      <c r="S28" s="7"/>
      <c r="T28" s="7" t="str">
        <f>IFERROR(AVERAGE(C28:S28),"")</f>
        <v/>
      </c>
      <c r="U28" s="7"/>
    </row>
    <row r="29" spans="1:21">
      <c r="A29" s="7" t="s">
        <v>315</v>
      </c>
      <c r="B29" s="7"/>
      <c r="C29" s="7"/>
      <c r="D29" s="7"/>
      <c r="E29" s="7"/>
      <c r="F29" s="7"/>
      <c r="G29" s="7"/>
      <c r="H29" s="7"/>
      <c r="I29" s="7"/>
      <c r="J29" s="7"/>
      <c r="K29" s="7"/>
      <c r="L29" s="7"/>
      <c r="M29" s="7"/>
      <c r="N29" s="7"/>
      <c r="O29" s="7"/>
      <c r="P29" s="7"/>
      <c r="Q29" s="7"/>
      <c r="R29" s="7"/>
      <c r="S29" s="7"/>
      <c r="T29" s="7" t="str">
        <f>IFERROR(AVERAGE(C29:S29),"")</f>
        <v/>
      </c>
      <c r="U29" s="7"/>
    </row>
    <row r="30" spans="1:21">
      <c r="A30" s="7" t="s">
        <v>316</v>
      </c>
      <c r="B30" s="7"/>
      <c r="C30" s="7"/>
      <c r="D30" s="7"/>
      <c r="E30" s="7"/>
      <c r="F30" s="7"/>
      <c r="G30" s="7"/>
      <c r="H30" s="7"/>
      <c r="I30" s="7"/>
      <c r="J30" s="7"/>
      <c r="K30" s="7"/>
      <c r="L30" s="7"/>
      <c r="M30" s="7"/>
      <c r="N30" s="7"/>
      <c r="O30" s="7"/>
      <c r="P30" s="7"/>
      <c r="Q30" s="7"/>
      <c r="R30" s="7"/>
      <c r="S30" s="7"/>
      <c r="T30" s="7" t="str">
        <f>IFERROR(AVERAGE(C30:S30),"")</f>
        <v/>
      </c>
      <c r="U30" s="7"/>
    </row>
    <row r="31" spans="1:21">
      <c r="A31" s="7" t="s">
        <v>317</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5.88</v>
      </c>
    </row>
    <row r="3" spans="1:11">
      <c r="A3" s="7" t="s">
        <v>43</v>
      </c>
      <c r="B3" s="7">
        <v>1.2</v>
      </c>
      <c r="C3" s="7" t="s">
        <v>44</v>
      </c>
      <c r="D3" s="7" t="s">
        <v>65</v>
      </c>
      <c r="E3" s="7"/>
      <c r="F3" s="7"/>
      <c r="G3" s="7"/>
      <c r="H3" s="7" t="s">
        <v>64</v>
      </c>
      <c r="I3" s="7"/>
      <c r="J3" s="7"/>
      <c r="K3" s="9">
        <v>5.88</v>
      </c>
    </row>
    <row r="4" spans="1:11">
      <c r="A4" s="7" t="s">
        <v>43</v>
      </c>
      <c r="B4" s="7">
        <v>2.1</v>
      </c>
      <c r="C4" s="7" t="s">
        <v>46</v>
      </c>
      <c r="D4" s="7" t="s">
        <v>66</v>
      </c>
      <c r="E4" s="7"/>
      <c r="F4" s="7"/>
      <c r="G4" s="7"/>
      <c r="H4" s="7" t="s">
        <v>64</v>
      </c>
      <c r="I4" s="7"/>
      <c r="J4" s="7"/>
      <c r="K4" s="9">
        <v>5.88</v>
      </c>
    </row>
    <row r="5" spans="1:11">
      <c r="A5" s="7" t="s">
        <v>43</v>
      </c>
      <c r="B5" s="7">
        <v>2.2</v>
      </c>
      <c r="C5" s="7" t="s">
        <v>46</v>
      </c>
      <c r="D5" s="7" t="s">
        <v>67</v>
      </c>
      <c r="E5" s="7"/>
      <c r="F5" s="7"/>
      <c r="G5" s="7"/>
      <c r="H5" s="7" t="s">
        <v>64</v>
      </c>
      <c r="I5" s="7"/>
      <c r="J5" s="7"/>
      <c r="K5" s="9">
        <v>5.88</v>
      </c>
    </row>
    <row r="6" spans="1:11">
      <c r="A6" s="7" t="s">
        <v>43</v>
      </c>
      <c r="B6" s="7">
        <v>3.1</v>
      </c>
      <c r="C6" s="7" t="s">
        <v>48</v>
      </c>
      <c r="D6" s="7" t="s">
        <v>68</v>
      </c>
      <c r="E6" s="7"/>
      <c r="F6" s="7"/>
      <c r="G6" s="7"/>
      <c r="H6" s="7" t="s">
        <v>64</v>
      </c>
      <c r="I6" s="7"/>
      <c r="J6" s="7"/>
      <c r="K6" s="9">
        <v>5.88</v>
      </c>
    </row>
    <row r="7" spans="1:11">
      <c r="A7" s="7" t="s">
        <v>43</v>
      </c>
      <c r="B7" s="7">
        <v>3.2</v>
      </c>
      <c r="C7" s="7" t="s">
        <v>48</v>
      </c>
      <c r="D7" s="7" t="s">
        <v>69</v>
      </c>
      <c r="E7" s="7"/>
      <c r="F7" s="7"/>
      <c r="G7" s="7"/>
      <c r="H7" s="7" t="s">
        <v>64</v>
      </c>
      <c r="I7" s="7"/>
      <c r="J7" s="7"/>
      <c r="K7" s="9">
        <v>5.88</v>
      </c>
    </row>
    <row r="8" spans="1:11">
      <c r="A8" s="7" t="s">
        <v>43</v>
      </c>
      <c r="B8" s="7">
        <v>3.3</v>
      </c>
      <c r="C8" s="7" t="s">
        <v>48</v>
      </c>
      <c r="D8" s="7" t="s">
        <v>70</v>
      </c>
      <c r="E8" s="7"/>
      <c r="F8" s="7"/>
      <c r="G8" s="7"/>
      <c r="H8" s="7" t="s">
        <v>64</v>
      </c>
      <c r="I8" s="7"/>
      <c r="J8" s="7"/>
      <c r="K8" s="9">
        <v>5.88</v>
      </c>
    </row>
    <row r="9" spans="1:11">
      <c r="A9" s="7" t="s">
        <v>43</v>
      </c>
      <c r="B9" s="7">
        <v>3.4</v>
      </c>
      <c r="C9" s="7" t="s">
        <v>48</v>
      </c>
      <c r="D9" s="7" t="s">
        <v>71</v>
      </c>
      <c r="E9" s="7"/>
      <c r="F9" s="7"/>
      <c r="G9" s="7"/>
      <c r="H9" s="7" t="s">
        <v>64</v>
      </c>
      <c r="I9" s="7"/>
      <c r="J9" s="7"/>
      <c r="K9" s="9">
        <v>5.88</v>
      </c>
    </row>
    <row r="10" spans="1:11">
      <c r="A10" s="7" t="s">
        <v>43</v>
      </c>
      <c r="B10" s="7">
        <v>3.5</v>
      </c>
      <c r="C10" s="7" t="s">
        <v>48</v>
      </c>
      <c r="D10" s="7" t="s">
        <v>72</v>
      </c>
      <c r="E10" s="7"/>
      <c r="F10" s="7"/>
      <c r="G10" s="7"/>
      <c r="H10" s="7" t="s">
        <v>64</v>
      </c>
      <c r="I10" s="7"/>
      <c r="J10" s="7"/>
      <c r="K10" s="9">
        <v>5.88</v>
      </c>
    </row>
    <row r="11" spans="1:11">
      <c r="A11" s="7" t="s">
        <v>43</v>
      </c>
      <c r="B11" s="7">
        <v>4.1</v>
      </c>
      <c r="C11" s="7" t="s">
        <v>50</v>
      </c>
      <c r="D11" s="7" t="s">
        <v>73</v>
      </c>
      <c r="E11" s="7"/>
      <c r="F11" s="7"/>
      <c r="G11" s="7"/>
      <c r="H11" s="7" t="s">
        <v>64</v>
      </c>
      <c r="I11" s="7"/>
      <c r="J11" s="7"/>
      <c r="K11" s="9">
        <v>5.88</v>
      </c>
    </row>
    <row r="12" spans="1:11">
      <c r="A12" s="7" t="s">
        <v>43</v>
      </c>
      <c r="B12" s="7">
        <v>4.2</v>
      </c>
      <c r="C12" s="7" t="s">
        <v>50</v>
      </c>
      <c r="D12" s="7" t="s">
        <v>74</v>
      </c>
      <c r="E12" s="7"/>
      <c r="F12" s="7"/>
      <c r="G12" s="7"/>
      <c r="H12" s="7" t="s">
        <v>64</v>
      </c>
      <c r="I12" s="7"/>
      <c r="J12" s="7"/>
      <c r="K12" s="9">
        <v>5.88</v>
      </c>
    </row>
    <row r="13" spans="1:11">
      <c r="A13" s="7" t="s">
        <v>43</v>
      </c>
      <c r="B13" s="7">
        <v>4.3</v>
      </c>
      <c r="C13" s="7" t="s">
        <v>50</v>
      </c>
      <c r="D13" s="7" t="s">
        <v>75</v>
      </c>
      <c r="E13" s="7"/>
      <c r="F13" s="7"/>
      <c r="G13" s="7"/>
      <c r="H13" s="7" t="s">
        <v>64</v>
      </c>
      <c r="I13" s="7"/>
      <c r="J13" s="7"/>
      <c r="K13" s="9">
        <v>5.88</v>
      </c>
    </row>
    <row r="14" spans="1:11">
      <c r="A14" s="7" t="s">
        <v>43</v>
      </c>
      <c r="B14" s="7">
        <v>5.1</v>
      </c>
      <c r="C14" s="7" t="s">
        <v>52</v>
      </c>
      <c r="D14" s="7" t="s">
        <v>76</v>
      </c>
      <c r="E14" s="7"/>
      <c r="F14" s="7"/>
      <c r="G14" s="7"/>
      <c r="H14" s="7" t="s">
        <v>64</v>
      </c>
      <c r="I14" s="7"/>
      <c r="J14" s="7"/>
      <c r="K14" s="9">
        <v>5.88</v>
      </c>
    </row>
    <row r="15" spans="1:11">
      <c r="A15" s="7" t="s">
        <v>43</v>
      </c>
      <c r="B15" s="7">
        <v>5.2</v>
      </c>
      <c r="C15" s="7" t="s">
        <v>52</v>
      </c>
      <c r="D15" s="7" t="s">
        <v>77</v>
      </c>
      <c r="E15" s="7"/>
      <c r="F15" s="7"/>
      <c r="G15" s="7"/>
      <c r="H15" s="7" t="s">
        <v>64</v>
      </c>
      <c r="I15" s="7"/>
      <c r="J15" s="7"/>
      <c r="K15" s="9">
        <v>5.88</v>
      </c>
    </row>
    <row r="16" spans="1:11">
      <c r="A16" s="7" t="s">
        <v>43</v>
      </c>
      <c r="B16" s="7">
        <v>6.1</v>
      </c>
      <c r="C16" s="7" t="s">
        <v>54</v>
      </c>
      <c r="D16" s="7" t="s">
        <v>78</v>
      </c>
      <c r="E16" s="7"/>
      <c r="F16" s="7"/>
      <c r="G16" s="7"/>
      <c r="H16" s="7" t="s">
        <v>64</v>
      </c>
      <c r="I16" s="7"/>
      <c r="J16" s="7"/>
      <c r="K16" s="9">
        <v>5.88</v>
      </c>
    </row>
    <row r="17" spans="1:11">
      <c r="A17" s="7" t="s">
        <v>43</v>
      </c>
      <c r="B17" s="7">
        <v>6.2</v>
      </c>
      <c r="C17" s="7" t="s">
        <v>54</v>
      </c>
      <c r="D17" s="7" t="s">
        <v>79</v>
      </c>
      <c r="E17" s="7"/>
      <c r="F17" s="7"/>
      <c r="G17" s="7"/>
      <c r="H17" s="7" t="s">
        <v>64</v>
      </c>
      <c r="I17" s="7"/>
      <c r="J17" s="7"/>
      <c r="K17" s="9">
        <v>5.88</v>
      </c>
    </row>
    <row r="18" spans="1:11">
      <c r="A18" s="7" t="s">
        <v>43</v>
      </c>
      <c r="B18" s="7">
        <v>6.3</v>
      </c>
      <c r="C18" s="7" t="s">
        <v>54</v>
      </c>
      <c r="D18" s="7" t="s">
        <v>80</v>
      </c>
      <c r="E18" s="7"/>
      <c r="F18" s="7"/>
      <c r="G18" s="7"/>
      <c r="H18" s="7" t="s">
        <v>64</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81</v>
      </c>
      <c r="C1" s="8" t="s">
        <v>82</v>
      </c>
      <c r="D1" s="8" t="s">
        <v>83</v>
      </c>
      <c r="E1" s="8" t="s">
        <v>38</v>
      </c>
      <c r="F1" s="8" t="s">
        <v>84</v>
      </c>
      <c r="G1" s="8" t="s">
        <v>85</v>
      </c>
      <c r="H1" s="8" t="s">
        <v>86</v>
      </c>
      <c r="I1" s="8" t="s">
        <v>87</v>
      </c>
    </row>
    <row r="2" spans="1:9">
      <c r="A2" s="7" t="s">
        <v>43</v>
      </c>
      <c r="B2" s="7" t="s">
        <v>88</v>
      </c>
      <c r="C2" s="7">
        <v>1</v>
      </c>
      <c r="D2" s="7" t="s">
        <v>89</v>
      </c>
      <c r="E2" s="7"/>
      <c r="F2" s="7"/>
      <c r="G2" s="7"/>
      <c r="H2" s="7"/>
      <c r="I2" s="7"/>
    </row>
    <row r="3" spans="1:9">
      <c r="A3" s="7" t="s">
        <v>43</v>
      </c>
      <c r="B3" s="7" t="s">
        <v>88</v>
      </c>
      <c r="C3" s="7">
        <v>2</v>
      </c>
      <c r="D3" s="7" t="s">
        <v>90</v>
      </c>
      <c r="E3" s="7"/>
      <c r="F3" s="7"/>
      <c r="G3" s="7"/>
      <c r="H3" s="7"/>
      <c r="I3" s="7"/>
    </row>
    <row r="4" spans="1:9">
      <c r="A4" s="7" t="s">
        <v>43</v>
      </c>
      <c r="B4" s="7" t="s">
        <v>88</v>
      </c>
      <c r="C4" s="7">
        <v>3</v>
      </c>
      <c r="D4" s="7" t="s">
        <v>91</v>
      </c>
      <c r="E4" s="7"/>
      <c r="F4" s="7"/>
      <c r="G4" s="7"/>
      <c r="H4" s="7"/>
      <c r="I4" s="7"/>
    </row>
    <row r="5" spans="1:9">
      <c r="A5" s="7" t="s">
        <v>43</v>
      </c>
      <c r="B5" s="7" t="s">
        <v>88</v>
      </c>
      <c r="C5" s="7">
        <v>4</v>
      </c>
      <c r="D5" s="7" t="s">
        <v>92</v>
      </c>
      <c r="E5" s="7"/>
      <c r="F5" s="7"/>
      <c r="G5" s="7"/>
      <c r="H5" s="7"/>
      <c r="I5" s="7"/>
    </row>
    <row r="6" spans="1:9">
      <c r="A6" s="7" t="s">
        <v>43</v>
      </c>
      <c r="B6" s="7" t="s">
        <v>88</v>
      </c>
      <c r="C6" s="7">
        <v>1</v>
      </c>
      <c r="D6" s="7" t="s">
        <v>93</v>
      </c>
      <c r="E6" s="7"/>
      <c r="F6" s="7"/>
      <c r="G6" s="7"/>
      <c r="H6" s="7"/>
      <c r="I6" s="7"/>
    </row>
    <row r="7" spans="1:9">
      <c r="A7" s="7" t="s">
        <v>43</v>
      </c>
      <c r="B7" s="7" t="s">
        <v>88</v>
      </c>
      <c r="C7" s="7">
        <v>2</v>
      </c>
      <c r="D7" s="7" t="s">
        <v>94</v>
      </c>
      <c r="E7" s="7"/>
      <c r="F7" s="7"/>
      <c r="G7" s="7"/>
      <c r="H7" s="7"/>
      <c r="I7" s="7"/>
    </row>
    <row r="8" spans="1:9">
      <c r="A8" s="7" t="s">
        <v>43</v>
      </c>
      <c r="B8" s="7" t="s">
        <v>88</v>
      </c>
      <c r="C8" s="7">
        <v>3</v>
      </c>
      <c r="D8" s="7" t="s">
        <v>95</v>
      </c>
      <c r="E8" s="7"/>
      <c r="F8" s="7"/>
      <c r="G8" s="7"/>
      <c r="H8" s="7"/>
      <c r="I8" s="7"/>
    </row>
    <row r="9" spans="1:9">
      <c r="A9" s="7" t="s">
        <v>43</v>
      </c>
      <c r="B9" s="7" t="s">
        <v>88</v>
      </c>
      <c r="C9" s="7">
        <v>4</v>
      </c>
      <c r="D9" s="7" t="s">
        <v>96</v>
      </c>
      <c r="E9" s="7"/>
      <c r="F9" s="7"/>
      <c r="G9" s="7"/>
      <c r="H9" s="7"/>
      <c r="I9" s="7"/>
    </row>
    <row r="10" spans="1:9">
      <c r="A10" s="7" t="s">
        <v>43</v>
      </c>
      <c r="B10" s="7" t="s">
        <v>88</v>
      </c>
      <c r="C10" s="7">
        <v>5</v>
      </c>
      <c r="D10" s="7" t="s">
        <v>97</v>
      </c>
      <c r="E10" s="7"/>
      <c r="F10" s="7"/>
      <c r="G10" s="7"/>
      <c r="H10" s="7"/>
      <c r="I10" s="7"/>
    </row>
    <row r="11" spans="1:9">
      <c r="A11" s="7" t="s">
        <v>43</v>
      </c>
      <c r="B11" s="7" t="s">
        <v>88</v>
      </c>
      <c r="C11" s="7">
        <v>6</v>
      </c>
      <c r="D11" s="7" t="s">
        <v>98</v>
      </c>
      <c r="E11" s="7"/>
      <c r="F11" s="7"/>
      <c r="G11" s="7"/>
      <c r="H11" s="7"/>
      <c r="I11" s="7"/>
    </row>
    <row r="12" spans="1:9">
      <c r="A12" s="7" t="s">
        <v>43</v>
      </c>
      <c r="B12" s="7" t="s">
        <v>88</v>
      </c>
      <c r="C12" s="7">
        <v>7</v>
      </c>
      <c r="D12" s="7" t="s">
        <v>99</v>
      </c>
      <c r="E12" s="7"/>
      <c r="F12" s="7"/>
      <c r="G12" s="7"/>
      <c r="H12" s="7"/>
      <c r="I12" s="7"/>
    </row>
    <row r="13" spans="1:9">
      <c r="A13" s="7" t="s">
        <v>43</v>
      </c>
      <c r="B13" s="7" t="s">
        <v>88</v>
      </c>
      <c r="C13" s="7">
        <v>8</v>
      </c>
      <c r="D13" s="7" t="s">
        <v>100</v>
      </c>
      <c r="E13" s="7"/>
      <c r="F13" s="7"/>
      <c r="G13" s="7"/>
      <c r="H13" s="7"/>
      <c r="I13" s="7"/>
    </row>
    <row r="14" spans="1:9">
      <c r="A14" s="7" t="s">
        <v>43</v>
      </c>
      <c r="B14" s="7" t="s">
        <v>88</v>
      </c>
      <c r="C14" s="7">
        <v>9</v>
      </c>
      <c r="D14" s="7" t="s">
        <v>101</v>
      </c>
      <c r="E14" s="7"/>
      <c r="F14" s="7"/>
      <c r="G14" s="7"/>
      <c r="H14" s="7"/>
      <c r="I14" s="7"/>
    </row>
    <row r="15" spans="1:9">
      <c r="A15" s="7" t="s">
        <v>43</v>
      </c>
      <c r="B15" s="7" t="s">
        <v>88</v>
      </c>
      <c r="C15" s="7">
        <v>10</v>
      </c>
      <c r="D15" s="7" t="s">
        <v>102</v>
      </c>
      <c r="E15" s="7"/>
      <c r="F15" s="7"/>
      <c r="G15" s="7"/>
      <c r="H15" s="7"/>
      <c r="I15" s="7"/>
    </row>
    <row r="16" spans="1:9">
      <c r="A16" s="7" t="s">
        <v>43</v>
      </c>
      <c r="B16" s="7" t="s">
        <v>88</v>
      </c>
      <c r="C16" s="7">
        <v>11</v>
      </c>
      <c r="D16" s="7" t="s">
        <v>103</v>
      </c>
      <c r="E16" s="7"/>
      <c r="F16" s="7"/>
      <c r="G16" s="7"/>
      <c r="H16" s="7"/>
      <c r="I16" s="7"/>
    </row>
    <row r="17" spans="1:9">
      <c r="A17" s="7" t="s">
        <v>43</v>
      </c>
      <c r="B17" s="7" t="s">
        <v>88</v>
      </c>
      <c r="C17" s="7">
        <v>12</v>
      </c>
      <c r="D17" s="7" t="s">
        <v>104</v>
      </c>
      <c r="E17" s="7"/>
      <c r="F17" s="7"/>
      <c r="G17" s="7"/>
      <c r="H17" s="7"/>
      <c r="I17" s="7"/>
    </row>
    <row r="18" spans="1:9">
      <c r="A18" s="7" t="s">
        <v>43</v>
      </c>
      <c r="B18" s="7" t="s">
        <v>88</v>
      </c>
      <c r="C18" s="7">
        <v>13</v>
      </c>
      <c r="D18" s="7" t="s">
        <v>105</v>
      </c>
      <c r="E18" s="7"/>
      <c r="F18" s="7"/>
      <c r="G18" s="7"/>
      <c r="H18" s="7"/>
      <c r="I18" s="7"/>
    </row>
    <row r="19" spans="1:9">
      <c r="A19" s="7" t="s">
        <v>43</v>
      </c>
      <c r="B19" s="7" t="s">
        <v>88</v>
      </c>
      <c r="C19" s="7">
        <v>14</v>
      </c>
      <c r="D19" s="7" t="s">
        <v>106</v>
      </c>
      <c r="E19" s="7"/>
      <c r="F19" s="7"/>
      <c r="G19" s="7"/>
      <c r="H19" s="7"/>
      <c r="I19" s="7"/>
    </row>
    <row r="20" spans="1:9">
      <c r="A20" s="7" t="s">
        <v>43</v>
      </c>
      <c r="B20" s="7" t="s">
        <v>88</v>
      </c>
      <c r="C20" s="7">
        <v>1</v>
      </c>
      <c r="D20" s="7" t="s">
        <v>107</v>
      </c>
      <c r="E20" s="7"/>
      <c r="F20" s="7"/>
      <c r="G20" s="7"/>
      <c r="H20" s="7"/>
      <c r="I20" s="7"/>
    </row>
    <row r="21" spans="1:9">
      <c r="A21" s="7" t="s">
        <v>43</v>
      </c>
      <c r="B21" s="7" t="s">
        <v>88</v>
      </c>
      <c r="C21" s="7">
        <v>2</v>
      </c>
      <c r="D21" s="7" t="s">
        <v>108</v>
      </c>
      <c r="E21" s="7"/>
      <c r="F21" s="7"/>
      <c r="G21" s="7"/>
      <c r="H21" s="7"/>
      <c r="I21" s="7"/>
    </row>
    <row r="22" spans="1:9">
      <c r="A22" s="7" t="s">
        <v>43</v>
      </c>
      <c r="B22" s="7" t="s">
        <v>88</v>
      </c>
      <c r="C22" s="7">
        <v>3</v>
      </c>
      <c r="D22" s="7" t="s">
        <v>109</v>
      </c>
      <c r="E22" s="7"/>
      <c r="F22" s="7"/>
      <c r="G22" s="7"/>
      <c r="H22" s="7"/>
      <c r="I22" s="7"/>
    </row>
    <row r="23" spans="1:9">
      <c r="A23" s="7" t="s">
        <v>43</v>
      </c>
      <c r="B23" s="7" t="s">
        <v>88</v>
      </c>
      <c r="C23" s="7">
        <v>4</v>
      </c>
      <c r="D23" s="7" t="s">
        <v>110</v>
      </c>
      <c r="E23" s="7"/>
      <c r="F23" s="7"/>
      <c r="G23" s="7"/>
      <c r="H23" s="7"/>
      <c r="I23" s="7"/>
    </row>
    <row r="24" spans="1:9">
      <c r="A24" s="7" t="s">
        <v>43</v>
      </c>
      <c r="B24" s="7" t="s">
        <v>88</v>
      </c>
      <c r="C24" s="7">
        <v>5</v>
      </c>
      <c r="D24" s="7" t="s">
        <v>111</v>
      </c>
      <c r="E24" s="7"/>
      <c r="F24" s="7"/>
      <c r="G24" s="7"/>
      <c r="H24" s="7"/>
      <c r="I24" s="7"/>
    </row>
    <row r="25" spans="1:9">
      <c r="A25" s="7" t="s">
        <v>43</v>
      </c>
      <c r="B25" s="7" t="s">
        <v>88</v>
      </c>
      <c r="C25" s="7">
        <v>6</v>
      </c>
      <c r="D25" s="7" t="s">
        <v>112</v>
      </c>
      <c r="E25" s="7"/>
      <c r="F25" s="7"/>
      <c r="G25" s="7"/>
      <c r="H25" s="7"/>
      <c r="I25" s="7"/>
    </row>
    <row r="26" spans="1:9">
      <c r="A26" s="7" t="s">
        <v>43</v>
      </c>
      <c r="B26" s="7" t="s">
        <v>88</v>
      </c>
      <c r="C26" s="7">
        <v>7</v>
      </c>
      <c r="D26" s="7" t="s">
        <v>113</v>
      </c>
      <c r="E26" s="7"/>
      <c r="F26" s="7"/>
      <c r="G26" s="7"/>
      <c r="H26" s="7"/>
      <c r="I26" s="7"/>
    </row>
    <row r="27" spans="1:9">
      <c r="A27" s="7" t="s">
        <v>43</v>
      </c>
      <c r="B27" s="7" t="s">
        <v>88</v>
      </c>
      <c r="C27" s="7">
        <v>8</v>
      </c>
      <c r="D27" s="7" t="s">
        <v>114</v>
      </c>
      <c r="E27" s="7"/>
      <c r="F27" s="7"/>
      <c r="G27" s="7"/>
      <c r="H27" s="7"/>
      <c r="I27" s="7"/>
    </row>
    <row r="28" spans="1:9">
      <c r="A28" s="7" t="s">
        <v>43</v>
      </c>
      <c r="B28" s="7" t="s">
        <v>88</v>
      </c>
      <c r="C28" s="7">
        <v>9</v>
      </c>
      <c r="D28" s="7" t="s">
        <v>115</v>
      </c>
      <c r="E28" s="7"/>
      <c r="F28" s="7"/>
      <c r="G28" s="7"/>
      <c r="H28" s="7"/>
      <c r="I28" s="7"/>
    </row>
    <row r="29" spans="1:9">
      <c r="A29" s="7" t="s">
        <v>43</v>
      </c>
      <c r="B29" s="7" t="s">
        <v>88</v>
      </c>
      <c r="C29" s="7">
        <v>10</v>
      </c>
      <c r="D29" s="7" t="s">
        <v>116</v>
      </c>
      <c r="E29" s="7"/>
      <c r="F29" s="7"/>
      <c r="G29" s="7"/>
      <c r="H29" s="7"/>
      <c r="I29" s="7"/>
    </row>
    <row r="30" spans="1:9">
      <c r="A30" s="7" t="s">
        <v>43</v>
      </c>
      <c r="B30" s="7" t="s">
        <v>88</v>
      </c>
      <c r="C30" s="7">
        <v>1</v>
      </c>
      <c r="D30" s="7" t="s">
        <v>117</v>
      </c>
      <c r="E30" s="7"/>
      <c r="F30" s="7"/>
      <c r="G30" s="7"/>
      <c r="H30" s="7"/>
      <c r="I30" s="7"/>
    </row>
    <row r="31" spans="1:9">
      <c r="A31" s="7" t="s">
        <v>43</v>
      </c>
      <c r="B31" s="7" t="s">
        <v>88</v>
      </c>
      <c r="C31" s="7">
        <v>2</v>
      </c>
      <c r="D31" s="7" t="s">
        <v>118</v>
      </c>
      <c r="E31" s="7"/>
      <c r="F31" s="7"/>
      <c r="G31" s="7"/>
      <c r="H31" s="7"/>
      <c r="I31" s="7"/>
    </row>
    <row r="32" spans="1:9">
      <c r="A32" s="7" t="s">
        <v>43</v>
      </c>
      <c r="B32" s="7" t="s">
        <v>88</v>
      </c>
      <c r="C32" s="7">
        <v>3</v>
      </c>
      <c r="D32" s="7" t="s">
        <v>119</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82</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190</v>
      </c>
      <c r="D11" s="7" t="s">
        <v>191</v>
      </c>
      <c r="E11" s="7" t="s">
        <v>192</v>
      </c>
    </row>
    <row r="12" spans="1:5">
      <c r="A12" s="7">
        <v>4</v>
      </c>
      <c r="B12" s="7" t="s">
        <v>193</v>
      </c>
      <c r="C12" s="7" t="s">
        <v>190</v>
      </c>
      <c r="D12" s="7" t="s">
        <v>194</v>
      </c>
      <c r="E12" s="7" t="s">
        <v>195</v>
      </c>
    </row>
    <row r="13" spans="1:5">
      <c r="A13" s="7">
        <v>5</v>
      </c>
      <c r="B13" s="7" t="s">
        <v>196</v>
      </c>
      <c r="C13" s="7" t="s">
        <v>182</v>
      </c>
      <c r="D13" s="7" t="s">
        <v>197</v>
      </c>
      <c r="E13" s="7" t="s">
        <v>198</v>
      </c>
    </row>
    <row r="15" spans="1:5">
      <c r="A15" s="1" t="s">
        <v>199</v>
      </c>
      <c r="B15" s="1" t="s">
        <v>200</v>
      </c>
      <c r="C15" s="1"/>
      <c r="D15" s="1"/>
      <c r="E15" s="1"/>
    </row>
    <row r="16" spans="1:5">
      <c r="A16" s="10" t="s">
        <v>167</v>
      </c>
      <c r="B16" s="7" t="s">
        <v>201</v>
      </c>
      <c r="C16" s="5"/>
      <c r="D16" s="5"/>
      <c r="E16" s="5"/>
    </row>
    <row r="17" spans="1:5">
      <c r="A17" s="10" t="s">
        <v>169</v>
      </c>
      <c r="B17" s="7" t="s">
        <v>202</v>
      </c>
      <c r="C17" s="5"/>
      <c r="D17" s="5"/>
      <c r="E17" s="5"/>
    </row>
    <row r="18" spans="1:5">
      <c r="A18" s="10" t="s">
        <v>171</v>
      </c>
      <c r="B18" s="7" t="s">
        <v>203</v>
      </c>
      <c r="C18" s="5"/>
      <c r="D18" s="5"/>
      <c r="E18" s="5"/>
    </row>
    <row r="19" spans="1:5">
      <c r="A19" s="10" t="s">
        <v>173</v>
      </c>
      <c r="B19" s="7" t="s">
        <v>204</v>
      </c>
      <c r="C19" s="5"/>
      <c r="D19" s="5"/>
      <c r="E19" s="5"/>
    </row>
    <row r="20" spans="1:5">
      <c r="A20" s="10" t="s">
        <v>175</v>
      </c>
      <c r="B20" s="7" t="s">
        <v>205</v>
      </c>
      <c r="C20" s="5"/>
      <c r="D20" s="5"/>
      <c r="E20" s="5"/>
    </row>
    <row r="21" spans="1:5">
      <c r="A21" s="11" t="s">
        <v>82</v>
      </c>
      <c r="B21" s="11" t="s">
        <v>177</v>
      </c>
      <c r="C21" s="11" t="s">
        <v>178</v>
      </c>
      <c r="D21" s="11" t="s">
        <v>179</v>
      </c>
      <c r="E21" s="11" t="s">
        <v>180</v>
      </c>
    </row>
    <row r="22" spans="1:5">
      <c r="A22" s="7">
        <v>1</v>
      </c>
      <c r="B22" s="7" t="s">
        <v>181</v>
      </c>
      <c r="C22" s="7" t="s">
        <v>182</v>
      </c>
      <c r="D22" s="7" t="s">
        <v>206</v>
      </c>
      <c r="E22" s="7" t="s">
        <v>207</v>
      </c>
    </row>
    <row r="23" spans="1:5">
      <c r="A23" s="7">
        <v>2</v>
      </c>
      <c r="B23" s="7" t="s">
        <v>185</v>
      </c>
      <c r="C23" s="7" t="s">
        <v>190</v>
      </c>
      <c r="D23" s="7" t="s">
        <v>208</v>
      </c>
      <c r="E23" s="7" t="s">
        <v>209</v>
      </c>
    </row>
    <row r="24" spans="1:5">
      <c r="A24" s="7">
        <v>3</v>
      </c>
      <c r="B24" s="7" t="s">
        <v>189</v>
      </c>
      <c r="C24" s="7" t="s">
        <v>186</v>
      </c>
      <c r="D24" s="7" t="s">
        <v>210</v>
      </c>
      <c r="E24" s="7" t="s">
        <v>211</v>
      </c>
    </row>
    <row r="25" spans="1:5">
      <c r="A25" s="7">
        <v>4</v>
      </c>
      <c r="B25" s="7" t="s">
        <v>193</v>
      </c>
      <c r="C25" s="7" t="s">
        <v>182</v>
      </c>
      <c r="D25" s="7" t="s">
        <v>212</v>
      </c>
      <c r="E25" s="7" t="s">
        <v>213</v>
      </c>
    </row>
    <row r="26" spans="1:5">
      <c r="A26" s="7">
        <v>5</v>
      </c>
      <c r="B26" s="7" t="s">
        <v>196</v>
      </c>
      <c r="C26" s="7" t="s">
        <v>182</v>
      </c>
      <c r="D26" s="7" t="s">
        <v>214</v>
      </c>
      <c r="E26" s="7" t="s">
        <v>215</v>
      </c>
    </row>
    <row r="28" spans="1:5">
      <c r="A28" s="1" t="s">
        <v>216</v>
      </c>
      <c r="B28" s="1" t="s">
        <v>217</v>
      </c>
      <c r="C28" s="1"/>
      <c r="D28" s="1"/>
      <c r="E28" s="1"/>
    </row>
    <row r="29" spans="1:5">
      <c r="A29" s="10" t="s">
        <v>167</v>
      </c>
      <c r="B29" s="7" t="s">
        <v>218</v>
      </c>
      <c r="C29" s="5"/>
      <c r="D29" s="5"/>
      <c r="E29" s="5"/>
    </row>
    <row r="30" spans="1:5">
      <c r="A30" s="10" t="s">
        <v>169</v>
      </c>
      <c r="B30" s="7" t="s">
        <v>219</v>
      </c>
      <c r="C30" s="5"/>
      <c r="D30" s="5"/>
      <c r="E30" s="5"/>
    </row>
    <row r="31" spans="1:5">
      <c r="A31" s="10" t="s">
        <v>171</v>
      </c>
      <c r="B31" s="7" t="s">
        <v>220</v>
      </c>
      <c r="C31" s="5"/>
      <c r="D31" s="5"/>
      <c r="E31" s="5"/>
    </row>
    <row r="32" spans="1:5">
      <c r="A32" s="10" t="s">
        <v>173</v>
      </c>
      <c r="B32" s="7" t="s">
        <v>221</v>
      </c>
      <c r="C32" s="5"/>
      <c r="D32" s="5"/>
      <c r="E32" s="5"/>
    </row>
    <row r="33" spans="1:5">
      <c r="A33" s="10" t="s">
        <v>175</v>
      </c>
      <c r="B33" s="7" t="s">
        <v>222</v>
      </c>
      <c r="C33" s="5"/>
      <c r="D33" s="5"/>
      <c r="E33" s="5"/>
    </row>
    <row r="34" spans="1:5">
      <c r="A34" s="11" t="s">
        <v>82</v>
      </c>
      <c r="B34" s="11" t="s">
        <v>177</v>
      </c>
      <c r="C34" s="11" t="s">
        <v>178</v>
      </c>
      <c r="D34" s="11" t="s">
        <v>179</v>
      </c>
      <c r="E34" s="11" t="s">
        <v>180</v>
      </c>
    </row>
    <row r="35" spans="1:5">
      <c r="A35" s="7">
        <v>1</v>
      </c>
      <c r="B35" s="7" t="s">
        <v>181</v>
      </c>
      <c r="C35" s="7" t="s">
        <v>182</v>
      </c>
      <c r="D35" s="7" t="s">
        <v>223</v>
      </c>
      <c r="E35" s="7" t="s">
        <v>224</v>
      </c>
    </row>
    <row r="36" spans="1:5">
      <c r="A36" s="7">
        <v>2</v>
      </c>
      <c r="B36" s="7" t="s">
        <v>185</v>
      </c>
      <c r="C36" s="7" t="s">
        <v>190</v>
      </c>
      <c r="D36" s="7" t="s">
        <v>225</v>
      </c>
      <c r="E36" s="7" t="s">
        <v>226</v>
      </c>
    </row>
    <row r="37" spans="1:5">
      <c r="A37" s="7">
        <v>3</v>
      </c>
      <c r="B37" s="7" t="s">
        <v>189</v>
      </c>
      <c r="C37" s="7" t="s">
        <v>190</v>
      </c>
      <c r="D37" s="7" t="s">
        <v>227</v>
      </c>
      <c r="E37" s="7" t="s">
        <v>228</v>
      </c>
    </row>
    <row r="38" spans="1:5">
      <c r="A38" s="7">
        <v>4</v>
      </c>
      <c r="B38" s="7" t="s">
        <v>193</v>
      </c>
      <c r="C38" s="7" t="s">
        <v>190</v>
      </c>
      <c r="D38" s="7" t="s">
        <v>229</v>
      </c>
      <c r="E38" s="7" t="s">
        <v>230</v>
      </c>
    </row>
    <row r="39" spans="1:5">
      <c r="A39" s="7">
        <v>5</v>
      </c>
      <c r="B39" s="7" t="s">
        <v>196</v>
      </c>
      <c r="C39" s="7" t="s">
        <v>182</v>
      </c>
      <c r="D39" s="7" t="s">
        <v>231</v>
      </c>
      <c r="E39" s="7" t="s">
        <v>232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2026-05-26T17:38:50+02:00</dcterms:created>
  <dcterms:modified xsi:type="dcterms:W3CDTF">2026-05-26T17:38:50+02:00</dcterms:modified>
  <dc:title>Currículo LOMLOE Oratoria y escritura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