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<sst xmlns="http://schemas.openxmlformats.org/spreadsheetml/2006/main" uniqueCount="309">
  <si>
    <t>Corrigiendo.es</t>
  </si>
  <si>
    <t>Materia</t>
  </si>
  <si>
    <t>Oratoria</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</si>
  <si>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</si>
  <si>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</si>
  <si>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</si>
  <si>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</si>
  <si>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</si>
  <si>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</si>
  <si>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</si>
  <si>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</si>
  <si>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</si>
  <si>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</si>
  <si>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</si>
  <si>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</si>
  <si>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</si>
  <si>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</si>
  <si>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</si>
  <si>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</si>
  <si>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</si>
  <si>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</si>
  <si>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</si>
  <si>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17:34</t>
  </si>
  <si>
    <t>Resumen ejecutivo (CCAA vs BOE)</t>
  </si>
  <si>
    <t>Aragón no ha publicado decreto propio; se aplica íntegramente el RD 243/2022 estatal para Oratoria de 1.º Bach.</t>
  </si>
  <si>
    <t>Contexto pedagógico del curso</t>
  </si>
  <si>
    <t>Primer curso post-obligatorio. El alumnado entra con motivación y nivel muy variables tras 4.º ESO. Los criterios LOMLOE exigen ya razonamiento de nivel medio-alto y autonomía en el aprendizaje.</t>
  </si>
  <si>
    <t>Aragón vs BOE — Oratoria</t>
  </si>
  <si>
    <t>Resumen ejecutivo</t>
  </si>
  <si>
    <t>Mantiene del BOE</t>
  </si>
  <si>
    <t>Sí, la CCAA mantiene sin cambios el currículo estatal del RD 243/2022.</t>
  </si>
  <si>
    <t>Decreto de referencia</t>
  </si>
  <si>
    <t>Real Decreto 243/2022, de 5 de abril, por el que se establecen la ordenación y las enseñanzas mínimas del Bachillerato.</t>
  </si>
  <si>
    <t>Implicación para la programación</t>
  </si>
  <si>
    <t>La programación debe basarse exclusivamente en los criterios, saberes y competencias del BOE, sin añadidos autonómicos.</t>
  </si>
  <si>
    <t>Variante</t>
  </si>
  <si>
    <t>Código</t>
  </si>
  <si>
    <t>Descripción oficial</t>
  </si>
  <si>
    <t>Resumen claro</t>
  </si>
  <si>
    <t>Qué hace el alumnado</t>
  </si>
  <si>
    <t>No es</t>
  </si>
  <si>
    <t>Ejemplo de actividad</t>
  </si>
  <si>
    <t>Palabra clave pedagógica</t>
  </si>
  <si>
    <t>CE.O.1</t>
  </si>
  <si>
    <t>Comprender, interpretar y valorar discursos de los grandes oradores de la historia, pero también de contextos más cercanos al alumnado, analizando los elementos propios de la argumentación y de la comunicación verbal y no verbal, para constatar su carácter persuasivo, interdisciplinar, y su capacidad para influir y movilizar a la sociedad, especialmente mediante la difusión a través de los medios de comunicación de masas, y así generar debate y opinión dentro y fuera del aula.</t>
  </si>
  <si>
    <t>CE.O.2</t>
  </si>
  <si>
    <t>Consolidar e incorporar estrategias y herramientas para el dominio de la competencia verbal y no verbal, incorporándolas a la práctica personal y utilizando las técnicas y características propias del diálogo y la argumentación, para comunicar eficazmente en público, captar y mantener la atención y la benevolencia del auditorio, tanto en contextos de presentación oral individual como plural, formal o informal, en un entorno físico o virtual. Consolidar e incorporar estrategias y herramientas para el dominio de la competencia verbal y no verbal implica entender la comunicación como un constante proceso de interpretación de intenciones en el que entran en juego el conocimiento compartido entre interlocutores y todos aquellos elementos contextuales y cotextuales que permiten ir más allá del significado del texto e interpretar su sentido.</t>
  </si>
  <si>
    <t>CE.O.3</t>
  </si>
  <si>
    <t>Presentar oralmente, de forma clara, coherente, correcta y fluida, textos formales e informales, previa preparación y producción elaborada y consciente, atendiendo a las convenciones de la exposición y la argumentación, y con habilidad para adaptar lo escrito al estilo propio de la oralidad, para desarrollar la capacidad de estructurar los mensajes orales en consonancia con el contexto social en que se producen, transmitiendo y expresando las ideas, sin olvidar la improvisación y la creatividad.</t>
  </si>
  <si>
    <t>CE.O.4</t>
  </si>
  <si>
    <t>Conocer mejor, adquirir, analizar y emplear con espíritu crítico diferentes técnicas de búsqueda de información, de forma rigurosa y ética, utilizando las tecnologías de la información y los recursos propios del entorno digital, tanto en el proceso previo de preparación como en la posterior realización y difusión oral, evaluando y considerando su fiabilidad, pertinencia y autoría intelectual, para evitar los riesgos de la manipulación y de la desinformación y buscar la construcción de la verdad de forma conjunta.</t>
  </si>
  <si>
    <t>CE.O.5</t>
  </si>
  <si>
    <t>Gestionar y dominar de forma consciente las emociones, miedos e inseguridades surgidas ante diversas situaciones de presentación oral para un auditorio físico o virtual, promoviendo el empleo de diferentes técnicas y estrategias que contribuyan a lograr la autoconfianza y a vencer el miedo escénico, para favorecer el desarrollo personal, el cultivo de una personalidad y sello propios y la formación de ciudadanos o ciudadanas con pensamiento crítico, capaces y con criterio, con habilidades para defender sus posiciones, a través de argumentos razonados y documentados.</t>
  </si>
  <si>
    <t>CE.O.6</t>
  </si>
  <si>
    <t>Desarrollar y valorar la capacidad de trabajar en equipo, respetando el turno de palabra para defender ideas y argumentos con objetividad y respeto, así como las normas propias de la interacción comunicativa oral y las ideas de los demás en contextos plurales, tales como asambleas, debates o cumbres, para transmitir la importancia de la cooperación y promover los valores democráticos a través de la construcción de un sistema de valores basados en el respeto, la corresponsabilidad, la tolerancia, la solidaridad y la empatía. Vivimos en una sociedad, lo que supone que en muchas ocasiones vamos a tener que compartir, colaborar y trabajar con otras personas, por lo que es necesario un aprendizaje individual y un aprendizaje social. Dado su carácter práctico y comunicativo, la materia de Oratoria puede contribuir a ese aprendizaje social porque desarrolla la capacidad de trabajo en equipo y favorece el espíritu innovador y emprendedor, fomentando la creatividad, la iniciativa personal y la capacidad de aprendizaje a partir de los errores cometidos.</t>
  </si>
  <si>
    <t>Competencia</t>
  </si>
  <si>
    <t>Verbo de desempeño</t>
  </si>
  <si>
    <t>Evidencia observable</t>
  </si>
  <si>
    <t>Instrumento sugerido</t>
  </si>
  <si>
    <t>Contexto en el aula</t>
  </si>
  <si>
    <t>Errata típica a evitar</t>
  </si>
  <si>
    <t>Peso sugerido %</t>
  </si>
  <si>
    <t>Reconocer, diferenciar y valorar la comunicación oral y no verbal, sus elementos, características y usos aplicados en los discursos de grandes oradores de la historia y de la actualidad a partir del análisis de los elementos propios de la argumentación y de la persuasión, utilizando un lenguaje oral y/o escrito específico.</t>
  </si>
  <si>
    <t>Instrumento competencial</t>
  </si>
  <si>
    <t>Comentar discursos persuasivos de manera crítica, de forma individual o colectiva, oral y/o escrita, apoyándose en distintos soportes, que sirvan, además, para generar conversaciones y debate en el aula que valoren la repercusión social de los mismos.</t>
  </si>
  <si>
    <t>Valorar y analizar la influencia de la nueva oratoria digital, a través de casos y ejemplos extraídos de la red y de las redes sociales, y su poder para crear opinión y corrientes de pensamiento. Consolidar e incorporar estrategias y herramientas para el dominio de la competencia verbal y no verbal, incorporándolas a la práctica personal y utilizando las técnicas y características propias del diálogo y la argumentación, para comunicar eficazmente en público, captar y mantener la atención y la benevolencia del auditorio, tanto en contextos de presentación oral individual como plural, formal o informal, en un entorno físico o virtual.</t>
  </si>
  <si>
    <t>Expresarse oralmente de forma eficaz, por medio del diálogo y la argumentación razonada y documentada, pronunciando con corrección, claridad y expresividad, y apoyándose en un buen uso de la dicción a través del ritmo, el volumen o el tono, entre otros aspectos.</t>
  </si>
  <si>
    <t>Utilizar el lenguaje corporal, el espacio y la presencia escénica como códigos comunicativos para ensalzar la expresividad y la eficacia del discurso ante un público.</t>
  </si>
  <si>
    <t>Comunicar eficazmente ante un público en diversos contextos presenciales o virtuales, demostrando la capacidad de adaptación en cada caso dejando espacio también a la improvisación y espontaneidad para captar y mantener la atención del auditorio Presentar oralmente, de forma clara, coherente, correcta y fluida, textos formales e informales, previa preparación y producción elaborada y consciente, atendiendo a las convenciones de la exposición y la argumentación, y con habilidad para adaptar lo escrito al estilo propio de la oralidad, para desarrollar la capacidad de estructurar los mensajes orales en consonancia con el contexto social en que se producen, transmitiendo y expresando las ideas, sin olvidar la improvisación y la creatividad.</t>
  </si>
  <si>
    <t>Elegir, estructurar, expresar y valorar, de forma crítica, ordenada y eficaz, las ideas, tipos de argumentos y estrategias argumentativas más convenientes en la preparación, producción y presentación del discurso.</t>
  </si>
  <si>
    <t>Expresarse con propiedad, corrección, claridad y creatividad comunicando un mensaje breve y claro que funcione como núcleo del discurso.</t>
  </si>
  <si>
    <t>Adecuar la creación y el diseño del discurso a las características del género textual escogido, fundamentalmente el argumentativo, a través de los elementos de la comunicación (emisor, receptor, mensaje, canal, código y contexto). Conocer mejor, adquirir, analizar y emplear con espíritu crítico diferentes técnicas de búsqueda de información, de forma rigurosa y ética, utilizando las tecnologías de la información y los recursos propios del entorno digital, tanto en el proceso previo de preparación como en la posterior realización y difusión oral, evaluando y considerando su fiabilidad, pertinencia y autoría intelectual, para evitar los riesgos de la manipulación y de la desinformación y buscar la construcción de la verdad de forma conjunta.</t>
  </si>
  <si>
    <t>Reconocer y seleccionar con espíritu crítico y ético distintas fuentes de información propias de un entorno analógico y/o digital, organizando y utilizando dicha información para profundizar en el conocimiento del tema del discurso.</t>
  </si>
  <si>
    <t>Utilizar programas y aplicaciones informáticas y audiovisuales en la preparación, producción y presentación del discurso a fin de potenciar el significado y expresividad del mismo.</t>
  </si>
  <si>
    <t>Citar y mencionar convenientemente las fuentes de procedencia de la información seleccionada y empleada en un discurso oral o escrito (bibliografía y webgrafía), respetando el autoría intelectual. Gestionar y dominar de forma consciente las emociones, miedos e inseguridades surgidas ante diversas situaciones de presentació n oral para un auditorio físico o virtual, promoviendo el empleo de diferentes técnicas y estrategias que contribuyan a lograr la autoconfianza y a vencer el miedo escénico, para favorecer el desarrollo personal, el cultivo de una personalidad y sello propios y la formación de ciudadanos o ciudadanas con pensamiento crítico, capaces y con criterio, con habilidades para defender sus posiciones, a través de argumentos razonados y documentados.</t>
  </si>
  <si>
    <t>Comprender y valorar la capacidad del ser humano para influir de manera consciente y voluntaria en la construcción de su propia personalidad a través de la oratoria, conforme a valores éticos, potenciando la asertividad y mejorando su autoestima.</t>
  </si>
  <si>
    <t>Favorecer las emociones positivas y controlar las emociones negativas en la exposición ante el público que pudieran derivar en miedo escénico. Desarrollar y valorar la capacidad de trabajar en equipo, respetando el turno de palabra para defender ideas y argumentos con objetividad y respeto, así como las normas propias de la interacción comunicativa oral y las ideas de los demás en contextos plurales, tales como asambleas, debates o cumbres, para transmitir la importancia de la cooperación y promover los valores democráticos a través de la construcción de un sistema de valores basados en el resto, la corresponsabilidad, la tolerancia, la solidaridad y la empatía.</t>
  </si>
  <si>
    <t>Elaborar textos para intervenir en ámbitos de participación social, reales o simulados, cooperando y con respeto por las normas de convivencia y procurando la resolución pacífica de conflictos propios de una sociedad democrática.</t>
  </si>
  <si>
    <t>Desarrollar las relaciones interpersonales a través de la cooperación, así como la propia personalidad gracias al uso cívico de la palabra.</t>
  </si>
  <si>
    <t>Autoevaluar y coevaluar los discursos y producciones trabajados y elaborados en el aula que podrán ser objeto de revisiones, correcciones y mejoras.</t>
  </si>
  <si>
    <t>Bloque</t>
  </si>
  <si>
    <t>#</t>
  </si>
  <si>
    <t>Saber oficial</t>
  </si>
  <si>
    <t>Dimensión</t>
  </si>
  <si>
    <t>Saber previo necesario</t>
  </si>
  <si>
    <t>Conexión competencial</t>
  </si>
  <si>
    <t>Ejemplo actividad de aula</t>
  </si>
  <si>
    <t>Saberes básicos del decreto</t>
  </si>
  <si>
    <t>Los orígenes de la Oratoria como arte. Oratoria y Retórica.Inventio, dispositio, elocutio, memoria y actio.</t>
  </si>
  <si>
    <t>Historia y evolución de la Oratoria. Oralidad y oratoria en el mundo digital.</t>
  </si>
  <si>
    <t>El proceso comunicativo. Asimilación de las claves básicas para ser un buen orador a través de un buen conocimiento y uso de los elementos de la comunicación. Consejos y errores frecuentes a través del análisis de ejemplos representativos de la buena y la mala oratoria en la actualidad.</t>
  </si>
  <si>
    <t>La argumentación y sus características en textos orales y escritos. Tipos de argumentos. El discurso persuasivo y su estructura. Los recursos literarios al servicio de la oratoria.</t>
  </si>
  <si>
    <t>Análisis, valoración y puesta en práctica de discursos persuasivos orales y escritos propios de situaciones formales e informales, individuales y plurales: presentaciones, asambleas, debates, modelo del Parlamento Europeo y de las Naciones Unidas, etc.</t>
  </si>
  <si>
    <t>Análisis, interpretación y debate acerca de los discursos de grandes oradores de la historia y de la actualidad con especial atención a aquellos relacionados con momentos clave de la historia reciente.</t>
  </si>
  <si>
    <t>1. Preparación</t>
  </si>
  <si>
    <t>Tipos de fuentes documentales. Estrategias de búsqueda, selección y gestión de información e ideas.</t>
  </si>
  <si>
    <t>Alfabetización digital e Infoética: análisis de los problemas de la era de la (des)información: bulos,fakenews,clickbaits.</t>
  </si>
  <si>
    <t>Conocimiento de soportes informáticos y audiovisuales para el apoyo del discurso y empleo autónomo de las nuevas tecnologías en una presentación oral.</t>
  </si>
  <si>
    <t>Respeto de la propiedad intelectual y fomento del empleo de herramientas, recursos ysoftwarelibres. 2. Producción</t>
  </si>
  <si>
    <t>Conocimiento y empleo de diversas estrategias para la escritura de textos formales e informales pensando en su oralidad con especial atención al texto argumentativo o expositivo-argumentativo.</t>
  </si>
  <si>
    <t>De la escritura a la oralidad. La redacción y el estilo propios de un texto pensando en su comunicación oral y pública. 3. Presentación 3.1. Memorización y estrategias para mejorar hablando en público</t>
  </si>
  <si>
    <t>Memorización e interiorización. Reglas mnemotécnicas.</t>
  </si>
  <si>
    <t>Capacidad de adaptación del discurso al contexto y al auditorio, así como al género textual elegido, el tiempo y el canal de comunicación</t>
  </si>
  <si>
    <t>Práctica de la improvisación y la espontaneidad. Naturalidad frente a artificiosidad.</t>
  </si>
  <si>
    <t>Estrategias para captar la atención y la benevolencia del auditorio. 3.2. La importancia del lenguaje verbal y no verbal en la comunicación.</t>
  </si>
  <si>
    <t>Dicción: pronunciación, volumen, ritmo, tono, modulación, intensidad, pausas y silencios.</t>
  </si>
  <si>
    <t>Kinésica: comunicación corporal</t>
  </si>
  <si>
    <t>Proxémica: espacio escénico 3.3. Uso adecuado, eficaz y coherente de los medios informáticos y/o audiovisuales de apoyo.</t>
  </si>
  <si>
    <t>Gestión emocional para hablar en público: autoconfianza, empatía y asertividad. Crecimiento personal y pérdida del miedo escénico.</t>
  </si>
  <si>
    <t>El poder de la oratoria para mover a la sociedad o las sociedades y la necesidad de convertirla en una herramienta para el bien común desde una perspectiva ética.</t>
  </si>
  <si>
    <t>Oratoria para la construcción de la veracidad del discurso y la participación activa en la democracia.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</si>
  <si>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</si>
  <si>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</si>
  <si>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</si>
  <si>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</si>
  <si>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</si>
  <si>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</si>
  <si>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</si>
  <si>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</si>
  <si>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</si>
  <si>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</si>
  <si>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</si>
  <si>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</si>
  <si>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</si>
  <si>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</si>
  <si>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</si>
  <si>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</si>
  <si>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</si>
  <si>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</si>
  <si>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</si>
  <si>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</si>
  <si>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</si>
  <si>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</si>
  <si>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</si>
  <si>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</si>
  <si>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</si>
  <si>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Fundamentos y el Despertar de la Voz</t>
  </si>
  <si>
    <t>SDA 1: 'El eco de los clásicos'. Creación de un discurso breve siguiendo las fases de la retórica clásica sobre un tema de actualidad, centrado en la búsqueda ética de información.</t>
  </si>
  <si>
    <t xml:space="preserve">
• Los orígenes de la Oratoria como arte. Oratoria y Retórica. Inventio, dispositio, elocutio, memoria y actio.
• El proceso comunicativo. Asimilación de las claves básicas para ser un buen orador. Consejos y errores frecuentes.
• Preparación: Tipos de fuentes documentales. Estrategias de búsqueda, selección y gestión de información e ideas.
• Alfabetización digital e Infoética: análisis de los problemas de la era de la (des)información: bulos, fakenews, clickbaits.
• Respeto de la propiedad intelectual y fomento del empleo de herramientas, recursos y software libres.
• Memorización e interiorización. Reglas mnemotécnicas.</t>
  </si>
  <si>
    <t>1.1: Reconocer, diferenciar y valorar la comunicación oral y no verbal, sus elementos y características.
4.1: Reconocer y seleccionar con espíritu crítico y ético distintas fuentes de información.
4.3: Citar y mencionar convenientemente las fuentes de procedencia de la información.
5.2: Favorecer las emociones positivas y controlar las emociones negativas en la exposición.</t>
  </si>
  <si>
    <t>CE.O.1: Comprender e interpretar discursos históricos.
CE.O.5: Gestionar emociones y miedos escénicos.</t>
  </si>
  <si>
    <t>Instrumentos / evaluación</t>
  </si>
  <si>
    <t>Observación sistemática de la progresión emocional, rúbrica de búsqueda bibliográfica y prueba de desempeño de memorización técnica.</t>
  </si>
  <si>
    <t>El Arte de Convencer: Argumentación y Estilo</t>
  </si>
  <si>
    <t>SDA 2: 'Grandes discursos, grandes retos'. Análisis de un discurso histórico célebre y redacción/locución de una réplica argumentativa adaptada a un público joven.</t>
  </si>
  <si>
    <t xml:space="preserve">
• La argumentación y sus características en textos orales y escritos. Tipos de argumentos.
• El discurso persuasivo y su estructura. Los recursos literarios al servicio de la oratoria.
• Análisis, interpretación y debate acerca de los discursos de grandes oradores de la historia y de la actualidad.
• Conocimiento y empleo de diversas estrategias para la escritura de textos formales e informales pensando en su oralidad.
• De la escritura a la oralidad. La redacción y el estilo propios de un texto pensando en su comunicación oral y pública.
• Capacidad de adaptación del discurso al contexto y al auditorio, así como al género textual elegido.</t>
  </si>
  <si>
    <t>1.2: Comentar discursos persuasivos de manera crítica.
2.1: Expresarse oralmente de forma eficaz por medio de la argumentación razonada.
3.1: Elegir, estructurar, expresar y valorar las ideas y tipos de argumentos.
3.2: Expresarse con propiedad, corrección, claridad y creatividad.
3.3: Adecuar la creación y el diseño del discurso a las características del género textual.</t>
  </si>
  <si>
    <t>CE.O.3: Presentar oralmente textos preparados y producidos conscientemente.
CE.O.4: Analizar y emplear técnicas de búsqueda de información con espíritu crítico.</t>
  </si>
  <si>
    <t>Rúbrica de composición escrita para la oralidad, análisis crítico de discursos ajenos y defensa de un texto argumentativo propio.</t>
  </si>
  <si>
    <t>Acción Ciudadana y Oratoria en la Era Digital</t>
  </si>
  <si>
    <t>SDA 3: 'Simulacro de Parlamento'. Organización de un debate reglado sobre un problema social local, integrando soportes digitales y técnicas de improvisación.</t>
  </si>
  <si>
    <t xml:space="preserve">
• Historia y evolución de la Oratoria. Oralidad y oratoria en el mundo digital.
• Análisis, valoración y puesta en práctica de discursos en situaciones plurales: asambleas, debates, modelo del Parlamento Europeo y de las Naciones Unidas.
• Conocimiento de soportes informáticos y audiovisuales para el apoyo del discurso.
• Uso adecuado, eficaz y coherente de los medios informáticos y/o audiovisuales de apoyo.
• Práctica de la improvisación y la espontaneidad. Naturalidad frente a artificiosidad.
• Estrategias para captar la atención y la benevolencia del auditorio.
• El poder de la oratoria para mover a la sociedad y la necesidad de convertirla en herramienta para el bien común.
• Oratoria para la construcción de la veracidad del discurso y la participación activa en la democracia.</t>
  </si>
  <si>
    <t>1.3: Valorar y analizar la influencia de la nueva oratoria digital.
2.2: Utilizar el lenguaje corporal, el espacio y la presencia escénica.
2.3: Comunicar eficazmente ante un público en contextos presenciales o virtuales.
4.2: Utilizar programas y aplicaciones informáticas en la producción y presentación.
5.1: Comprender la capacidad del ser humano para influir de manera consciente.
6.1: Elaborar textos para intervenir en ámbitos de participación social.
6.2: Desarrollar las relaciones interpersonales a través de la cooperación.</t>
  </si>
  <si>
    <t>CE.O.2: Consolidar estrategias de competencia verbal y no verbal.
CE.O.6: Trabajar en equipo y respetar el turno de palabra en debates.</t>
  </si>
  <si>
    <t>Evaluación del desempeño en el debate (cooperación y respeto), rúbrica de uso de medios audiovisuales y portafolio final de reflexión ética.</t>
  </si>
  <si>
    <t>Situaciones de aprendizaje sugeridas (SDA)</t>
  </si>
  <si>
    <t>SDA 1</t>
  </si>
  <si>
    <t>Voz y eco: el podcast que defiende Aragón</t>
  </si>
  <si>
    <t>Subtítulo</t>
  </si>
  <si>
    <t>Creación de un episodio de podcast argumentativo sobre la conservación del patrimonio natural aragonés</t>
  </si>
  <si>
    <t>Contexto</t>
  </si>
  <si>
    <t>1.º de Bachillerato, materia Oratoria, 3h/sem. IES de Zaragoza. El alumnado conoce el entorno del valle del Ebro y ha tratado temas de actualidad. Se enmarca en la SDA 1 de 3, con producto digital (podcast).</t>
  </si>
  <si>
    <t>Reto central</t>
  </si>
  <si>
    <t>¿Cómo elaborar un discurso persuasivo grabado que convenza a la audiencia de la urgencia de proteger un espacio natural emblemático de Aragón (ej. galachos del Ebro, Monasterio de Rueda) y lograr su difusión real?</t>
  </si>
  <si>
    <t>Recursos</t>
  </si>
  <si>
    <t xml:space="preserve">
• Ordenadores con software de edición de audio (Audacity, GarageBand).
• Micrófonos (auriculares con micrófono o externos).
• Guion modelo en Google Docs.
• Rúbrica de evaluación digital (Google Forms).
• Ejemplos de podcasts: 'El Faro de la Oratoria', 'Podcast de RNE sobre medio ambiente'.
• Fuentes de información: prensa aragonesa (Heraldo, El Periódico), web del Gobierno de Aragón (espacios naturales protegidos).</t>
  </si>
  <si>
    <t>Transversales</t>
  </si>
  <si>
    <t>Competencia digital (búsqueda, edición de audio), conciencia y expresiones culturales (patrimonio aragonés), competencia social y cívica (participación en debate sobre medio ambiente), aprender a aprender (autoevaluación).</t>
  </si>
  <si>
    <t>Fase</t>
  </si>
  <si>
    <t>Duración</t>
  </si>
  <si>
    <t>Descripción</t>
  </si>
  <si>
    <t>Evidencia recogida</t>
  </si>
  <si>
    <t>Activación y planteamiento del reto</t>
  </si>
  <si>
    <t>1 sesión</t>
  </si>
  <si>
    <t>Presentación del reto: 'Salvemos [espacio aragonés]'. Visionado de ejemplos de podcasts argumentativos (Radio Nacional, RNE). Lluvia de ideas sobre problemas ambientales locales (vertidos, sequía, especies invasoras). Formación de parejas o tríos. Asignación de un espacio natural concreto de Aragón (galacho de Juslibol, sotos del Ebro, etc.).</t>
  </si>
  <si>
    <t>Listado de ideas iniciales y selección del tema por grupo.</t>
  </si>
  <si>
    <t>Adquisición guiada de saberes</t>
  </si>
  <si>
    <t>2 sesiones</t>
  </si>
  <si>
    <t>Taller sobre argumentación: tipos de argumentos, falacias. Ejercicios de identificación en discursos cortos. Práctica de búsqueda de fuentes con criterio: uso de Google Scholar, prensa local, entrevistas a expertos. Normas de citación (APA básica). Técnicas vocales: respiración, modulación, pausa. Grabación de pruebas de voz.</t>
  </si>
  <si>
    <t>Ficha de análisis de un discurso modelo; esbozo de fuentes seleccionadas.</t>
  </si>
  <si>
    <t>Aplicación al reto</t>
  </si>
  <si>
    <t>Cada grupo investiga su espacio natural, recopila datos (pérdida de biodiversidad, presión urbanística, etc.). Redacta el guion del podcast: introducción (gancho), tesis, 2-3 argumentos con datos y ejemplos, conclusión. Ensayo oral con feedback del docente y coevaluación entre grupos. Ajuste del texto y de la expresión no verbal.</t>
  </si>
  <si>
    <t>Borrador del guion; grabación de ensayo y coevaluación escrita.</t>
  </si>
  <si>
    <t>Producción y comunicación</t>
  </si>
  <si>
    <t>Grabación del podcast en el aula o en casa con equipos proporcionados. Edición básica: cortar silencios, ajustar volumen, añadir música de fondo (sin copyright) o efectos. Preparación de la ficha técnica y portada del episodio. Subida al canal del centro (previo permiso). Presentación del producto final al resto de grupos (audiencia simulada).</t>
  </si>
  <si>
    <t>Archivo de audio editado y ficha técnica (fuentes, duración, créditos).</t>
  </si>
  <si>
    <t>Reflexión y evaluación</t>
  </si>
  <si>
    <t>Autoevaluación mediante rúbrica (criterios 2.1, 2.2, etc.). Coevaluación por pares: cada grupo escucha y evalúa un podcast de otro grupo usando formulario. Debate final: ¿qué ha funcionado? Propuestas de mejora. El docente recoge las rúbricas y emite calificación. Los mejores podcasts se difunden en redes del centro.</t>
  </si>
  <si>
    <t>Rúbricas de autoevaluación y coevaluación cumplimentadas.</t>
  </si>
  <si>
    <t>SDA 2</t>
  </si>
  <si>
    <t>Datos que convencen: el informe oral que transforma cifras en acción</t>
  </si>
  <si>
    <t>Investigación social con datos de Aragón para presentar ante agentes locales</t>
  </si>
  <si>
    <t>Esta SDA se desarrolla en 1.º de Bachillerato en Aragón, materia Oratoria (3h semanales). El alumnado vive en una comunidad con desafíos demográficos y sociales (despoblación, empleo juvenil, etc.). Se parte de la necesidad de comunicar datos de forma convincente para influir en decisiones locales.</t>
  </si>
  <si>
    <t>¿Cómo elaborar y exponer un informe oral de investigación social, basado en datos reales de Aragón, que convenza a responsables locales de la urgencia de actuar sobre un problema concreto?</t>
  </si>
  <si>
    <t xml:space="preserve">
• Aula con proyector y altavoces
• Ordenadores con acceso a internet
• Páginas web: IAEST (Instituto Aragonés de Estadística), INE, Eurostat
• Software de presentación (Canva, Genially, PowerPoint)
• Grabadora de vídeo o móvil
• Rúbricas de evaluación impresas
• Fragmento de discurso de Hans Rosling (YouTube)</t>
  </si>
  <si>
    <t>Competencia digital (búsqueda de datos, diseño de presentaciones), competencia social y cívica (análisis de problemas locales, trabajo en equipo), sentido de iniciativa (propuesta de acción), aprender a aprender (autoevaluación y coevaluación).</t>
  </si>
  <si>
    <t>Se presenta el reto final y se visiona un fragmento de un discurso de Hans Rosling (datos con storytelling). Debate sobre cómo los datos pueden persuadir. Se exploran conocimientos previos sobre problemas sociales de Aragón. Se forman grupos de 3-4 y se asigna un tema por grupo (despoblación, paro juvenil, turismo, etc.).</t>
  </si>
  <si>
    <t>Lluvia de ideas escrita en pizarra y ficha de grupo con tema elegido.</t>
  </si>
  <si>
    <t>3 sesiones</t>
  </si>
  <si>
    <t>Taller sobre búsqueda de fuentes estadísticas: IAEST, INE, Eurostat. Cómo interpretar tablas y gráficos. Práctica de búsqueda en parejas. Segunda sesión: estructura del discurso persuasivo con datos (tesis, datos, argumentos, contraargumentos). Tercera sesión: taller de comunicación no verbal (gestos, mirada, voz) y diseño de apoyos visuales (gráficos simples, infografías).</t>
  </si>
  <si>
    <t>Ficha de búsqueda con 3 fuentes citadas; esquema de la estructura del discurso; borrador de los apoyos visuales.</t>
  </si>
  <si>
    <t>Los grupos investigan su tema, recopilan datos numéricos, elaboran gráficos y redactan el discurso (cada miembro tiene un rol: investigador, guionista, diseñador visual, orador principal). Sesión intermedia de coevaluación entre grupos. Cada grupo practica la exposición, recibiendo feedback sobre vocalización y lenguaje corporal.</t>
  </si>
  <si>
    <t>Primer borrador completo del discurso y apoyos visuales; rúbrica de coevaluación rellena.</t>
  </si>
  <si>
    <t>En la primera sesión, ensayo general con público simulado (compañeros). Se graba un ensayo para autoevaluación. En la segunda sesión, presentación final ante la audiencia real (concejales o asociación invitados), o bien envío de la grabación si no es posible presencial. Cada grupo dispone de 7 minutos más 2 de preguntas.</t>
  </si>
  <si>
    <t>Grabación de la presentación final; rúbrica de evaluación del docente (criterios 2.1, 2.2, 3.1, 3.2, 4.2, 4.3).</t>
  </si>
  <si>
    <t>Visionado de fragmentos destacados. Cada alumno realiza una autoevaluación (¿qué he aprendido? ¿qué mejorar?) y coevaluación del grupo. Se recoge el feedback de la audiencia real. Debate final sobre la responsabilidad ética al usar datos. Cierre con conclusiones sobre el poder de la oratoria basada en evidencias.</t>
  </si>
  <si>
    <t>Cuestionario de autoevaluación; rúbrica de coevaluación; acta de feedback de la audiencia.</t>
  </si>
  <si>
    <t>SDA 3</t>
  </si>
  <si>
    <t>Alza tu voz: el discurso que transforma</t>
  </si>
  <si>
    <t>Creación y representación de un discurso artístico para la defensa de una propuesta comunitaria en Aragón</t>
  </si>
  <si>
    <t>Esta SDA se desarrolla en 1.º de Bachillerato en un centro urbano de Zaragoza, con 3 horas semanales de Oratoria. La clase cuenta con 25 alumnos de perfiles diversos, algunos con experiencia previa en teatro y otros con timidez. El centro está en un barrio con asociaciones vecinales activas.</t>
  </si>
  <si>
    <t>¿Cómo podemos, mediante un discurso artístico (monólogo, declamación o performance), movilizar a la comunidad educativa y a agentes locales para apoyar una propuesta cultural o social que mejore nuestro entorno?</t>
  </si>
  <si>
    <t xml:space="preserve">
• Fichas con ejemplos de discursos artísticos (Martin Luther King, Greta Thunberg, spoken word de poetas aragoneses)
• Guía de estructura del discurso persuasivo
• Plantilla de guion para oratoria escénica
• Rúbricas de coevaluación y autoevaluación
• Videocámara o móvil para grabación
• Espacio escénico (salón de actos o aula con tarima)
• Padlet o plataforma colaborativa</t>
  </si>
  <si>
    <t>Educación emocional (gestión del miedo escénico), competencia social y cívica (defensa de propuestas comunitarias), competencia digital (grabación y edición de vídeo), y conciencia y expresiones culturales (uso de recursos artísticos en la oratoria).</t>
  </si>
  <si>
    <t>Se presenta el reto mediante ejemplos impactantes de discursos artísticos (ej. fragmento de 'El discurso del rey', 'Yo sí puedo' de Malala, performance de spoken word). Se debate sobre el poder transformador de la palabra. Los alumnos se organizan en grupos de 3-4 personas y eligen una propuesta comunitaria real del barrio (se proporciona listado de iniciativas de la asociación de vecinos).</t>
  </si>
  <si>
    <t>Lluvia de ideas en un Padlet compartido con las propuestas preliminares de cada grupo.</t>
  </si>
  <si>
    <t>Talleres prácticos: (a) Estructura del discurso persuasivo (inventio, dispositio) con ejercicios de argumentación; (b) Lenguaje corporal y escena (taller de expresión corporal y voz); (c) Gestión emocional (técnicas de respiración, visualización, autoinstrucciones para controlar nervios). Se analizan discursos modelo y se entrega guía de recursos estilísticos.</t>
  </si>
  <si>
    <t>Fichas de análisis de discursos, grabaciones de ejercicios prácticos de voz y gestos, y un diario de aprendizaje emocional.</t>
  </si>
  <si>
    <t>Cada grupo planifica, investiga y redacta su discurso artístico. Primero documentan la propuesta seleccionada (datos, testimonios). Luego redactan el guion colaborativo incluyendo estructura argumental y recursos expresivos. Ensayan internamente y reciben feedback del docente y de otros grupos mediante coevaluación con rúbrica centrada en los criterios 3.1 y 3.2.</t>
  </si>
  <si>
    <t>Guion final del discurso, actas de reuniones de grupo, grabaciones de ensayos con coevaluaciones anotadas.</t>
  </si>
  <si>
    <t>Presentación pública ante el jurado real y el público de compañeros. Cada grupo dispone de 5 minutos para su discurso. Se graba en vídeo. Tras la presentación, el jurado realiza preguntas y ofrece retroalimentación oral breve. Los asistentes pueden votar por el discurso más convincente mediante papeleta.</t>
  </si>
  <si>
    <t>Grabación de la presentación, papeletas de votación del público, registro de preguntas del jurado.</t>
  </si>
  <si>
    <t>Cada alumno completa una autoevaluación escrita (rúbrica adaptada de los criterios) y una reflexión personal sobre su aprendizaje, emociones y trabajo en equipo. Se proyectan los vídeos de las mejores presentaciones (con permiso) y se discuten aspectos clave. Se recoge el feedback del jurado y se analiza el impacto real de las propuestas (si alguna se pone en marcha).</t>
  </si>
  <si>
    <t>Autoevaluación y reflexión escrita, acta del debate final, propuestas de mejora para futuras SDA.</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</si>
  <si>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</si>
  <si>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</si>
  <si>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</si>
  <si>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</si>
  <si>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</si>
  <si>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</si>
  <si>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</si>
  <si>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</si>
  <si>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</si>
  <si>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¿Cuántos criterios de evaluación establece la normativa aragonesa para Oratoria en 1.º de Bachillerato?</t>
  </si>
  <si>
    <t>La normativa aragonesa, basada en el Real Decreto 243/2022, fija 17 criterios de evaluación para Oratoria en 1.º de Bachillerato, articulados en torno a las 6 competencias específicas y los 23 saberes básicos. No se detallan particularidades autonómicas adicionales.</t>
  </si>
  <si>
    <t>Evaluación</t>
  </si>
  <si>
    <t>¿Cómo se estructura la evaluación de Oratoria en 1.º de Bachillerato en Aragón?</t>
  </si>
  <si>
    <t>La evaluación se vertebra en 6 competencias específicas, cada una con varios de los 17 criterios de evaluación. Se usan instrumentos como rúbricas y escalas de observación. Se evalúa la producción oral, la argumentación y la escucha activa, con un enfoque competencial y formativo.</t>
  </si>
  <si>
    <t>Secuenciación</t>
  </si>
  <si>
    <t>¿Cómo se secuencian las 3 horas semanales de Oratoria en el curso en Aragón?</t>
  </si>
  <si>
    <t>Las 3 horas semanales se organizan en sesiones teórico-prácticas: una hora de fundamentos y análisis de modelos, y dos horas de práctica oral (debates, discursos). Se secuencian los 23 saberes básicos en unidades que progresan desde lo básico hasta la oratoria formal y persuasiva.</t>
  </si>
  <si>
    <t>Recuperación</t>
  </si>
  <si>
    <t>¿Cómo se recupera Oratoria si no se supera en 1.º de Bachillerato en Aragón?</t>
  </si>
  <si>
    <t>La recuperación consiste en una prueba oral final que demuestre el logro de las competencias. Se evalúa mediante los 17 criterios. No hay materia en cursos anteriores, por lo que no existe la figura de alumnado pendiente. La nota se calcula según la normativa del centro.</t>
  </si>
  <si>
    <t>Atencion_diversidad</t>
  </si>
  <si>
    <t>¿Qué medidas concretas de atención a la diversidad se aplican en Oratoria en Aragón?</t>
  </si>
  <si>
    <t>Se implementan adaptaciones como simplificar las tareas, permitir apoyos visuales o grabar discursos para reducir la ansiedad. Se ajustan los criterios de evaluación (17) a las necesidades, manteniendo las competencias específicas. También se ofrecen agrupamientos flexibles.</t>
  </si>
  <si>
    <t>Departamento</t>
  </si>
  <si>
    <t>¿Con qué departamentos se coordina Oratoria en 1.º de Bachillerato en Aragón?</t>
  </si>
  <si>
    <t>Principalmente con Lengua Castellana y Literatura, para trabajar tipologías textuales. También con idiomas (inglés, francés) para la oratoria en otras lenguas. La coordinación se materializa en unidades didácticas integradas que abordan saberes comunes (23 en total) y criterios compartidos.</t>
  </si>
  <si>
    <t>Inspeccion</t>
  </si>
  <si>
    <t>¿Qué aspectos concretos revisa la inspección en la programación de Oratoria en Aragón?</t>
  </si>
  <si>
    <t>La inspección verifica que los 17 criterios de evaluación estén asociados a las 6 competencias específicas, y que los 23 saberes básicos se trabajen mediante situaciones de aprendizaje. También comprueba la coherencia de la evaluación y la atención a la diversidad.</t>
  </si>
  <si>
    <t>¿Qué recursos y bibliografía se recomiendan para Oratoria en 1.º de Bachillerato en Aragón?</t>
  </si>
  <si>
    <t>Se recomiendan manuales como 'Oratoria práctica' de José Antonio Marina y plataformas como TED-Ed. La bibliografía debe cubrir los 23 saberes básicos. También se usan grabaciones para análisis y rúbricas de evaluación. Los recursos digitales facilitan la práctica autónoma.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</si>
  <si>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</si>
  <si>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</si>
  <si>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</si>
  <si>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</si>
  <si>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</si>
  <si>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</si>
  <si>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</si>
  <si>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diferenciar y valorar la comunicación oral y no verbal, sus elementos, características y usos aplicados en los discursos de grandes oradores de la historia y de la actua</t>
  </si>
  <si>
    <t>Comentar discursos persuasivos de manera crítica, de forma individual o colectiva, oral y/o escrita, apoyándose en distintos soportes, que sirvan, además, para generar conversacion</t>
  </si>
  <si>
    <t xml:space="preserve">Valorar y analizar la influencia de la nueva oratoria digital, a través de casos y ejemplos extraídos de la red y de las redes sociales, y su poder para crear opinión y corrientes </t>
  </si>
  <si>
    <t>Expresarse oralmente de forma eficaz, por medio del diálogo y la argumentación razonada y documentada, pronunciando con corrección, claridad y expresividad, y apoyándose en un buen</t>
  </si>
  <si>
    <t>Comunicar eficazmente ante un público en diversos contextos presenciales o virtuales, demostrando la capacidad de adaptación en cada caso dejando espacio también a la improvisación</t>
  </si>
  <si>
    <t>Elegir, estructurar, expresar y valorar, de forma crítica, ordenada y eficaz, las ideas, tipos de argumentos y estrategias argumentativas más convenientes en la preparación, produc</t>
  </si>
  <si>
    <t>Adecuar la creación y el diseño del discurso a las características del género textual escogido, fundamentalmente el argumentativo, a través de los elementos de la comunicación (emi</t>
  </si>
  <si>
    <t>Reconocer y seleccionar con espíritu crítico y ético distintas fuentes de información propias de un entorno analógico y/o digital, organizando y utilizando dicha información para p</t>
  </si>
  <si>
    <t>Citar y mencionar convenientemente las fuentes de procedencia de la información seleccionada y empleada en un discurso oral o escrito (bibliografía y webgrafía), respetando el auto</t>
  </si>
  <si>
    <t>Comprender y valorar la capacidad del ser humano para influir de manera consciente y voluntaria en la construcción de su propia personalidad a través de la oratoria, conforme a val</t>
  </si>
  <si>
    <t>Favorecer las emociones positivas y controlar las emociones negativas en la exposición ante el público que pudieran derivar en miedo escénico. Desarrollar y valorar la capacidad de</t>
  </si>
  <si>
    <t>Elaborar textos para intervenir en ámbitos de participación social, reales o simulados, cooperando y con respeto por las normas de convivencia y procurando la resolución pacífica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</si>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</sst>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17</v>
      </c>
    </row>
    <row r="9" spans="1:2">
      <c r="A9" s="6" t="s">
        <v>13</v>
      </c>
      <c r="B9" s="7">
        <v>23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226</v>
      </c>
    </row>
    <row r="2" spans="1:1">
      <c r="A2" t="s">
        <v>227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228</v>
      </c>
      <c r="B1" s="4"/>
      <c r="C1" s="4"/>
    </row>
    <row r="2" spans="1:3">
      <c r="A2" s="8" t="s">
        <v>229</v>
      </c>
      <c r="B2" s="8" t="s">
        <v>230</v>
      </c>
      <c r="C2" s="8" t="s">
        <v>231</v>
      </c>
    </row>
    <row r="3" spans="1:3">
      <c r="A3" s="7" t="s">
        <v>232</v>
      </c>
      <c r="B3" s="7" t="s">
        <v>233</v>
      </c>
      <c r="C3" s="7" t="s">
        <v>234</v>
      </c>
    </row>
    <row r="4" spans="1:3">
      <c r="A4" s="7" t="s">
        <v>235</v>
      </c>
      <c r="B4" s="7" t="s">
        <v>236</v>
      </c>
      <c r="C4" s="7" t="s">
        <v>237</v>
      </c>
    </row>
    <row r="5" spans="1:3">
      <c r="A5" s="7" t="s">
        <v>238</v>
      </c>
      <c r="B5" s="7" t="s">
        <v>239</v>
      </c>
      <c r="C5" s="7" t="s">
        <v>240</v>
      </c>
    </row>
    <row r="6" spans="1:3">
      <c r="A6" s="7" t="s">
        <v>241</v>
      </c>
      <c r="B6" s="7" t="s">
        <v>242</v>
      </c>
      <c r="C6" s="7" t="s">
        <v>243</v>
      </c>
    </row>
    <row r="7" spans="1:3">
      <c r="A7" s="7" t="s">
        <v>244</v>
      </c>
      <c r="B7" s="7" t="s">
        <v>245</v>
      </c>
      <c r="C7" s="7" t="s">
        <v>246</v>
      </c>
    </row>
    <row r="8" spans="1:3">
      <c r="A8" s="7" t="s">
        <v>247</v>
      </c>
      <c r="B8" s="7" t="s">
        <v>248</v>
      </c>
      <c r="C8" s="7" t="s">
        <v>249</v>
      </c>
    </row>
    <row r="9" spans="1:3">
      <c r="A9" s="7" t="s">
        <v>250</v>
      </c>
      <c r="B9" s="7" t="s">
        <v>251</v>
      </c>
      <c r="C9" s="7" t="s">
        <v>252</v>
      </c>
    </row>
    <row r="10" spans="1:3">
      <c r="A10" s="7" t="s">
        <v>164</v>
      </c>
      <c r="B10" s="7" t="s">
        <v>253</v>
      </c>
      <c r="C10" s="7" t="s">
        <v>254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257</v>
      </c>
      <c r="B1" s="4"/>
      <c r="C1" s="4"/>
      <c r="D1" s="4"/>
      <c r="E1" s="4"/>
      <c r="F1" s="4"/>
    </row>
    <row r="2" spans="1:6">
      <c r="A2" s="8" t="s">
        <v>36</v>
      </c>
      <c r="B2" s="8" t="s">
        <v>55</v>
      </c>
      <c r="C2" s="8" t="s">
        <v>258</v>
      </c>
      <c r="D2" s="8" t="s">
        <v>259</v>
      </c>
      <c r="E2" s="8" t="s">
        <v>260</v>
      </c>
      <c r="F2" s="8" t="s">
        <v>261</v>
      </c>
    </row>
    <row r="3" spans="1:6">
      <c r="A3" s="7">
        <v>1.1</v>
      </c>
      <c r="B3" s="7" t="s">
        <v>43</v>
      </c>
      <c r="C3" s="7" t="s">
        <v>262</v>
      </c>
      <c r="D3" s="9"/>
      <c r="E3" s="9">
        <v>5.88</v>
      </c>
      <c r="F3" s="7"/>
    </row>
    <row r="4" spans="1:6">
      <c r="A4" s="7">
        <v>1.2</v>
      </c>
      <c r="B4" s="7" t="s">
        <v>43</v>
      </c>
      <c r="C4" s="7" t="s">
        <v>263</v>
      </c>
      <c r="D4" s="9"/>
      <c r="E4" s="9">
        <v>5.88</v>
      </c>
      <c r="F4" s="7"/>
    </row>
    <row r="5" spans="1:6">
      <c r="A5" s="7">
        <v>1.3</v>
      </c>
      <c r="B5" s="7" t="s">
        <v>43</v>
      </c>
      <c r="C5" s="7" t="s">
        <v>264</v>
      </c>
      <c r="D5" s="9"/>
      <c r="E5" s="9">
        <v>5.88</v>
      </c>
      <c r="F5" s="7"/>
    </row>
    <row r="6" spans="1:6">
      <c r="A6" s="7">
        <v>2.1</v>
      </c>
      <c r="B6" s="7" t="s">
        <v>45</v>
      </c>
      <c r="C6" s="7" t="s">
        <v>265</v>
      </c>
      <c r="D6" s="9"/>
      <c r="E6" s="9">
        <v>5.88</v>
      </c>
      <c r="F6" s="7"/>
    </row>
    <row r="7" spans="1:6">
      <c r="A7" s="7">
        <v>2.2</v>
      </c>
      <c r="B7" s="7" t="s">
        <v>45</v>
      </c>
      <c r="C7" s="7" t="s">
        <v>67</v>
      </c>
      <c r="D7" s="9"/>
      <c r="E7" s="9">
        <v>5.88</v>
      </c>
      <c r="F7" s="7"/>
    </row>
    <row r="8" spans="1:6">
      <c r="A8" s="7">
        <v>2.3</v>
      </c>
      <c r="B8" s="7" t="s">
        <v>45</v>
      </c>
      <c r="C8" s="7" t="s">
        <v>266</v>
      </c>
      <c r="D8" s="9"/>
      <c r="E8" s="9">
        <v>5.88</v>
      </c>
      <c r="F8" s="7"/>
    </row>
    <row r="9" spans="1:6">
      <c r="A9" s="7">
        <v>3.1</v>
      </c>
      <c r="B9" s="7" t="s">
        <v>47</v>
      </c>
      <c r="C9" s="7" t="s">
        <v>267</v>
      </c>
      <c r="D9" s="9"/>
      <c r="E9" s="9">
        <v>5.88</v>
      </c>
      <c r="F9" s="7"/>
    </row>
    <row r="10" spans="1:6">
      <c r="A10" s="7">
        <v>3.2</v>
      </c>
      <c r="B10" s="7" t="s">
        <v>47</v>
      </c>
      <c r="C10" s="7" t="s">
        <v>70</v>
      </c>
      <c r="D10" s="9"/>
      <c r="E10" s="9">
        <v>5.88</v>
      </c>
      <c r="F10" s="7"/>
    </row>
    <row r="11" spans="1:6">
      <c r="A11" s="7">
        <v>3.3</v>
      </c>
      <c r="B11" s="7" t="s">
        <v>47</v>
      </c>
      <c r="C11" s="7" t="s">
        <v>268</v>
      </c>
      <c r="D11" s="9"/>
      <c r="E11" s="9">
        <v>5.88</v>
      </c>
      <c r="F11" s="7"/>
    </row>
    <row r="12" spans="1:6">
      <c r="A12" s="7">
        <v>4.1</v>
      </c>
      <c r="B12" s="7" t="s">
        <v>49</v>
      </c>
      <c r="C12" s="7" t="s">
        <v>269</v>
      </c>
      <c r="D12" s="9"/>
      <c r="E12" s="9">
        <v>5.88</v>
      </c>
      <c r="F12" s="7"/>
    </row>
    <row r="13" spans="1:6">
      <c r="A13" s="7">
        <v>4.2</v>
      </c>
      <c r="B13" s="7" t="s">
        <v>49</v>
      </c>
      <c r="C13" s="7" t="s">
        <v>73</v>
      </c>
      <c r="D13" s="9"/>
      <c r="E13" s="9">
        <v>5.88</v>
      </c>
      <c r="F13" s="7"/>
    </row>
    <row r="14" spans="1:6">
      <c r="A14" s="7">
        <v>4.3</v>
      </c>
      <c r="B14" s="7" t="s">
        <v>49</v>
      </c>
      <c r="C14" s="7" t="s">
        <v>270</v>
      </c>
      <c r="D14" s="9"/>
      <c r="E14" s="9">
        <v>5.88</v>
      </c>
      <c r="F14" s="7"/>
    </row>
    <row r="15" spans="1:6">
      <c r="A15" s="7">
        <v>5.1</v>
      </c>
      <c r="B15" s="7" t="s">
        <v>51</v>
      </c>
      <c r="C15" s="7" t="s">
        <v>271</v>
      </c>
      <c r="D15" s="9"/>
      <c r="E15" s="9">
        <v>5.88</v>
      </c>
      <c r="F15" s="7"/>
    </row>
    <row r="16" spans="1:6">
      <c r="A16" s="7">
        <v>5.2</v>
      </c>
      <c r="B16" s="7" t="s">
        <v>51</v>
      </c>
      <c r="C16" s="7" t="s">
        <v>272</v>
      </c>
      <c r="D16" s="9"/>
      <c r="E16" s="9">
        <v>5.88</v>
      </c>
      <c r="F16" s="7"/>
    </row>
    <row r="17" spans="1:6">
      <c r="A17" s="7">
        <v>6.1</v>
      </c>
      <c r="B17" s="7" t="s">
        <v>53</v>
      </c>
      <c r="C17" s="7" t="s">
        <v>273</v>
      </c>
      <c r="D17" s="9"/>
      <c r="E17" s="9">
        <v>5.88</v>
      </c>
      <c r="F17" s="7"/>
    </row>
    <row r="18" spans="1:6">
      <c r="A18" s="7">
        <v>6.2</v>
      </c>
      <c r="B18" s="7" t="s">
        <v>53</v>
      </c>
      <c r="C18" s="7" t="s">
        <v>78</v>
      </c>
      <c r="D18" s="9"/>
      <c r="E18" s="9">
        <v>5.88</v>
      </c>
      <c r="F18" s="7"/>
    </row>
    <row r="19" spans="1:6">
      <c r="A19" s="7">
        <v>6.3</v>
      </c>
      <c r="B19" s="7" t="s">
        <v>53</v>
      </c>
      <c r="C19" s="7" t="s">
        <v>79</v>
      </c>
      <c r="D19" s="9"/>
      <c r="E19" s="9">
        <v>5.88</v>
      </c>
      <c r="F19" s="7"/>
    </row>
    <row r="20" spans="1:6">
      <c r="A20" s="7" t="s">
        <v>274</v>
      </c>
      <c r="B20" s="7"/>
      <c r="C20" s="7"/>
      <c r="D20" s="9"/>
      <c r="E20" s="9">
        <f>SUM(E3:E19)</f>
        <v>99.95999999999998</v>
      </c>
      <c r="F20" s="7" t="s">
        <v>275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8" t="s">
        <v>276</v>
      </c>
      <c r="B1" s="8" t="s">
        <v>277</v>
      </c>
      <c r="C1" s="8">
        <v>1.1</v>
      </c>
      <c r="D1" s="8">
        <v>1.2</v>
      </c>
      <c r="E1" s="8">
        <v>1.3</v>
      </c>
      <c r="F1" s="8">
        <v>2.1</v>
      </c>
      <c r="G1" s="8">
        <v>2.2</v>
      </c>
      <c r="H1" s="8">
        <v>2.3</v>
      </c>
      <c r="I1" s="8">
        <v>3.1</v>
      </c>
      <c r="J1" s="8">
        <v>3.2</v>
      </c>
      <c r="K1" s="8">
        <v>3.3</v>
      </c>
      <c r="L1" s="8">
        <v>4.1</v>
      </c>
      <c r="M1" s="8">
        <v>4.2</v>
      </c>
      <c r="N1" s="8">
        <v>4.3</v>
      </c>
      <c r="O1" s="8">
        <v>5.1</v>
      </c>
      <c r="P1" s="8">
        <v>5.2</v>
      </c>
      <c r="Q1" s="8">
        <v>6.1</v>
      </c>
      <c r="R1" s="8">
        <v>6.2</v>
      </c>
      <c r="S1" s="8">
        <v>6.3</v>
      </c>
      <c r="T1" s="8" t="s">
        <v>278</v>
      </c>
      <c r="U1" s="8" t="s">
        <v>261</v>
      </c>
    </row>
    <row r="2" spans="1:21">
      <c r="A2" s="7" t="s">
        <v>279</v>
      </c>
      <c r="B2" s="7"/>
      <c r="C2" s="7"/>
      <c r="D2" s="7"/>
      <c r="E2" s="7"/>
      <c r="F2" s="7"/>
      <c r="G2" s="7"/>
      <c r="H2" s="7"/>
      <c r="I2" s="7"/>
      <c r="J2" s="7"/>
      <c r="K2" s="7"/>
      <c r="L2" s="7"/>
      <c r="M2" s="7"/>
      <c r="N2" s="7"/>
      <c r="O2" s="7"/>
      <c r="P2" s="7"/>
      <c r="Q2" s="7"/>
      <c r="R2" s="7"/>
      <c r="S2" s="7"/>
      <c r="T2" s="7" t="str">
        <f>IFERROR(AVERAGE(C2:S2),"")</f>
        <v/>
      </c>
      <c r="U2" s="7"/>
    </row>
    <row r="3" spans="1:21">
      <c r="A3" s="7" t="s">
        <v>280</v>
      </c>
      <c r="B3" s="7"/>
      <c r="C3" s="7"/>
      <c r="D3" s="7"/>
      <c r="E3" s="7"/>
      <c r="F3" s="7"/>
      <c r="G3" s="7"/>
      <c r="H3" s="7"/>
      <c r="I3" s="7"/>
      <c r="J3" s="7"/>
      <c r="K3" s="7"/>
      <c r="L3" s="7"/>
      <c r="M3" s="7"/>
      <c r="N3" s="7"/>
      <c r="O3" s="7"/>
      <c r="P3" s="7"/>
      <c r="Q3" s="7"/>
      <c r="R3" s="7"/>
      <c r="S3" s="7"/>
      <c r="T3" s="7" t="str">
        <f>IFERROR(AVERAGE(C3:S3),"")</f>
        <v/>
      </c>
      <c r="U3" s="7"/>
    </row>
    <row r="4" spans="1:21">
      <c r="A4" s="7" t="s">
        <v>281</v>
      </c>
      <c r="B4" s="7"/>
      <c r="C4" s="7"/>
      <c r="D4" s="7"/>
      <c r="E4" s="7"/>
      <c r="F4" s="7"/>
      <c r="G4" s="7"/>
      <c r="H4" s="7"/>
      <c r="I4" s="7"/>
      <c r="J4" s="7"/>
      <c r="K4" s="7"/>
      <c r="L4" s="7"/>
      <c r="M4" s="7"/>
      <c r="N4" s="7"/>
      <c r="O4" s="7"/>
      <c r="P4" s="7"/>
      <c r="Q4" s="7"/>
      <c r="R4" s="7"/>
      <c r="S4" s="7"/>
      <c r="T4" s="7" t="str">
        <f>IFERROR(AVERAGE(C4:S4),"")</f>
        <v/>
      </c>
      <c r="U4" s="7"/>
    </row>
    <row r="5" spans="1:21">
      <c r="A5" s="7" t="s">
        <v>282</v>
      </c>
      <c r="B5" s="7"/>
      <c r="C5" s="7"/>
      <c r="D5" s="7"/>
      <c r="E5" s="7"/>
      <c r="F5" s="7"/>
      <c r="G5" s="7"/>
      <c r="H5" s="7"/>
      <c r="I5" s="7"/>
      <c r="J5" s="7"/>
      <c r="K5" s="7"/>
      <c r="L5" s="7"/>
      <c r="M5" s="7"/>
      <c r="N5" s="7"/>
      <c r="O5" s="7"/>
      <c r="P5" s="7"/>
      <c r="Q5" s="7"/>
      <c r="R5" s="7"/>
      <c r="S5" s="7"/>
      <c r="T5" s="7" t="str">
        <f>IFERROR(AVERAGE(C5:S5),"")</f>
        <v/>
      </c>
      <c r="U5" s="7"/>
    </row>
    <row r="6" spans="1:21">
      <c r="A6" s="7" t="s">
        <v>283</v>
      </c>
      <c r="B6" s="7"/>
      <c r="C6" s="7"/>
      <c r="D6" s="7"/>
      <c r="E6" s="7"/>
      <c r="F6" s="7"/>
      <c r="G6" s="7"/>
      <c r="H6" s="7"/>
      <c r="I6" s="7"/>
      <c r="J6" s="7"/>
      <c r="K6" s="7"/>
      <c r="L6" s="7"/>
      <c r="M6" s="7"/>
      <c r="N6" s="7"/>
      <c r="O6" s="7"/>
      <c r="P6" s="7"/>
      <c r="Q6" s="7"/>
      <c r="R6" s="7"/>
      <c r="S6" s="7"/>
      <c r="T6" s="7" t="str">
        <f>IFERROR(AVERAGE(C6:S6),"")</f>
        <v/>
      </c>
      <c r="U6" s="7"/>
    </row>
    <row r="7" spans="1:21">
      <c r="A7" s="7" t="s">
        <v>284</v>
      </c>
      <c r="B7" s="7"/>
      <c r="C7" s="7"/>
      <c r="D7" s="7"/>
      <c r="E7" s="7"/>
      <c r="F7" s="7"/>
      <c r="G7" s="7"/>
      <c r="H7" s="7"/>
      <c r="I7" s="7"/>
      <c r="J7" s="7"/>
      <c r="K7" s="7"/>
      <c r="L7" s="7"/>
      <c r="M7" s="7"/>
      <c r="N7" s="7"/>
      <c r="O7" s="7"/>
      <c r="P7" s="7"/>
      <c r="Q7" s="7"/>
      <c r="R7" s="7"/>
      <c r="S7" s="7"/>
      <c r="T7" s="7" t="str">
        <f>IFERROR(AVERAGE(C7:S7),"")</f>
        <v/>
      </c>
      <c r="U7" s="7"/>
    </row>
    <row r="8" spans="1:21">
      <c r="A8" s="7" t="s">
        <v>285</v>
      </c>
      <c r="B8" s="7"/>
      <c r="C8" s="7"/>
      <c r="D8" s="7"/>
      <c r="E8" s="7"/>
      <c r="F8" s="7"/>
      <c r="G8" s="7"/>
      <c r="H8" s="7"/>
      <c r="I8" s="7"/>
      <c r="J8" s="7"/>
      <c r="K8" s="7"/>
      <c r="L8" s="7"/>
      <c r="M8" s="7"/>
      <c r="N8" s="7"/>
      <c r="O8" s="7"/>
      <c r="P8" s="7"/>
      <c r="Q8" s="7"/>
      <c r="R8" s="7"/>
      <c r="S8" s="7"/>
      <c r="T8" s="7" t="str">
        <f>IFERROR(AVERAGE(C8:S8),"")</f>
        <v/>
      </c>
      <c r="U8" s="7"/>
    </row>
    <row r="9" spans="1:21">
      <c r="A9" s="7" t="s">
        <v>286</v>
      </c>
      <c r="B9" s="7"/>
      <c r="C9" s="7"/>
      <c r="D9" s="7"/>
      <c r="E9" s="7"/>
      <c r="F9" s="7"/>
      <c r="G9" s="7"/>
      <c r="H9" s="7"/>
      <c r="I9" s="7"/>
      <c r="J9" s="7"/>
      <c r="K9" s="7"/>
      <c r="L9" s="7"/>
      <c r="M9" s="7"/>
      <c r="N9" s="7"/>
      <c r="O9" s="7"/>
      <c r="P9" s="7"/>
      <c r="Q9" s="7"/>
      <c r="R9" s="7"/>
      <c r="S9" s="7"/>
      <c r="T9" s="7" t="str">
        <f>IFERROR(AVERAGE(C9:S9),"")</f>
        <v/>
      </c>
      <c r="U9" s="7"/>
    </row>
    <row r="10" spans="1:21">
      <c r="A10" s="7" t="s">
        <v>287</v>
      </c>
      <c r="B10" s="7"/>
      <c r="C10" s="7"/>
      <c r="D10" s="7"/>
      <c r="E10" s="7"/>
      <c r="F10" s="7"/>
      <c r="G10" s="7"/>
      <c r="H10" s="7"/>
      <c r="I10" s="7"/>
      <c r="J10" s="7"/>
      <c r="K10" s="7"/>
      <c r="L10" s="7"/>
      <c r="M10" s="7"/>
      <c r="N10" s="7"/>
      <c r="O10" s="7"/>
      <c r="P10" s="7"/>
      <c r="Q10" s="7"/>
      <c r="R10" s="7"/>
      <c r="S10" s="7"/>
      <c r="T10" s="7" t="str">
        <f>IFERROR(AVERAGE(C10:S10),"")</f>
        <v/>
      </c>
      <c r="U10" s="7"/>
    </row>
    <row r="11" spans="1:21">
      <c r="A11" s="7" t="s">
        <v>288</v>
      </c>
      <c r="B11" s="7"/>
      <c r="C11" s="7"/>
      <c r="D11" s="7"/>
      <c r="E11" s="7"/>
      <c r="F11" s="7"/>
      <c r="G11" s="7"/>
      <c r="H11" s="7"/>
      <c r="I11" s="7"/>
      <c r="J11" s="7"/>
      <c r="K11" s="7"/>
      <c r="L11" s="7"/>
      <c r="M11" s="7"/>
      <c r="N11" s="7"/>
      <c r="O11" s="7"/>
      <c r="P11" s="7"/>
      <c r="Q11" s="7"/>
      <c r="R11" s="7"/>
      <c r="S11" s="7"/>
      <c r="T11" s="7" t="str">
        <f>IFERROR(AVERAGE(C11:S11),"")</f>
        <v/>
      </c>
      <c r="U11" s="7"/>
    </row>
    <row r="12" spans="1:21">
      <c r="A12" s="7" t="s">
        <v>289</v>
      </c>
      <c r="B12" s="7"/>
      <c r="C12" s="7"/>
      <c r="D12" s="7"/>
      <c r="E12" s="7"/>
      <c r="F12" s="7"/>
      <c r="G12" s="7"/>
      <c r="H12" s="7"/>
      <c r="I12" s="7"/>
      <c r="J12" s="7"/>
      <c r="K12" s="7"/>
      <c r="L12" s="7"/>
      <c r="M12" s="7"/>
      <c r="N12" s="7"/>
      <c r="O12" s="7"/>
      <c r="P12" s="7"/>
      <c r="Q12" s="7"/>
      <c r="R12" s="7"/>
      <c r="S12" s="7"/>
      <c r="T12" s="7" t="str">
        <f>IFERROR(AVERAGE(C12:S12),"")</f>
        <v/>
      </c>
      <c r="U12" s="7"/>
    </row>
    <row r="13" spans="1:21">
      <c r="A13" s="7" t="s">
        <v>290</v>
      </c>
      <c r="B13" s="7"/>
      <c r="C13" s="7"/>
      <c r="D13" s="7"/>
      <c r="E13" s="7"/>
      <c r="F13" s="7"/>
      <c r="G13" s="7"/>
      <c r="H13" s="7"/>
      <c r="I13" s="7"/>
      <c r="J13" s="7"/>
      <c r="K13" s="7"/>
      <c r="L13" s="7"/>
      <c r="M13" s="7"/>
      <c r="N13" s="7"/>
      <c r="O13" s="7"/>
      <c r="P13" s="7"/>
      <c r="Q13" s="7"/>
      <c r="R13" s="7"/>
      <c r="S13" s="7"/>
      <c r="T13" s="7" t="str">
        <f>IFERROR(AVERAGE(C13:S13),"")</f>
        <v/>
      </c>
      <c r="U13" s="7"/>
    </row>
    <row r="14" spans="1:21">
      <c r="A14" s="7" t="s">
        <v>291</v>
      </c>
      <c r="B14" s="7"/>
      <c r="C14" s="7"/>
      <c r="D14" s="7"/>
      <c r="E14" s="7"/>
      <c r="F14" s="7"/>
      <c r="G14" s="7"/>
      <c r="H14" s="7"/>
      <c r="I14" s="7"/>
      <c r="J14" s="7"/>
      <c r="K14" s="7"/>
      <c r="L14" s="7"/>
      <c r="M14" s="7"/>
      <c r="N14" s="7"/>
      <c r="O14" s="7"/>
      <c r="P14" s="7"/>
      <c r="Q14" s="7"/>
      <c r="R14" s="7"/>
      <c r="S14" s="7"/>
      <c r="T14" s="7" t="str">
        <f>IFERROR(AVERAGE(C14:S14),"")</f>
        <v/>
      </c>
      <c r="U14" s="7"/>
    </row>
    <row r="15" spans="1:21">
      <c r="A15" s="7" t="s">
        <v>292</v>
      </c>
      <c r="B15" s="7"/>
      <c r="C15" s="7"/>
      <c r="D15" s="7"/>
      <c r="E15" s="7"/>
      <c r="F15" s="7"/>
      <c r="G15" s="7"/>
      <c r="H15" s="7"/>
      <c r="I15" s="7"/>
      <c r="J15" s="7"/>
      <c r="K15" s="7"/>
      <c r="L15" s="7"/>
      <c r="M15" s="7"/>
      <c r="N15" s="7"/>
      <c r="O15" s="7"/>
      <c r="P15" s="7"/>
      <c r="Q15" s="7"/>
      <c r="R15" s="7"/>
      <c r="S15" s="7"/>
      <c r="T15" s="7" t="str">
        <f>IFERROR(AVERAGE(C15:S15),"")</f>
        <v/>
      </c>
      <c r="U15" s="7"/>
    </row>
    <row r="16" spans="1:21">
      <c r="A16" s="7" t="s">
        <v>293</v>
      </c>
      <c r="B16" s="7"/>
      <c r="C16" s="7"/>
      <c r="D16" s="7"/>
      <c r="E16" s="7"/>
      <c r="F16" s="7"/>
      <c r="G16" s="7"/>
      <c r="H16" s="7"/>
      <c r="I16" s="7"/>
      <c r="J16" s="7"/>
      <c r="K16" s="7"/>
      <c r="L16" s="7"/>
      <c r="M16" s="7"/>
      <c r="N16" s="7"/>
      <c r="O16" s="7"/>
      <c r="P16" s="7"/>
      <c r="Q16" s="7"/>
      <c r="R16" s="7"/>
      <c r="S16" s="7"/>
      <c r="T16" s="7" t="str">
        <f>IFERROR(AVERAGE(C16:S16),"")</f>
        <v/>
      </c>
      <c r="U16" s="7"/>
    </row>
    <row r="17" spans="1:21">
      <c r="A17" s="7" t="s">
        <v>294</v>
      </c>
      <c r="B17" s="7"/>
      <c r="C17" s="7"/>
      <c r="D17" s="7"/>
      <c r="E17" s="7"/>
      <c r="F17" s="7"/>
      <c r="G17" s="7"/>
      <c r="H17" s="7"/>
      <c r="I17" s="7"/>
      <c r="J17" s="7"/>
      <c r="K17" s="7"/>
      <c r="L17" s="7"/>
      <c r="M17" s="7"/>
      <c r="N17" s="7"/>
      <c r="O17" s="7"/>
      <c r="P17" s="7"/>
      <c r="Q17" s="7"/>
      <c r="R17" s="7"/>
      <c r="S17" s="7"/>
      <c r="T17" s="7" t="str">
        <f>IFERROR(AVERAGE(C17:S17),"")</f>
        <v/>
      </c>
      <c r="U17" s="7"/>
    </row>
    <row r="18" spans="1:21">
      <c r="A18" s="7" t="s">
        <v>295</v>
      </c>
      <c r="B18" s="7"/>
      <c r="C18" s="7"/>
      <c r="D18" s="7"/>
      <c r="E18" s="7"/>
      <c r="F18" s="7"/>
      <c r="G18" s="7"/>
      <c r="H18" s="7"/>
      <c r="I18" s="7"/>
      <c r="J18" s="7"/>
      <c r="K18" s="7"/>
      <c r="L18" s="7"/>
      <c r="M18" s="7"/>
      <c r="N18" s="7"/>
      <c r="O18" s="7"/>
      <c r="P18" s="7"/>
      <c r="Q18" s="7"/>
      <c r="R18" s="7"/>
      <c r="S18" s="7"/>
      <c r="T18" s="7" t="str">
        <f>IFERROR(AVERAGE(C18:S18),"")</f>
        <v/>
      </c>
      <c r="U18" s="7"/>
    </row>
    <row r="19" spans="1:21">
      <c r="A19" s="7" t="s">
        <v>296</v>
      </c>
      <c r="B19" s="7"/>
      <c r="C19" s="7"/>
      <c r="D19" s="7"/>
      <c r="E19" s="7"/>
      <c r="F19" s="7"/>
      <c r="G19" s="7"/>
      <c r="H19" s="7"/>
      <c r="I19" s="7"/>
      <c r="J19" s="7"/>
      <c r="K19" s="7"/>
      <c r="L19" s="7"/>
      <c r="M19" s="7"/>
      <c r="N19" s="7"/>
      <c r="O19" s="7"/>
      <c r="P19" s="7"/>
      <c r="Q19" s="7"/>
      <c r="R19" s="7"/>
      <c r="S19" s="7"/>
      <c r="T19" s="7" t="str">
        <f>IFERROR(AVERAGE(C19:S19),"")</f>
        <v/>
      </c>
      <c r="U19" s="7"/>
    </row>
    <row r="20" spans="1:21">
      <c r="A20" s="7" t="s">
        <v>297</v>
      </c>
      <c r="B20" s="7"/>
      <c r="C20" s="7"/>
      <c r="D20" s="7"/>
      <c r="E20" s="7"/>
      <c r="F20" s="7"/>
      <c r="G20" s="7"/>
      <c r="H20" s="7"/>
      <c r="I20" s="7"/>
      <c r="J20" s="7"/>
      <c r="K20" s="7"/>
      <c r="L20" s="7"/>
      <c r="M20" s="7"/>
      <c r="N20" s="7"/>
      <c r="O20" s="7"/>
      <c r="P20" s="7"/>
      <c r="Q20" s="7"/>
      <c r="R20" s="7"/>
      <c r="S20" s="7"/>
      <c r="T20" s="7" t="str">
        <f>IFERROR(AVERAGE(C20:S20),"")</f>
        <v/>
      </c>
      <c r="U20" s="7"/>
    </row>
    <row r="21" spans="1:21">
      <c r="A21" s="7" t="s">
        <v>298</v>
      </c>
      <c r="B21" s="7"/>
      <c r="C21" s="7"/>
      <c r="D21" s="7"/>
      <c r="E21" s="7"/>
      <c r="F21" s="7"/>
      <c r="G21" s="7"/>
      <c r="H21" s="7"/>
      <c r="I21" s="7"/>
      <c r="J21" s="7"/>
      <c r="K21" s="7"/>
      <c r="L21" s="7"/>
      <c r="M21" s="7"/>
      <c r="N21" s="7"/>
      <c r="O21" s="7"/>
      <c r="P21" s="7"/>
      <c r="Q21" s="7"/>
      <c r="R21" s="7"/>
      <c r="S21" s="7"/>
      <c r="T21" s="7" t="str">
        <f>IFERROR(AVERAGE(C21:S21),"")</f>
        <v/>
      </c>
      <c r="U21" s="7"/>
    </row>
    <row r="22" spans="1:21">
      <c r="A22" s="7" t="s">
        <v>299</v>
      </c>
      <c r="B22" s="7"/>
      <c r="C22" s="7"/>
      <c r="D22" s="7"/>
      <c r="E22" s="7"/>
      <c r="F22" s="7"/>
      <c r="G22" s="7"/>
      <c r="H22" s="7"/>
      <c r="I22" s="7"/>
      <c r="J22" s="7"/>
      <c r="K22" s="7"/>
      <c r="L22" s="7"/>
      <c r="M22" s="7"/>
      <c r="N22" s="7"/>
      <c r="O22" s="7"/>
      <c r="P22" s="7"/>
      <c r="Q22" s="7"/>
      <c r="R22" s="7"/>
      <c r="S22" s="7"/>
      <c r="T22" s="7" t="str">
        <f>IFERROR(AVERAGE(C22:S22),"")</f>
        <v/>
      </c>
      <c r="U22" s="7"/>
    </row>
    <row r="23" spans="1:21">
      <c r="A23" s="7" t="s">
        <v>300</v>
      </c>
      <c r="B23" s="7"/>
      <c r="C23" s="7"/>
      <c r="D23" s="7"/>
      <c r="E23" s="7"/>
      <c r="F23" s="7"/>
      <c r="G23" s="7"/>
      <c r="H23" s="7"/>
      <c r="I23" s="7"/>
      <c r="J23" s="7"/>
      <c r="K23" s="7"/>
      <c r="L23" s="7"/>
      <c r="M23" s="7"/>
      <c r="N23" s="7"/>
      <c r="O23" s="7"/>
      <c r="P23" s="7"/>
      <c r="Q23" s="7"/>
      <c r="R23" s="7"/>
      <c r="S23" s="7"/>
      <c r="T23" s="7" t="str">
        <f>IFERROR(AVERAGE(C23:S23),"")</f>
        <v/>
      </c>
      <c r="U23" s="7"/>
    </row>
    <row r="24" spans="1:21">
      <c r="A24" s="7" t="s">
        <v>301</v>
      </c>
      <c r="B24" s="7"/>
      <c r="C24" s="7"/>
      <c r="D24" s="7"/>
      <c r="E24" s="7"/>
      <c r="F24" s="7"/>
      <c r="G24" s="7"/>
      <c r="H24" s="7"/>
      <c r="I24" s="7"/>
      <c r="J24" s="7"/>
      <c r="K24" s="7"/>
      <c r="L24" s="7"/>
      <c r="M24" s="7"/>
      <c r="N24" s="7"/>
      <c r="O24" s="7"/>
      <c r="P24" s="7"/>
      <c r="Q24" s="7"/>
      <c r="R24" s="7"/>
      <c r="S24" s="7"/>
      <c r="T24" s="7" t="str">
        <f>IFERROR(AVERAGE(C24:S24),"")</f>
        <v/>
      </c>
      <c r="U24" s="7"/>
    </row>
    <row r="25" spans="1:21">
      <c r="A25" s="7" t="s">
        <v>302</v>
      </c>
      <c r="B25" s="7"/>
      <c r="C25" s="7"/>
      <c r="D25" s="7"/>
      <c r="E25" s="7"/>
      <c r="F25" s="7"/>
      <c r="G25" s="7"/>
      <c r="H25" s="7"/>
      <c r="I25" s="7"/>
      <c r="J25" s="7"/>
      <c r="K25" s="7"/>
      <c r="L25" s="7"/>
      <c r="M25" s="7"/>
      <c r="N25" s="7"/>
      <c r="O25" s="7"/>
      <c r="P25" s="7"/>
      <c r="Q25" s="7"/>
      <c r="R25" s="7"/>
      <c r="S25" s="7"/>
      <c r="T25" s="7" t="str">
        <f>IFERROR(AVERAGE(C25:S25),"")</f>
        <v/>
      </c>
      <c r="U25" s="7"/>
    </row>
    <row r="26" spans="1:21">
      <c r="A26" s="7" t="s">
        <v>303</v>
      </c>
      <c r="B26" s="7"/>
      <c r="C26" s="7"/>
      <c r="D26" s="7"/>
      <c r="E26" s="7"/>
      <c r="F26" s="7"/>
      <c r="G26" s="7"/>
      <c r="H26" s="7"/>
      <c r="I26" s="7"/>
      <c r="J26" s="7"/>
      <c r="K26" s="7"/>
      <c r="L26" s="7"/>
      <c r="M26" s="7"/>
      <c r="N26" s="7"/>
      <c r="O26" s="7"/>
      <c r="P26" s="7"/>
      <c r="Q26" s="7"/>
      <c r="R26" s="7"/>
      <c r="S26" s="7"/>
      <c r="T26" s="7" t="str">
        <f>IFERROR(AVERAGE(C26:S26),"")</f>
        <v/>
      </c>
      <c r="U26" s="7"/>
    </row>
    <row r="27" spans="1:21">
      <c r="A27" s="7" t="s">
        <v>304</v>
      </c>
      <c r="B27" s="7"/>
      <c r="C27" s="7"/>
      <c r="D27" s="7"/>
      <c r="E27" s="7"/>
      <c r="F27" s="7"/>
      <c r="G27" s="7"/>
      <c r="H27" s="7"/>
      <c r="I27" s="7"/>
      <c r="J27" s="7"/>
      <c r="K27" s="7"/>
      <c r="L27" s="7"/>
      <c r="M27" s="7"/>
      <c r="N27" s="7"/>
      <c r="O27" s="7"/>
      <c r="P27" s="7"/>
      <c r="Q27" s="7"/>
      <c r="R27" s="7"/>
      <c r="S27" s="7"/>
      <c r="T27" s="7" t="str">
        <f>IFERROR(AVERAGE(C27:S27),"")</f>
        <v/>
      </c>
      <c r="U27" s="7"/>
    </row>
    <row r="28" spans="1:21">
      <c r="A28" s="7" t="s">
        <v>305</v>
      </c>
      <c r="B28" s="7"/>
      <c r="C28" s="7"/>
      <c r="D28" s="7"/>
      <c r="E28" s="7"/>
      <c r="F28" s="7"/>
      <c r="G28" s="7"/>
      <c r="H28" s="7"/>
      <c r="I28" s="7"/>
      <c r="J28" s="7"/>
      <c r="K28" s="7"/>
      <c r="L28" s="7"/>
      <c r="M28" s="7"/>
      <c r="N28" s="7"/>
      <c r="O28" s="7"/>
      <c r="P28" s="7"/>
      <c r="Q28" s="7"/>
      <c r="R28" s="7"/>
      <c r="S28" s="7"/>
      <c r="T28" s="7" t="str">
        <f>IFERROR(AVERAGE(C28:S28),"")</f>
        <v/>
      </c>
      <c r="U28" s="7"/>
    </row>
    <row r="29" spans="1:21">
      <c r="A29" s="7" t="s">
        <v>306</v>
      </c>
      <c r="B29" s="7"/>
      <c r="C29" s="7"/>
      <c r="D29" s="7"/>
      <c r="E29" s="7"/>
      <c r="F29" s="7"/>
      <c r="G29" s="7"/>
      <c r="H29" s="7"/>
      <c r="I29" s="7"/>
      <c r="J29" s="7"/>
      <c r="K29" s="7"/>
      <c r="L29" s="7"/>
      <c r="M29" s="7"/>
      <c r="N29" s="7"/>
      <c r="O29" s="7"/>
      <c r="P29" s="7"/>
      <c r="Q29" s="7"/>
      <c r="R29" s="7"/>
      <c r="S29" s="7"/>
      <c r="T29" s="7" t="str">
        <f>IFERROR(AVERAGE(C29:S29),"")</f>
        <v/>
      </c>
      <c r="U29" s="7"/>
    </row>
    <row r="30" spans="1:21">
      <c r="A30" s="7" t="s">
        <v>307</v>
      </c>
      <c r="B30" s="7"/>
      <c r="C30" s="7"/>
      <c r="D30" s="7"/>
      <c r="E30" s="7"/>
      <c r="F30" s="7"/>
      <c r="G30" s="7"/>
      <c r="H30" s="7"/>
      <c r="I30" s="7"/>
      <c r="J30" s="7"/>
      <c r="K30" s="7"/>
      <c r="L30" s="7"/>
      <c r="M30" s="7"/>
      <c r="N30" s="7"/>
      <c r="O30" s="7"/>
      <c r="P30" s="7"/>
      <c r="Q30" s="7"/>
      <c r="R30" s="7"/>
      <c r="S30" s="7"/>
      <c r="T30" s="7" t="str">
        <f>IFERROR(AVERAGE(C30:S30),"")</f>
        <v/>
      </c>
      <c r="U30" s="7"/>
    </row>
    <row r="31" spans="1:21">
      <c r="A31" s="7" t="s">
        <v>308</v>
      </c>
      <c r="B31" s="7"/>
      <c r="C31" s="7"/>
      <c r="D31" s="7"/>
      <c r="E31" s="7"/>
      <c r="F31" s="7"/>
      <c r="G31" s="7"/>
      <c r="H31" s="7"/>
      <c r="I31" s="7"/>
      <c r="J31" s="7"/>
      <c r="K31" s="7"/>
      <c r="L31" s="7"/>
      <c r="M31" s="7"/>
      <c r="N31" s="7"/>
      <c r="O31" s="7"/>
      <c r="P31" s="7"/>
      <c r="Q31" s="7"/>
      <c r="R31" s="7"/>
      <c r="S31" s="7"/>
      <c r="T31" s="7" t="str">
        <f>IFERROR(AVERAGE(C31:S31),"")</f>
        <v/>
      </c>
      <c r="U31" s="7"/>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c r="E2" s="7"/>
      <c r="F2" s="7"/>
      <c r="G2" s="7"/>
      <c r="H2" s="7"/>
    </row>
    <row r="3" spans="1:8">
      <c r="A3" s="7" t="s">
        <v>2</v>
      </c>
      <c r="B3" s="7" t="s">
        <v>45</v>
      </c>
      <c r="C3" s="7" t="s">
        <v>46</v>
      </c>
      <c r="D3" s="7"/>
      <c r="E3" s="7"/>
      <c r="F3" s="7"/>
      <c r="G3" s="7"/>
      <c r="H3" s="7"/>
    </row>
    <row r="4" spans="1:8">
      <c r="A4" s="7" t="s">
        <v>2</v>
      </c>
      <c r="B4" s="7" t="s">
        <v>47</v>
      </c>
      <c r="C4" s="7" t="s">
        <v>48</v>
      </c>
      <c r="D4" s="7"/>
      <c r="E4" s="7"/>
      <c r="F4" s="7"/>
      <c r="G4" s="7"/>
      <c r="H4" s="7"/>
    </row>
    <row r="5" spans="1:8">
      <c r="A5" s="7" t="s">
        <v>2</v>
      </c>
      <c r="B5" s="7" t="s">
        <v>49</v>
      </c>
      <c r="C5" s="7" t="s">
        <v>50</v>
      </c>
      <c r="D5" s="7"/>
      <c r="E5" s="7"/>
      <c r="F5" s="7"/>
      <c r="G5" s="7"/>
      <c r="H5" s="7"/>
    </row>
    <row r="6" spans="1:8">
      <c r="A6" s="7" t="s">
        <v>2</v>
      </c>
      <c r="B6" s="7" t="s">
        <v>51</v>
      </c>
      <c r="C6" s="7" t="s">
        <v>52</v>
      </c>
      <c r="D6" s="7"/>
      <c r="E6" s="7"/>
      <c r="F6" s="7"/>
      <c r="G6" s="7"/>
      <c r="H6" s="7"/>
    </row>
    <row r="7" spans="1:8">
      <c r="A7" s="7" t="s">
        <v>2</v>
      </c>
      <c r="B7" s="7" t="s">
        <v>53</v>
      </c>
      <c r="C7" s="7" t="s">
        <v>54</v>
      </c>
      <c r="D7" s="7"/>
      <c r="E7" s="7"/>
      <c r="F7" s="7"/>
      <c r="G7" s="7"/>
      <c r="H7"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55</v>
      </c>
      <c r="D1" s="8" t="s">
        <v>37</v>
      </c>
      <c r="E1" s="8" t="s">
        <v>38</v>
      </c>
      <c r="F1" s="8" t="s">
        <v>56</v>
      </c>
      <c r="G1" s="8" t="s">
        <v>57</v>
      </c>
      <c r="H1" s="8" t="s">
        <v>58</v>
      </c>
      <c r="I1" s="8" t="s">
        <v>59</v>
      </c>
      <c r="J1" s="8" t="s">
        <v>60</v>
      </c>
      <c r="K1" s="8" t="s">
        <v>61</v>
      </c>
    </row>
    <row r="2" spans="1:11">
      <c r="A2" s="7" t="s">
        <v>2</v>
      </c>
      <c r="B2" s="7">
        <v>1.1</v>
      </c>
      <c r="C2" s="7" t="s">
        <v>43</v>
      </c>
      <c r="D2" s="7" t="s">
        <v>62</v>
      </c>
      <c r="E2" s="7"/>
      <c r="F2" s="7"/>
      <c r="G2" s="7"/>
      <c r="H2" s="7" t="s">
        <v>63</v>
      </c>
      <c r="I2" s="7"/>
      <c r="J2" s="7"/>
      <c r="K2" s="9">
        <v>5.88</v>
      </c>
    </row>
    <row r="3" spans="1:11">
      <c r="A3" s="7" t="s">
        <v>2</v>
      </c>
      <c r="B3" s="7">
        <v>1.2</v>
      </c>
      <c r="C3" s="7" t="s">
        <v>43</v>
      </c>
      <c r="D3" s="7" t="s">
        <v>64</v>
      </c>
      <c r="E3" s="7"/>
      <c r="F3" s="7"/>
      <c r="G3" s="7"/>
      <c r="H3" s="7" t="s">
        <v>63</v>
      </c>
      <c r="I3" s="7"/>
      <c r="J3" s="7"/>
      <c r="K3" s="9">
        <v>5.88</v>
      </c>
    </row>
    <row r="4" spans="1:11">
      <c r="A4" s="7" t="s">
        <v>2</v>
      </c>
      <c r="B4" s="7">
        <v>1.3</v>
      </c>
      <c r="C4" s="7" t="s">
        <v>43</v>
      </c>
      <c r="D4" s="7" t="s">
        <v>65</v>
      </c>
      <c r="E4" s="7"/>
      <c r="F4" s="7"/>
      <c r="G4" s="7"/>
      <c r="H4" s="7" t="s">
        <v>63</v>
      </c>
      <c r="I4" s="7"/>
      <c r="J4" s="7"/>
      <c r="K4" s="9">
        <v>5.88</v>
      </c>
    </row>
    <row r="5" spans="1:11">
      <c r="A5" s="7" t="s">
        <v>2</v>
      </c>
      <c r="B5" s="7">
        <v>2.1</v>
      </c>
      <c r="C5" s="7" t="s">
        <v>45</v>
      </c>
      <c r="D5" s="7" t="s">
        <v>66</v>
      </c>
      <c r="E5" s="7"/>
      <c r="F5" s="7"/>
      <c r="G5" s="7"/>
      <c r="H5" s="7" t="s">
        <v>63</v>
      </c>
      <c r="I5" s="7"/>
      <c r="J5" s="7"/>
      <c r="K5" s="9">
        <v>5.88</v>
      </c>
    </row>
    <row r="6" spans="1:11">
      <c r="A6" s="7" t="s">
        <v>2</v>
      </c>
      <c r="B6" s="7">
        <v>2.2</v>
      </c>
      <c r="C6" s="7" t="s">
        <v>45</v>
      </c>
      <c r="D6" s="7" t="s">
        <v>67</v>
      </c>
      <c r="E6" s="7"/>
      <c r="F6" s="7"/>
      <c r="G6" s="7"/>
      <c r="H6" s="7" t="s">
        <v>63</v>
      </c>
      <c r="I6" s="7"/>
      <c r="J6" s="7"/>
      <c r="K6" s="9">
        <v>5.88</v>
      </c>
    </row>
    <row r="7" spans="1:11">
      <c r="A7" s="7" t="s">
        <v>2</v>
      </c>
      <c r="B7" s="7">
        <v>2.3</v>
      </c>
      <c r="C7" s="7" t="s">
        <v>45</v>
      </c>
      <c r="D7" s="7" t="s">
        <v>68</v>
      </c>
      <c r="E7" s="7"/>
      <c r="F7" s="7"/>
      <c r="G7" s="7"/>
      <c r="H7" s="7" t="s">
        <v>63</v>
      </c>
      <c r="I7" s="7"/>
      <c r="J7" s="7"/>
      <c r="K7" s="9">
        <v>5.88</v>
      </c>
    </row>
    <row r="8" spans="1:11">
      <c r="A8" s="7" t="s">
        <v>2</v>
      </c>
      <c r="B8" s="7">
        <v>3.1</v>
      </c>
      <c r="C8" s="7" t="s">
        <v>47</v>
      </c>
      <c r="D8" s="7" t="s">
        <v>69</v>
      </c>
      <c r="E8" s="7"/>
      <c r="F8" s="7"/>
      <c r="G8" s="7"/>
      <c r="H8" s="7" t="s">
        <v>63</v>
      </c>
      <c r="I8" s="7"/>
      <c r="J8" s="7"/>
      <c r="K8" s="9">
        <v>5.88</v>
      </c>
    </row>
    <row r="9" spans="1:11">
      <c r="A9" s="7" t="s">
        <v>2</v>
      </c>
      <c r="B9" s="7">
        <v>3.2</v>
      </c>
      <c r="C9" s="7" t="s">
        <v>47</v>
      </c>
      <c r="D9" s="7" t="s">
        <v>70</v>
      </c>
      <c r="E9" s="7"/>
      <c r="F9" s="7"/>
      <c r="G9" s="7"/>
      <c r="H9" s="7" t="s">
        <v>63</v>
      </c>
      <c r="I9" s="7"/>
      <c r="J9" s="7"/>
      <c r="K9" s="9">
        <v>5.88</v>
      </c>
    </row>
    <row r="10" spans="1:11">
      <c r="A10" s="7" t="s">
        <v>2</v>
      </c>
      <c r="B10" s="7">
        <v>3.3</v>
      </c>
      <c r="C10" s="7" t="s">
        <v>47</v>
      </c>
      <c r="D10" s="7" t="s">
        <v>71</v>
      </c>
      <c r="E10" s="7"/>
      <c r="F10" s="7"/>
      <c r="G10" s="7"/>
      <c r="H10" s="7" t="s">
        <v>63</v>
      </c>
      <c r="I10" s="7"/>
      <c r="J10" s="7"/>
      <c r="K10" s="9">
        <v>5.88</v>
      </c>
    </row>
    <row r="11" spans="1:11">
      <c r="A11" s="7" t="s">
        <v>2</v>
      </c>
      <c r="B11" s="7">
        <v>4.1</v>
      </c>
      <c r="C11" s="7" t="s">
        <v>49</v>
      </c>
      <c r="D11" s="7" t="s">
        <v>72</v>
      </c>
      <c r="E11" s="7"/>
      <c r="F11" s="7"/>
      <c r="G11" s="7"/>
      <c r="H11" s="7" t="s">
        <v>63</v>
      </c>
      <c r="I11" s="7"/>
      <c r="J11" s="7"/>
      <c r="K11" s="9">
        <v>5.88</v>
      </c>
    </row>
    <row r="12" spans="1:11">
      <c r="A12" s="7" t="s">
        <v>2</v>
      </c>
      <c r="B12" s="7">
        <v>4.2</v>
      </c>
      <c r="C12" s="7" t="s">
        <v>49</v>
      </c>
      <c r="D12" s="7" t="s">
        <v>73</v>
      </c>
      <c r="E12" s="7"/>
      <c r="F12" s="7"/>
      <c r="G12" s="7"/>
      <c r="H12" s="7" t="s">
        <v>63</v>
      </c>
      <c r="I12" s="7"/>
      <c r="J12" s="7"/>
      <c r="K12" s="9">
        <v>5.88</v>
      </c>
    </row>
    <row r="13" spans="1:11">
      <c r="A13" s="7" t="s">
        <v>2</v>
      </c>
      <c r="B13" s="7">
        <v>4.3</v>
      </c>
      <c r="C13" s="7" t="s">
        <v>49</v>
      </c>
      <c r="D13" s="7" t="s">
        <v>74</v>
      </c>
      <c r="E13" s="7"/>
      <c r="F13" s="7"/>
      <c r="G13" s="7"/>
      <c r="H13" s="7" t="s">
        <v>63</v>
      </c>
      <c r="I13" s="7"/>
      <c r="J13" s="7"/>
      <c r="K13" s="9">
        <v>5.88</v>
      </c>
    </row>
    <row r="14" spans="1:11">
      <c r="A14" s="7" t="s">
        <v>2</v>
      </c>
      <c r="B14" s="7">
        <v>5.1</v>
      </c>
      <c r="C14" s="7" t="s">
        <v>51</v>
      </c>
      <c r="D14" s="7" t="s">
        <v>75</v>
      </c>
      <c r="E14" s="7"/>
      <c r="F14" s="7"/>
      <c r="G14" s="7"/>
      <c r="H14" s="7" t="s">
        <v>63</v>
      </c>
      <c r="I14" s="7"/>
      <c r="J14" s="7"/>
      <c r="K14" s="9">
        <v>5.88</v>
      </c>
    </row>
    <row r="15" spans="1:11">
      <c r="A15" s="7" t="s">
        <v>2</v>
      </c>
      <c r="B15" s="7">
        <v>5.2</v>
      </c>
      <c r="C15" s="7" t="s">
        <v>51</v>
      </c>
      <c r="D15" s="7" t="s">
        <v>76</v>
      </c>
      <c r="E15" s="7"/>
      <c r="F15" s="7"/>
      <c r="G15" s="7"/>
      <c r="H15" s="7" t="s">
        <v>63</v>
      </c>
      <c r="I15" s="7"/>
      <c r="J15" s="7"/>
      <c r="K15" s="9">
        <v>5.88</v>
      </c>
    </row>
    <row r="16" spans="1:11">
      <c r="A16" s="7" t="s">
        <v>2</v>
      </c>
      <c r="B16" s="7">
        <v>6.1</v>
      </c>
      <c r="C16" s="7" t="s">
        <v>53</v>
      </c>
      <c r="D16" s="7" t="s">
        <v>77</v>
      </c>
      <c r="E16" s="7"/>
      <c r="F16" s="7"/>
      <c r="G16" s="7"/>
      <c r="H16" s="7" t="s">
        <v>63</v>
      </c>
      <c r="I16" s="7"/>
      <c r="J16" s="7"/>
      <c r="K16" s="9">
        <v>5.88</v>
      </c>
    </row>
    <row r="17" spans="1:11">
      <c r="A17" s="7" t="s">
        <v>2</v>
      </c>
      <c r="B17" s="7">
        <v>6.2</v>
      </c>
      <c r="C17" s="7" t="s">
        <v>53</v>
      </c>
      <c r="D17" s="7" t="s">
        <v>78</v>
      </c>
      <c r="E17" s="7"/>
      <c r="F17" s="7"/>
      <c r="G17" s="7"/>
      <c r="H17" s="7" t="s">
        <v>63</v>
      </c>
      <c r="I17" s="7"/>
      <c r="J17" s="7"/>
      <c r="K17" s="9">
        <v>5.88</v>
      </c>
    </row>
    <row r="18" spans="1:11">
      <c r="A18" s="7" t="s">
        <v>2</v>
      </c>
      <c r="B18" s="7">
        <v>6.3</v>
      </c>
      <c r="C18" s="7" t="s">
        <v>53</v>
      </c>
      <c r="D18" s="7" t="s">
        <v>79</v>
      </c>
      <c r="E18" s="7"/>
      <c r="F18" s="7"/>
      <c r="G18" s="7"/>
      <c r="H18" s="7" t="s">
        <v>63</v>
      </c>
      <c r="I18" s="7"/>
      <c r="J18" s="7"/>
      <c r="K18" s="9">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80</v>
      </c>
      <c r="C1" s="8" t="s">
        <v>81</v>
      </c>
      <c r="D1" s="8" t="s">
        <v>82</v>
      </c>
      <c r="E1" s="8" t="s">
        <v>38</v>
      </c>
      <c r="F1" s="8" t="s">
        <v>83</v>
      </c>
      <c r="G1" s="8" t="s">
        <v>84</v>
      </c>
      <c r="H1" s="8" t="s">
        <v>85</v>
      </c>
      <c r="I1" s="8" t="s">
        <v>86</v>
      </c>
    </row>
    <row r="2" spans="1:9">
      <c r="A2" s="7" t="s">
        <v>2</v>
      </c>
      <c r="B2" s="7" t="s">
        <v>87</v>
      </c>
      <c r="C2" s="7">
        <v>1</v>
      </c>
      <c r="D2" s="7" t="s">
        <v>88</v>
      </c>
      <c r="E2" s="7"/>
      <c r="F2" s="7"/>
      <c r="G2" s="7"/>
      <c r="H2" s="7"/>
      <c r="I2" s="7"/>
    </row>
    <row r="3" spans="1:9">
      <c r="A3" s="7" t="s">
        <v>2</v>
      </c>
      <c r="B3" s="7" t="s">
        <v>87</v>
      </c>
      <c r="C3" s="7">
        <v>2</v>
      </c>
      <c r="D3" s="7" t="s">
        <v>89</v>
      </c>
      <c r="E3" s="7"/>
      <c r="F3" s="7"/>
      <c r="G3" s="7"/>
      <c r="H3" s="7"/>
      <c r="I3" s="7"/>
    </row>
    <row r="4" spans="1:9">
      <c r="A4" s="7" t="s">
        <v>2</v>
      </c>
      <c r="B4" s="7" t="s">
        <v>87</v>
      </c>
      <c r="C4" s="7">
        <v>3</v>
      </c>
      <c r="D4" s="7" t="s">
        <v>90</v>
      </c>
      <c r="E4" s="7"/>
      <c r="F4" s="7"/>
      <c r="G4" s="7"/>
      <c r="H4" s="7"/>
      <c r="I4" s="7"/>
    </row>
    <row r="5" spans="1:9">
      <c r="A5" s="7" t="s">
        <v>2</v>
      </c>
      <c r="B5" s="7" t="s">
        <v>87</v>
      </c>
      <c r="C5" s="7">
        <v>1</v>
      </c>
      <c r="D5" s="7" t="s">
        <v>91</v>
      </c>
      <c r="E5" s="7"/>
      <c r="F5" s="7"/>
      <c r="G5" s="7"/>
      <c r="H5" s="7"/>
      <c r="I5" s="7"/>
    </row>
    <row r="6" spans="1:9">
      <c r="A6" s="7" t="s">
        <v>2</v>
      </c>
      <c r="B6" s="7" t="s">
        <v>87</v>
      </c>
      <c r="C6" s="7">
        <v>2</v>
      </c>
      <c r="D6" s="7" t="s">
        <v>92</v>
      </c>
      <c r="E6" s="7"/>
      <c r="F6" s="7"/>
      <c r="G6" s="7"/>
      <c r="H6" s="7"/>
      <c r="I6" s="7"/>
    </row>
    <row r="7" spans="1:9">
      <c r="A7" s="7" t="s">
        <v>2</v>
      </c>
      <c r="B7" s="7" t="s">
        <v>87</v>
      </c>
      <c r="C7" s="7">
        <v>3</v>
      </c>
      <c r="D7" s="7" t="s">
        <v>93</v>
      </c>
      <c r="E7" s="7"/>
      <c r="F7" s="7"/>
      <c r="G7" s="7"/>
      <c r="H7" s="7"/>
      <c r="I7" s="7"/>
    </row>
    <row r="8" spans="1:9">
      <c r="A8" s="7" t="s">
        <v>2</v>
      </c>
      <c r="B8" s="7" t="s">
        <v>87</v>
      </c>
      <c r="C8" s="7">
        <v>1</v>
      </c>
      <c r="D8" s="7" t="s">
        <v>94</v>
      </c>
      <c r="E8" s="7"/>
      <c r="F8" s="7"/>
      <c r="G8" s="7"/>
      <c r="H8" s="7"/>
      <c r="I8" s="7"/>
    </row>
    <row r="9" spans="1:9">
      <c r="A9" s="7" t="s">
        <v>2</v>
      </c>
      <c r="B9" s="7" t="s">
        <v>87</v>
      </c>
      <c r="C9" s="7">
        <v>2</v>
      </c>
      <c r="D9" s="7" t="s">
        <v>95</v>
      </c>
      <c r="E9" s="7"/>
      <c r="F9" s="7"/>
      <c r="G9" s="7"/>
      <c r="H9" s="7"/>
      <c r="I9" s="7"/>
    </row>
    <row r="10" spans="1:9">
      <c r="A10" s="7" t="s">
        <v>2</v>
      </c>
      <c r="B10" s="7" t="s">
        <v>87</v>
      </c>
      <c r="C10" s="7">
        <v>3</v>
      </c>
      <c r="D10" s="7" t="s">
        <v>96</v>
      </c>
      <c r="E10" s="7"/>
      <c r="F10" s="7"/>
      <c r="G10" s="7"/>
      <c r="H10" s="7"/>
      <c r="I10" s="7"/>
    </row>
    <row r="11" spans="1:9">
      <c r="A11" s="7" t="s">
        <v>2</v>
      </c>
      <c r="B11" s="7" t="s">
        <v>87</v>
      </c>
      <c r="C11" s="7">
        <v>4</v>
      </c>
      <c r="D11" s="7" t="s">
        <v>97</v>
      </c>
      <c r="E11" s="7"/>
      <c r="F11" s="7"/>
      <c r="G11" s="7"/>
      <c r="H11" s="7"/>
      <c r="I11" s="7"/>
    </row>
    <row r="12" spans="1:9">
      <c r="A12" s="7" t="s">
        <v>2</v>
      </c>
      <c r="B12" s="7" t="s">
        <v>87</v>
      </c>
      <c r="C12" s="7">
        <v>5</v>
      </c>
      <c r="D12" s="7" t="s">
        <v>98</v>
      </c>
      <c r="E12" s="7"/>
      <c r="F12" s="7"/>
      <c r="G12" s="7"/>
      <c r="H12" s="7"/>
      <c r="I12" s="7"/>
    </row>
    <row r="13" spans="1:9">
      <c r="A13" s="7" t="s">
        <v>2</v>
      </c>
      <c r="B13" s="7" t="s">
        <v>87</v>
      </c>
      <c r="C13" s="7">
        <v>6</v>
      </c>
      <c r="D13" s="7" t="s">
        <v>99</v>
      </c>
      <c r="E13" s="7"/>
      <c r="F13" s="7"/>
      <c r="G13" s="7"/>
      <c r="H13" s="7"/>
      <c r="I13" s="7"/>
    </row>
    <row r="14" spans="1:9">
      <c r="A14" s="7" t="s">
        <v>2</v>
      </c>
      <c r="B14" s="7" t="s">
        <v>87</v>
      </c>
      <c r="C14" s="7">
        <v>7</v>
      </c>
      <c r="D14" s="7" t="s">
        <v>100</v>
      </c>
      <c r="E14" s="7"/>
      <c r="F14" s="7"/>
      <c r="G14" s="7"/>
      <c r="H14" s="7"/>
      <c r="I14" s="7"/>
    </row>
    <row r="15" spans="1:9">
      <c r="A15" s="7" t="s">
        <v>2</v>
      </c>
      <c r="B15" s="7" t="s">
        <v>87</v>
      </c>
      <c r="C15" s="7">
        <v>8</v>
      </c>
      <c r="D15" s="7" t="s">
        <v>101</v>
      </c>
      <c r="E15" s="7"/>
      <c r="F15" s="7"/>
      <c r="G15" s="7"/>
      <c r="H15" s="7"/>
      <c r="I15" s="7"/>
    </row>
    <row r="16" spans="1:9">
      <c r="A16" s="7" t="s">
        <v>2</v>
      </c>
      <c r="B16" s="7" t="s">
        <v>87</v>
      </c>
      <c r="C16" s="7">
        <v>9</v>
      </c>
      <c r="D16" s="7" t="s">
        <v>102</v>
      </c>
      <c r="E16" s="7"/>
      <c r="F16" s="7"/>
      <c r="G16" s="7"/>
      <c r="H16" s="7"/>
      <c r="I16" s="7"/>
    </row>
    <row r="17" spans="1:9">
      <c r="A17" s="7" t="s">
        <v>2</v>
      </c>
      <c r="B17" s="7" t="s">
        <v>87</v>
      </c>
      <c r="C17" s="7">
        <v>10</v>
      </c>
      <c r="D17" s="7" t="s">
        <v>103</v>
      </c>
      <c r="E17" s="7"/>
      <c r="F17" s="7"/>
      <c r="G17" s="7"/>
      <c r="H17" s="7"/>
      <c r="I17" s="7"/>
    </row>
    <row r="18" spans="1:9">
      <c r="A18" s="7" t="s">
        <v>2</v>
      </c>
      <c r="B18" s="7" t="s">
        <v>87</v>
      </c>
      <c r="C18" s="7">
        <v>11</v>
      </c>
      <c r="D18" s="7" t="s">
        <v>104</v>
      </c>
      <c r="E18" s="7"/>
      <c r="F18" s="7"/>
      <c r="G18" s="7"/>
      <c r="H18" s="7"/>
      <c r="I18" s="7"/>
    </row>
    <row r="19" spans="1:9">
      <c r="A19" s="7" t="s">
        <v>2</v>
      </c>
      <c r="B19" s="7" t="s">
        <v>87</v>
      </c>
      <c r="C19" s="7">
        <v>12</v>
      </c>
      <c r="D19" s="7" t="s">
        <v>105</v>
      </c>
      <c r="E19" s="7"/>
      <c r="F19" s="7"/>
      <c r="G19" s="7"/>
      <c r="H19" s="7"/>
      <c r="I19" s="7"/>
    </row>
    <row r="20" spans="1:9">
      <c r="A20" s="7" t="s">
        <v>2</v>
      </c>
      <c r="B20" s="7" t="s">
        <v>87</v>
      </c>
      <c r="C20" s="7">
        <v>13</v>
      </c>
      <c r="D20" s="7" t="s">
        <v>106</v>
      </c>
      <c r="E20" s="7"/>
      <c r="F20" s="7"/>
      <c r="G20" s="7"/>
      <c r="H20" s="7"/>
      <c r="I20" s="7"/>
    </row>
    <row r="21" spans="1:9">
      <c r="A21" s="7" t="s">
        <v>2</v>
      </c>
      <c r="B21" s="7" t="s">
        <v>87</v>
      </c>
      <c r="C21" s="7">
        <v>14</v>
      </c>
      <c r="D21" s="7" t="s">
        <v>107</v>
      </c>
      <c r="E21" s="7"/>
      <c r="F21" s="7"/>
      <c r="G21" s="7"/>
      <c r="H21" s="7"/>
      <c r="I21" s="7"/>
    </row>
    <row r="22" spans="1:9">
      <c r="A22" s="7" t="s">
        <v>2</v>
      </c>
      <c r="B22" s="7" t="s">
        <v>87</v>
      </c>
      <c r="C22" s="7">
        <v>1</v>
      </c>
      <c r="D22" s="7" t="s">
        <v>108</v>
      </c>
      <c r="E22" s="7"/>
      <c r="F22" s="7"/>
      <c r="G22" s="7"/>
      <c r="H22" s="7"/>
      <c r="I22" s="7"/>
    </row>
    <row r="23" spans="1:9">
      <c r="A23" s="7" t="s">
        <v>2</v>
      </c>
      <c r="B23" s="7" t="s">
        <v>87</v>
      </c>
      <c r="C23" s="7">
        <v>2</v>
      </c>
      <c r="D23" s="7" t="s">
        <v>109</v>
      </c>
      <c r="E23" s="7"/>
      <c r="F23" s="7"/>
      <c r="G23" s="7"/>
      <c r="H23" s="7"/>
      <c r="I23" s="7"/>
    </row>
    <row r="24" spans="1:9">
      <c r="A24" s="7" t="s">
        <v>2</v>
      </c>
      <c r="B24" s="7" t="s">
        <v>87</v>
      </c>
      <c r="C24" s="7">
        <v>3</v>
      </c>
      <c r="D24" s="7" t="s">
        <v>110</v>
      </c>
      <c r="E24" s="7"/>
      <c r="F24" s="7"/>
      <c r="G24" s="7"/>
      <c r="H24" s="7"/>
      <c r="I2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111</v>
      </c>
      <c r="B1" s="4"/>
      <c r="C1" s="4"/>
      <c r="D1" s="4"/>
    </row>
    <row r="2" spans="1:4">
      <c r="A2" s="8" t="s">
        <v>112</v>
      </c>
      <c r="B2" s="8" t="s">
        <v>113</v>
      </c>
      <c r="C2" s="8" t="s">
        <v>114</v>
      </c>
      <c r="D2" s="8" t="s">
        <v>115</v>
      </c>
    </row>
    <row r="3" spans="1:4">
      <c r="A3" s="7">
        <v>1</v>
      </c>
      <c r="B3" s="7" t="s">
        <v>116</v>
      </c>
      <c r="C3" s="7" t="s">
        <v>117</v>
      </c>
      <c r="D3" s="7" t="s">
        <v>118</v>
      </c>
    </row>
    <row r="4" spans="1:4">
      <c r="A4" s="7">
        <v>2</v>
      </c>
      <c r="B4" s="7" t="s">
        <v>119</v>
      </c>
      <c r="C4" s="7" t="s">
        <v>120</v>
      </c>
      <c r="D4" s="7" t="s">
        <v>121</v>
      </c>
    </row>
    <row r="5" spans="1:4">
      <c r="A5" s="7">
        <v>3</v>
      </c>
      <c r="B5" s="7" t="s">
        <v>122</v>
      </c>
      <c r="C5" s="7" t="s">
        <v>123</v>
      </c>
      <c r="D5" s="7" t="s">
        <v>124</v>
      </c>
    </row>
    <row r="6" spans="1:4">
      <c r="A6" s="7">
        <v>4</v>
      </c>
      <c r="B6" s="7" t="s">
        <v>125</v>
      </c>
      <c r="C6" s="7" t="s">
        <v>126</v>
      </c>
      <c r="D6" s="7" t="s">
        <v>127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128</v>
      </c>
      <c r="B1" s="4"/>
      <c r="C1" s="4"/>
      <c r="D1" s="4"/>
      <c r="E1" s="4"/>
      <c r="F1" s="4"/>
      <c r="G1" s="4"/>
    </row>
    <row r="2" spans="1:7">
      <c r="A2" s="8" t="s">
        <v>129</v>
      </c>
      <c r="B2" s="8" t="s">
        <v>130</v>
      </c>
      <c r="C2" s="8" t="s">
        <v>131</v>
      </c>
      <c r="D2" s="8" t="s">
        <v>132</v>
      </c>
      <c r="E2" s="8" t="s">
        <v>133</v>
      </c>
      <c r="F2" s="8" t="s">
        <v>134</v>
      </c>
      <c r="G2" s="8" t="s">
        <v>135</v>
      </c>
    </row>
    <row r="3" spans="1:7">
      <c r="A3" s="7">
        <v>1</v>
      </c>
      <c r="B3" s="7" t="s">
        <v>136</v>
      </c>
      <c r="C3" s="7">
        <v>35</v>
      </c>
      <c r="D3" s="7" t="s">
        <v>137</v>
      </c>
      <c r="E3" s="7" t="s">
        <v>138</v>
      </c>
      <c r="F3" s="7" t="s">
        <v>139</v>
      </c>
      <c r="G3" s="7" t="s">
        <v>140</v>
      </c>
    </row>
    <row r="4" spans="1:7">
      <c r="A4" s="7"/>
      <c r="B4" s="7" t="s">
        <v>141</v>
      </c>
      <c r="C4" s="7"/>
      <c r="D4" s="7" t="s">
        <v>142</v>
      </c>
      <c r="E4" s="7"/>
      <c r="F4" s="7"/>
      <c r="G4" s="7"/>
    </row>
    <row r="5" spans="1:7">
      <c r="A5" s="7">
        <v>2</v>
      </c>
      <c r="B5" s="7" t="s">
        <v>143</v>
      </c>
      <c r="C5" s="7">
        <v>35</v>
      </c>
      <c r="D5" s="7" t="s">
        <v>144</v>
      </c>
      <c r="E5" s="7" t="s">
        <v>145</v>
      </c>
      <c r="F5" s="7" t="s">
        <v>146</v>
      </c>
      <c r="G5" s="7" t="s">
        <v>147</v>
      </c>
    </row>
    <row r="6" spans="1:7">
      <c r="A6" s="7"/>
      <c r="B6" s="7" t="s">
        <v>141</v>
      </c>
      <c r="C6" s="7"/>
      <c r="D6" s="7" t="s">
        <v>148</v>
      </c>
      <c r="E6" s="7"/>
      <c r="F6" s="7"/>
      <c r="G6" s="7"/>
    </row>
    <row r="7" spans="1:7">
      <c r="A7" s="7">
        <v>3</v>
      </c>
      <c r="B7" s="7" t="s">
        <v>149</v>
      </c>
      <c r="C7" s="7">
        <v>35</v>
      </c>
      <c r="D7" s="7" t="s">
        <v>150</v>
      </c>
      <c r="E7" s="7" t="s">
        <v>151</v>
      </c>
      <c r="F7" s="7" t="s">
        <v>152</v>
      </c>
      <c r="G7" s="7" t="s">
        <v>153</v>
      </c>
    </row>
    <row r="8" spans="1:7">
      <c r="A8" s="7"/>
      <c r="B8" s="7" t="s">
        <v>141</v>
      </c>
      <c r="C8" s="7"/>
      <c r="D8" s="7" t="s">
        <v>154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155</v>
      </c>
      <c r="B1" s="4"/>
      <c r="C1" s="4"/>
      <c r="D1" s="4"/>
      <c r="E1" s="4"/>
    </row>
    <row r="2" spans="1:5">
      <c r="A2" s="1" t="s">
        <v>156</v>
      </c>
      <c r="B2" s="1" t="s">
        <v>157</v>
      </c>
      <c r="C2" s="1"/>
      <c r="D2" s="1"/>
      <c r="E2" s="1"/>
    </row>
    <row r="3" spans="1:5">
      <c r="A3" s="10" t="s">
        <v>158</v>
      </c>
      <c r="B3" s="7" t="s">
        <v>159</v>
      </c>
      <c r="C3" s="5"/>
      <c r="D3" s="5"/>
      <c r="E3" s="5"/>
    </row>
    <row r="4" spans="1:5">
      <c r="A4" s="10" t="s">
        <v>160</v>
      </c>
      <c r="B4" s="7" t="s">
        <v>161</v>
      </c>
      <c r="C4" s="5"/>
      <c r="D4" s="5"/>
      <c r="E4" s="5"/>
    </row>
    <row r="5" spans="1:5">
      <c r="A5" s="10" t="s">
        <v>162</v>
      </c>
      <c r="B5" s="7" t="s">
        <v>163</v>
      </c>
      <c r="C5" s="5"/>
      <c r="D5" s="5"/>
      <c r="E5" s="5"/>
    </row>
    <row r="6" spans="1:5">
      <c r="A6" s="10" t="s">
        <v>164</v>
      </c>
      <c r="B6" s="7" t="s">
        <v>165</v>
      </c>
      <c r="C6" s="5"/>
      <c r="D6" s="5"/>
      <c r="E6" s="5"/>
    </row>
    <row r="7" spans="1:5">
      <c r="A7" s="10" t="s">
        <v>166</v>
      </c>
      <c r="B7" s="7" t="s">
        <v>167</v>
      </c>
      <c r="C7" s="5"/>
      <c r="D7" s="5"/>
      <c r="E7" s="5"/>
    </row>
    <row r="8" spans="1:5">
      <c r="A8" s="11" t="s">
        <v>81</v>
      </c>
      <c r="B8" s="11" t="s">
        <v>168</v>
      </c>
      <c r="C8" s="11" t="s">
        <v>169</v>
      </c>
      <c r="D8" s="11" t="s">
        <v>170</v>
      </c>
      <c r="E8" s="11" t="s">
        <v>171</v>
      </c>
    </row>
    <row r="9" spans="1:5">
      <c r="A9" s="7">
        <v>1</v>
      </c>
      <c r="B9" s="7" t="s">
        <v>172</v>
      </c>
      <c r="C9" s="7" t="s">
        <v>173</v>
      </c>
      <c r="D9" s="7" t="s">
        <v>174</v>
      </c>
      <c r="E9" s="7" t="s">
        <v>175</v>
      </c>
    </row>
    <row r="10" spans="1:5">
      <c r="A10" s="7">
        <v>2</v>
      </c>
      <c r="B10" s="7" t="s">
        <v>176</v>
      </c>
      <c r="C10" s="7" t="s">
        <v>177</v>
      </c>
      <c r="D10" s="7" t="s">
        <v>178</v>
      </c>
      <c r="E10" s="7" t="s">
        <v>179</v>
      </c>
    </row>
    <row r="11" spans="1:5">
      <c r="A11" s="7">
        <v>3</v>
      </c>
      <c r="B11" s="7" t="s">
        <v>180</v>
      </c>
      <c r="C11" s="7" t="s">
        <v>177</v>
      </c>
      <c r="D11" s="7" t="s">
        <v>181</v>
      </c>
      <c r="E11" s="7" t="s">
        <v>182</v>
      </c>
    </row>
    <row r="12" spans="1:5">
      <c r="A12" s="7">
        <v>4</v>
      </c>
      <c r="B12" s="7" t="s">
        <v>183</v>
      </c>
      <c r="C12" s="7" t="s">
        <v>177</v>
      </c>
      <c r="D12" s="7" t="s">
        <v>184</v>
      </c>
      <c r="E12" s="7" t="s">
        <v>185</v>
      </c>
    </row>
    <row r="13" spans="1:5">
      <c r="A13" s="7">
        <v>5</v>
      </c>
      <c r="B13" s="7" t="s">
        <v>186</v>
      </c>
      <c r="C13" s="7" t="s">
        <v>173</v>
      </c>
      <c r="D13" s="7" t="s">
        <v>187</v>
      </c>
      <c r="E13" s="7" t="s">
        <v>188</v>
      </c>
    </row>
    <row r="15" spans="1:5">
      <c r="A15" s="1" t="s">
        <v>189</v>
      </c>
      <c r="B15" s="1" t="s">
        <v>190</v>
      </c>
      <c r="C15" s="1"/>
      <c r="D15" s="1"/>
      <c r="E15" s="1"/>
    </row>
    <row r="16" spans="1:5">
      <c r="A16" s="10" t="s">
        <v>158</v>
      </c>
      <c r="B16" s="7" t="s">
        <v>191</v>
      </c>
      <c r="C16" s="5"/>
      <c r="D16" s="5"/>
      <c r="E16" s="5"/>
    </row>
    <row r="17" spans="1:5">
      <c r="A17" s="10" t="s">
        <v>160</v>
      </c>
      <c r="B17" s="7" t="s">
        <v>192</v>
      </c>
      <c r="C17" s="5"/>
      <c r="D17" s="5"/>
      <c r="E17" s="5"/>
    </row>
    <row r="18" spans="1:5">
      <c r="A18" s="10" t="s">
        <v>162</v>
      </c>
      <c r="B18" s="7" t="s">
        <v>193</v>
      </c>
      <c r="C18" s="5"/>
      <c r="D18" s="5"/>
      <c r="E18" s="5"/>
    </row>
    <row r="19" spans="1:5">
      <c r="A19" s="10" t="s">
        <v>164</v>
      </c>
      <c r="B19" s="7" t="s">
        <v>194</v>
      </c>
      <c r="C19" s="5"/>
      <c r="D19" s="5"/>
      <c r="E19" s="5"/>
    </row>
    <row r="20" spans="1:5">
      <c r="A20" s="10" t="s">
        <v>166</v>
      </c>
      <c r="B20" s="7" t="s">
        <v>195</v>
      </c>
      <c r="C20" s="5"/>
      <c r="D20" s="5"/>
      <c r="E20" s="5"/>
    </row>
    <row r="21" spans="1:5">
      <c r="A21" s="11" t="s">
        <v>81</v>
      </c>
      <c r="B21" s="11" t="s">
        <v>168</v>
      </c>
      <c r="C21" s="11" t="s">
        <v>169</v>
      </c>
      <c r="D21" s="11" t="s">
        <v>170</v>
      </c>
      <c r="E21" s="11" t="s">
        <v>171</v>
      </c>
    </row>
    <row r="22" spans="1:5">
      <c r="A22" s="7">
        <v>1</v>
      </c>
      <c r="B22" s="7" t="s">
        <v>172</v>
      </c>
      <c r="C22" s="7" t="s">
        <v>173</v>
      </c>
      <c r="D22" s="7" t="s">
        <v>196</v>
      </c>
      <c r="E22" s="7" t="s">
        <v>197</v>
      </c>
    </row>
    <row r="23" spans="1:5">
      <c r="A23" s="7">
        <v>2</v>
      </c>
      <c r="B23" s="7" t="s">
        <v>176</v>
      </c>
      <c r="C23" s="7" t="s">
        <v>198</v>
      </c>
      <c r="D23" s="7" t="s">
        <v>199</v>
      </c>
      <c r="E23" s="7" t="s">
        <v>200</v>
      </c>
    </row>
    <row r="24" spans="1:5">
      <c r="A24" s="7">
        <v>3</v>
      </c>
      <c r="B24" s="7" t="s">
        <v>180</v>
      </c>
      <c r="C24" s="7" t="s">
        <v>198</v>
      </c>
      <c r="D24" s="7" t="s">
        <v>201</v>
      </c>
      <c r="E24" s="7" t="s">
        <v>202</v>
      </c>
    </row>
    <row r="25" spans="1:5">
      <c r="A25" s="7">
        <v>4</v>
      </c>
      <c r="B25" s="7" t="s">
        <v>183</v>
      </c>
      <c r="C25" s="7" t="s">
        <v>177</v>
      </c>
      <c r="D25" s="7" t="s">
        <v>203</v>
      </c>
      <c r="E25" s="7" t="s">
        <v>204</v>
      </c>
    </row>
    <row r="26" spans="1:5">
      <c r="A26" s="7">
        <v>5</v>
      </c>
      <c r="B26" s="7" t="s">
        <v>186</v>
      </c>
      <c r="C26" s="7" t="s">
        <v>173</v>
      </c>
      <c r="D26" s="7" t="s">
        <v>205</v>
      </c>
      <c r="E26" s="7" t="s">
        <v>206</v>
      </c>
    </row>
    <row r="28" spans="1:5">
      <c r="A28" s="1" t="s">
        <v>207</v>
      </c>
      <c r="B28" s="1" t="s">
        <v>208</v>
      </c>
      <c r="C28" s="1"/>
      <c r="D28" s="1"/>
      <c r="E28" s="1"/>
    </row>
    <row r="29" spans="1:5">
      <c r="A29" s="10" t="s">
        <v>158</v>
      </c>
      <c r="B29" s="7" t="s">
        <v>209</v>
      </c>
      <c r="C29" s="5"/>
      <c r="D29" s="5"/>
      <c r="E29" s="5"/>
    </row>
    <row r="30" spans="1:5">
      <c r="A30" s="10" t="s">
        <v>160</v>
      </c>
      <c r="B30" s="7" t="s">
        <v>210</v>
      </c>
      <c r="C30" s="5"/>
      <c r="D30" s="5"/>
      <c r="E30" s="5"/>
    </row>
    <row r="31" spans="1:5">
      <c r="A31" s="10" t="s">
        <v>162</v>
      </c>
      <c r="B31" s="7" t="s">
        <v>211</v>
      </c>
      <c r="C31" s="5"/>
      <c r="D31" s="5"/>
      <c r="E31" s="5"/>
    </row>
    <row r="32" spans="1:5">
      <c r="A32" s="10" t="s">
        <v>164</v>
      </c>
      <c r="B32" s="7" t="s">
        <v>212</v>
      </c>
      <c r="C32" s="5"/>
      <c r="D32" s="5"/>
      <c r="E32" s="5"/>
    </row>
    <row r="33" spans="1:5">
      <c r="A33" s="10" t="s">
        <v>166</v>
      </c>
      <c r="B33" s="7" t="s">
        <v>213</v>
      </c>
      <c r="C33" s="5"/>
      <c r="D33" s="5"/>
      <c r="E33" s="5"/>
    </row>
    <row r="34" spans="1:5">
      <c r="A34" s="11" t="s">
        <v>81</v>
      </c>
      <c r="B34" s="11" t="s">
        <v>168</v>
      </c>
      <c r="C34" s="11" t="s">
        <v>169</v>
      </c>
      <c r="D34" s="11" t="s">
        <v>170</v>
      </c>
      <c r="E34" s="11" t="s">
        <v>171</v>
      </c>
    </row>
    <row r="35" spans="1:5">
      <c r="A35" s="7">
        <v>1</v>
      </c>
      <c r="B35" s="7" t="s">
        <v>172</v>
      </c>
      <c r="C35" s="7" t="s">
        <v>173</v>
      </c>
      <c r="D35" s="7" t="s">
        <v>214</v>
      </c>
      <c r="E35" s="7" t="s">
        <v>215</v>
      </c>
    </row>
    <row r="36" spans="1:5">
      <c r="A36" s="7">
        <v>2</v>
      </c>
      <c r="B36" s="7" t="s">
        <v>176</v>
      </c>
      <c r="C36" s="7" t="s">
        <v>198</v>
      </c>
      <c r="D36" s="7" t="s">
        <v>216</v>
      </c>
      <c r="E36" s="7" t="s">
        <v>217</v>
      </c>
    </row>
    <row r="37" spans="1:5">
      <c r="A37" s="7">
        <v>3</v>
      </c>
      <c r="B37" s="7" t="s">
        <v>180</v>
      </c>
      <c r="C37" s="7" t="s">
        <v>198</v>
      </c>
      <c r="D37" s="7" t="s">
        <v>218</v>
      </c>
      <c r="E37" s="7" t="s">
        <v>219</v>
      </c>
    </row>
    <row r="38" spans="1:5">
      <c r="A38" s="7">
        <v>4</v>
      </c>
      <c r="B38" s="7" t="s">
        <v>183</v>
      </c>
      <c r="C38" s="7" t="s">
        <v>177</v>
      </c>
      <c r="D38" s="7" t="s">
        <v>220</v>
      </c>
      <c r="E38" s="7" t="s">
        <v>221</v>
      </c>
    </row>
    <row r="39" spans="1:5">
      <c r="A39" s="7">
        <v>5</v>
      </c>
      <c r="B39" s="7" t="s">
        <v>186</v>
      </c>
      <c r="C39" s="7" t="s">
        <v>173</v>
      </c>
      <c r="D39" s="7" t="s">
        <v>222</v>
      </c>
      <c r="E39" s="7" t="s">
        <v>223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224</v>
      </c>
    </row>
    <row r="2" spans="1:1">
      <c r="A2" t="s">
        <v>225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2026-05-26T17:34:18+02:00</dcterms:created>
  <dcterms:modified xsi:type="dcterms:W3CDTF">2026-05-26T17:34:18+02:00</dcterms:modified>
  <dc:title>Currículo LOMLOE Oratoria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