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<sst xmlns="http://schemas.openxmlformats.org/spreadsheetml/2006/main" uniqueCount="308">
  <si>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</si>
  <si>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</si>
  <si>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Oratoria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</si>
  <si>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</si>
  <si>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</si>
  <si>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</si>
  <si>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</si>
  <si>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</si>
  <si>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</si>
  <si>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</si>
  <si>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</si>
  <si>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</si>
  <si>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</si>
  <si>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</si>
  <si>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</si>
  <si>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</si>
  <si>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</si>
  <si>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</si>
  <si>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</si>
  <si>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</si>
  <si>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</si>
  <si>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</si>
  <si>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</si>
  <si>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</si>
  <si>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se aplica íntegramente el RD 243/2022 estatal para Oratoria de 1.º Bach.</t>
  </si>
  <si>
    <t>Contexto pedagógico del curso</t>
  </si>
  <si>
    <t>Primer curso post-obligatorio. El alumnado entra con motivación y nivel muy variables tras 4.º ESO. Los criterios LOMLOE exigen ya razonamiento de nivel medio-alto y autonomía en el aprendizaje.</t>
  </si>
  <si>
    <t>Aragón vs BOE — Oratoria</t>
  </si>
  <si>
    <t>Resumen ejecutivo</t>
  </si>
  <si>
    <t>Mantiene del BOE</t>
  </si>
  <si>
    <t>Sí, la CCAA mantiene sin cambios el currículo estatal del RD 243/2022.</t>
  </si>
  <si>
    <t>Decreto de referencia</t>
  </si>
  <si>
    <t>Real Decreto 243/2022, de 5 de abril, por el que se establecen la ordenación y las enseñanzas mínimas del Bachillerato.</t>
  </si>
  <si>
    <t>Implicación para la programación</t>
  </si>
  <si>
    <t>La programación debe basarse exclusivamente en los criterios, saberes y competencias del BOE, sin añadidos autonómicos.</t>
  </si>
  <si>
    <t>Variante</t>
  </si>
  <si>
    <t>Código</t>
  </si>
  <si>
    <t>Descripción oficial</t>
  </si>
  <si>
    <t>Resumen claro</t>
  </si>
  <si>
    <t>Qué hace el alumnado</t>
  </si>
  <si>
    <t>No es</t>
  </si>
  <si>
    <t>Ejemplo de actividad</t>
  </si>
  <si>
    <t>Palabra clave pedagógica</t>
  </si>
  <si>
    <t>CE.O.1</t>
  </si>
  <si>
    <t>Comprender, interpretar y valorar discursos de los grandes oradores de la historia, pero también de contextos más cercanos al alumnado, analizando los elementos propios de la argumentación y de la comunicación verbal y no verbal, para constatar su carácter persuasivo, interdisciplinar, y su capacidad para influir y movilizar a la sociedad, especialmente mediante la difusión a través de los medios de comunicación de masas, y así generar debate y opinión dentro y fuera del aula.</t>
  </si>
  <si>
    <t>CE.O.2</t>
  </si>
  <si>
    <t>Consolidar e incorporar estrategias y herramientas para el dominio de la competencia verbal y no verbal, incorporándolas a la práctica personal y utilizando las técnicas y características propias del diálogo y la argumentación, para comunicar eficazmente en público, captar y mantener la atención y la benevolencia del auditorio, tanto en contextos de presentación oral individual como plural, formal o informal, en un entorno físico o virtual. Consolidar e incorporar estrategias y herramientas para el dominio de la competencia verbal y no verbal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</si>
  <si>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CE.O.3</t>
  </si>
  <si>
    <t>Presentar oralmente, de forma clara, coherente, correcta y fluida, textos formales e informales, previa preparación y producción elaborada y consciente, atendiendo a las convenciones de la exposición y la argumentación, y con habilidad para adaptar lo escrito al estilo propio de la oralidad, para desarrollar la capacidad de estructurar los mensajes orales en consonancia con el contexto social en que se producen, transmitiendo y expresando las ideas, sin olvidar la improvisación y la creatividad.</t>
  </si>
  <si>
    <t>CE.O.4</t>
  </si>
  <si>
    <t>Conocer mejor, adquirir, analizar y emplear con espíritu crítico diferentes técnicas de búsqueda de información, de forma rigurosa y ética, utilizando las tecnologías de la información y los recursos propios del entorno digital, tanto en el proceso previo de preparación como en la posterior realización y difusión oral, evaluando y considerando su fiabilidad, pertinencia y autoría intelectual, para evitar los riesgos de la manipulación y de la desinformación y buscar la construcción de la verdad de forma conjunta.</t>
  </si>
  <si>
    <t>CE.O.5</t>
  </si>
  <si>
    <t>Gestionar y dominar de forma consciente las emociones, miedos e inseguridades surgidas ante diversas situaciones de presentación oral para un auditorio físico o virtual, promoviendo el empleo de diferentes técnicas y estrategias que contribuyan a lograr la autoconfianza y a vencer el miedo escénico, para favorecer el desarrollo personal, el cultivo de una personalidad y sello propios y la formación de ciudadanos o ciudadanas con pensamiento crítico, capaces y con criterio, con habilidades para defender sus posiciones, a través de argumentos razonados y documentados.</t>
  </si>
  <si>
    <t>CE.O.6</t>
  </si>
  <si>
    <t>Desarrollar y valorar la capacidad de trabajar en equipo, respetando el turno de palabra para defender ideas y argumentos con objetividad y respeto, así como las normas propias de la interacción comunicativa oral y las ideas de los demás en contextos plurales, tales como asambleas, debates o cumbres, para transmitir la importancia de la cooperación y promover los valores democráticos a través de la construcción de un sistema de valores basados en el respeto, la corresponsabilidad, la tolerancia, la solidaridad y la empatía. Vivimos en una sociedad, lo que supone que en muchas ocasiones vamos a tener que compartir, colaborar y trabajar con otras personas, por lo que es necesario un aprendizaje individual y un aprendizaje social. Dado su carácter práctico y comunicativo, la materia de Oratoria puede contribuir a ese aprendizaje social porque desarrolla la capacidad de trabajo en equipo y favorece el espíritu innovador y emprendedor, fomentando la creatividad, la iniciativa personal y la capacidad de aprendizaje a partir de los errores cometidos.</t>
  </si>
  <si>
    <t>Competencia</t>
  </si>
  <si>
    <t>Verbo de desempeño</t>
  </si>
  <si>
    <t>Evidencia observable</t>
  </si>
  <si>
    <t>Instrumento sugerido</t>
  </si>
  <si>
    <t>Contexto en el aula</t>
  </si>
  <si>
    <t>Errata típica a evitar</t>
  </si>
  <si>
    <t>Peso sugerido %</t>
  </si>
  <si>
    <t>Reconocer, diferenciar y valorar la comunicación oral y no verbal, sus elementos, características y usos aplicados en los discursos de grandes oradores de la historia y de la actualidad a partir del análisis de los elementos propios de la argumentación y de la persuasión, utilizando un lenguaje oral y/o escrito específico.</t>
  </si>
  <si>
    <t>Instrumento competencial</t>
  </si>
  <si>
    <t>Comentar discursos persuasivos de manera crítica, de forma individual o colectiva, oral y/o escrita, apoyándose en distintos soportes, que sirvan, además, para generar conversaciones y debate en el aula que valoren la repercusión social de los mismos.</t>
  </si>
  <si>
    <t>Valorar y analizar la influencia de la nueva oratoria digital, a través de casos y ejemplos extraídos de la red y de las redes sociales, y su poder para crear opinión y corrientes de pensamiento. Consolidar e incorporar estrategias y herramientas para el dominio de la competencia verbal y no verbal, incorporándolas a la práctica personal y utilizando las técnicas y características propias del diálogo y la argumentación, para comunicar eficazmente en público, captar y mantener la atención y la benevolencia del auditorio, tanto en contextos de presentación oral individual como plural, formal o informal, en un entorno físico o virtual.</t>
  </si>
  <si>
    <t>Expresarse oralmente de forma eficaz, por medio del diálogo y la argumentación razonada y documentada, pronunciando con corrección, claridad y expresividad, y apoyándose en un buen uso de la dicción a través del ritmo, el volumen o el tono, entre otros aspectos.</t>
  </si>
  <si>
    <t>Utilizar el lenguaje corporal, el espacio y la presencia escénica como códigos comunicativos para ensalzar la expresividad y la eficacia del discurso ante un público.</t>
  </si>
  <si>
    <t>Comunicar eficazmente ante un público en diversos contextos presenciales o virtuales, demostrando la capacidad de adaptación en cada caso dejando espacio también a la improvisación y espontaneidad para captar y mantener la atención del auditorio Presentar oralmente, de forma clara, coherente, correcta y fluida, textos formales e informales, previa preparación y producción elaborada y consciente, atendiendo a las convenciones de la exposición y la argumentación, y con habilidad para adaptar lo escrito al estilo propio de la oralidad, para desarrollar la capacidad de estructurar los mensajes orales en consonancia con el contexto social en que se producen, transmitiendo y expresando las ideas, sin olvidar la improvisación y la creatividad.</t>
  </si>
  <si>
    <t>Elegir, estructurar, expresar y valorar, de forma crítica, ordenada y eficaz, las ideas, tipos de argumentos y estrategias argumentativas más convenientes en la preparación, producción y presentación del discurso.</t>
  </si>
  <si>
    <t>Expresarse con propiedad, corrección, claridad y creatividad comunicando un mensaje breve y claro que funcione como núcleo del discurso.</t>
  </si>
  <si>
    <t>Adecuar la creación y el diseño del discurso a las características del género textual escogido, fundamentalmente el argumentativo, a través de los elementos de la comunicación (emisor, receptor, mensaje, canal, código y contexto). Conocer mejor, adquirir, analizar y emplear con espíritu crítico diferentes técnicas de búsqueda de información, de forma rigurosa y ética, utilizando las tecnologías de la información y los recursos propios del entorno digital, tanto en el proceso previo de preparación como en la posterior realización y difusión oral, evaluando y considerando su fiabilidad, pertinencia y autoría intelectual, para evitar los riesgos de la manipulación y de la desinformación y buscar la construcción de la verdad de forma conjunta.</t>
  </si>
  <si>
    <t>Reconocer y seleccionar con espíritu crítico y ético distintas fuentes de información propias de un entorno analógico y/o digital, organizando y utilizando dicha información para profundizar en el conocimiento del tema del discurso.</t>
  </si>
  <si>
    <t>Utilizar programas y aplicaciones informáticas y audiovisuales en la preparación, producción y presentación del discurso a fin de potenciar el significado y expresividad del mismo.</t>
  </si>
  <si>
    <t>Citar y mencionar convenientemente las fuentes de procedencia de la información seleccionada y empleada en un discurso oral o escrito (bibliografía y webgrafía), respetando el autoría intelectual. Gestionar y dominar de forma consciente las emociones, miedos e inseguridades surgidas ante diversas situaciones de presentació n oral para un auditorio físico o virtual, promoviendo el empleo de diferentes técnicas y estrategias que contribuyan a lograr la autoconfianza y a vencer el miedo escénico, para favorecer el desarrollo personal, el cultivo de una personalidad y sello propios y la formación de ciudadanos o ciudadanas con pensamiento crítico, capaces y con criterio, con habilidades para defender sus posiciones, a través de argumentos razonados y documentados.</t>
  </si>
  <si>
    <t>Comprender y valorar la capacidad del ser humano para influir de manera consciente y voluntaria en la construcción de su propia personalidad a través de la oratoria, conforme a valores éticos, potenciando la asertividad y mejorando su autoestima.</t>
  </si>
  <si>
    <t>Favorecer las emociones positivas y controlar las emociones negativas en la exposición ante el público que pudieran derivar en miedo escénico. Desarrollar y valorar la capacidad de trabajar en equipo, respetando el turno de palabra para defender ideas y argumentos con objetividad y respeto, así como las normas propias de la interacción comunicativa oral y las ideas de los demás en contextos plurales, tales como asambleas, debates o cumbres, para transmitir la importancia de la cooperación y promover los valores democráticos a través de la construcción de un sistema de valores basados en el resto, la corresponsabilidad, la tolerancia, la solidaridad y la empatía.</t>
  </si>
  <si>
    <t>Elaborar textos para intervenir en ámbitos de participación social, reales o simulados, cooperando y con respeto por las normas de convivencia y procurando la resolución pacífica de conflictos propios de una sociedad democrática.</t>
  </si>
  <si>
    <t>Desarrollar las relaciones interpersonales a través de la cooperación, así como la propia personalidad gracias al uso cívico de la palabra.</t>
  </si>
  <si>
    <t>Autoevaluar y coevaluar los discursos y producciones trabajados y elaborados en el aula que podrán ser objeto de revisiones, correcciones y mejoras.</t>
  </si>
  <si>
    <t>Bloque</t>
  </si>
  <si>
    <t>#</t>
  </si>
  <si>
    <t>Saber oficial</t>
  </si>
  <si>
    <t>Dimensión</t>
  </si>
  <si>
    <t>Saber previo necesario</t>
  </si>
  <si>
    <t>Conexión competencial</t>
  </si>
  <si>
    <t>Ejemplo actividad de aula</t>
  </si>
  <si>
    <t>Saberes básicos del decreto</t>
  </si>
  <si>
    <t>Los orígenes de la Oratoria como arte. Oratoria y Retórica.Inventio, dispositio, elocutio, memoria y actio.</t>
  </si>
  <si>
    <t>Historia y evolución de la Oratoria. Oralidad y oratoria en el mundo digital.</t>
  </si>
  <si>
    <t>El proceso comunicativo. Asimilación de las claves básicas para ser un buen orador a través de un buen conocimiento y uso de los elementos de la comunicación. Consejos y errores frecuentes a través del análisis de ejemplos representativos de la buena y la mala oratoria en la actualidad.</t>
  </si>
  <si>
    <t>La argumentación y sus características en textos orales y escritos. Tipos de argumentos. El discurso persuasivo y su estructura. Los recursos literarios al servicio de la oratoria.</t>
  </si>
  <si>
    <t>Análisis, valoración y puesta en práctica de discursos persuasivos orales y escritos propios de situaciones formales e informales, individuales y plurales: presentaciones, asambleas, debates, modelo del Parlamento Europeo y de las Naciones Unidas, etc.</t>
  </si>
  <si>
    <t>Análisis, interpretación y debate acerca de los discursos de grandes oradores de la historia y de la actualidad con especial atención a aquellos relacionados con momentos clave de la historia reciente.</t>
  </si>
  <si>
    <t>1. Preparación</t>
  </si>
  <si>
    <t>Tipos de fuentes documentales. Estrategias de búsqueda, selección y gestión de información e ideas.</t>
  </si>
  <si>
    <t>Alfabetización digital e Infoética: análisis de los problemas de la era de la (des)información: bulos,fakenews,clickbaits.</t>
  </si>
  <si>
    <t>Conocimiento de soportes informáticos y audiovisuales para el apoyo del discurso y empleo autónomo de las nuevas tecnologías en una presentación oral.</t>
  </si>
  <si>
    <t>Respeto de la propiedad intelectual y fomento del empleo de herramientas, recursos ysoftwarelibres. 2. Producción</t>
  </si>
  <si>
    <t>Conocimiento y empleo de diversas estrategias para la escritura de textos formales e informales pensando en su oralidad con especial atención al texto argumentativo o expositivo-argumentativo.</t>
  </si>
  <si>
    <t>De la escritura a la oralidad. La redacción y el estilo propios de un texto pensando en su comunicación oral y pública. 3. Presentación 3.1. Memorización y estrategias para mejorar hablando en público</t>
  </si>
  <si>
    <t>Memorización e interiorización. Reglas mnemotécnicas.</t>
  </si>
  <si>
    <t>Capacidad de adaptación del discurso al contexto y al auditorio, así como al género textual elegido, el tiempo y el canal de comunicación</t>
  </si>
  <si>
    <t>Práctica de la improvisación y la espontaneidad. Naturalidad frente a artificiosidad.</t>
  </si>
  <si>
    <t>Estrategias para captar la atención y la benevolencia del auditorio. 3.2. La importancia del lenguaje verbal y no verbal en la comunicación.</t>
  </si>
  <si>
    <t>Dicción: pronunciación, volumen, ritmo, tono, modulación, intensidad, pausas y silencios.</t>
  </si>
  <si>
    <t>Kinésica: comunicación corporal</t>
  </si>
  <si>
    <t>Proxémica: espacio escénico 3.3. Uso adecuado, eficaz y coherente de los medios informáticos y/o audiovisuales de apoyo.</t>
  </si>
  <si>
    <t>Gestión emocional para hablar en público: autoconfianza, empatía y asertividad. Crecimiento personal y pérdida del miedo escénico.</t>
  </si>
  <si>
    <t>El poder de la oratoria para mover a la sociedad o las sociedades y la necesidad de convertirla en una herramienta para el bien común desde una perspectiva ética.</t>
  </si>
  <si>
    <t>Oratoria para la construcción de la veracidad del discurso y la participación activa en la democracia.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</si>
  <si>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</si>
  <si>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</si>
  <si>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</si>
  <si>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</si>
  <si>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</si>
  <si>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</si>
  <si>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</si>
  <si>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</si>
  <si>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</si>
  <si>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</si>
  <si>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</si>
  <si>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</si>
  <si>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</si>
  <si>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</si>
  <si>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</si>
  <si>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</si>
  <si>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</si>
  <si>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</si>
  <si>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</si>
  <si>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</si>
  <si>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</si>
  <si>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</si>
  <si>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</si>
  <si>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</si>
  <si>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</si>
  <si>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y el Despertar de la Voz</t>
  </si>
  <si>
    <t>SDA 1: 'El eco de los clásicos'. Creación de un discurso breve siguiendo las fases de la retórica clásica sobre un tema de actualidad, centrado en la búsqueda ética de información.</t>
  </si>
  <si>
    <t xml:space="preserve">
• Los orígenes de la Oratoria como arte. Oratoria y Retórica. Inventio, dispositio, elocutio, memoria y actio.
• El proceso comunicativo. Asimilación de las claves básicas para ser un buen orador. Consejos y errores frecuentes.
• Preparación: Tipos de fuentes documentales. Estrategias de búsqueda, selección y gestión de información e ideas.
• Alfabetización digital e Infoética: análisis de los problemas de la era de la (des)información: bulos, fakenews, clickbaits.
• Respeto de la propiedad intelectual y fomento del empleo de herramientas, recursos y software libres.
• Memorización e interiorización. Reglas mnemotécnicas.</t>
  </si>
  <si>
    <t>1.1: Reconocer, diferenciar y valorar la comunicación oral y no verbal, sus elementos y características.
4.1: Reconocer y seleccionar con espíritu crítico y ético distintas fuentes de información.
4.3: Citar y mencionar convenientemente las fuentes de procedencia de la información.
5.2: Favorecer las emociones positivas y controlar las emociones negativas en la exposición.</t>
  </si>
  <si>
    <t>CE.O.1: Comprender e interpretar discursos históricos.
CE.O.5: Gestionar emociones y miedos escénicos.</t>
  </si>
  <si>
    <t>Instrumentos / evaluación</t>
  </si>
  <si>
    <t>Observación sistemática de la progresión emocional, rúbrica de búsqueda bibliográfica y prueba de desempeño de memorización técnica.</t>
  </si>
  <si>
    <t>El Arte de Convencer: Argumentación y Estilo</t>
  </si>
  <si>
    <t>SDA 2: 'Grandes discursos, grandes retos'. Análisis de un discurso histórico célebre y redacción/locución de una réplica argumentativa adaptada a un público joven.</t>
  </si>
  <si>
    <t xml:space="preserve">
• La argumentación y sus características en textos orales y escritos. Tipos de argumentos.
• El discurso persuasivo y su estructura. Los recursos literarios al servicio de la oratoria.
• Análisis, interpretación y debate acerca de los discursos de grandes oradores de la historia y de la actualidad.
• Conocimiento y empleo de diversas estrategias para la escritura de textos formales e informales pensando en su oralidad.
• De la escritura a la oralidad. La redacción y el estilo propios de un texto pensando en su comunicación oral y pública.
• Capacidad de adaptación del discurso al contexto y al auditorio, así como al género textual elegido.</t>
  </si>
  <si>
    <t>1.2: Comentar discursos persuasivos de manera crítica.
2.1: Expresarse oralmente de forma eficaz por medio de la argumentación razonada.
3.1: Elegir, estructurar, expresar y valorar las ideas y tipos de argumentos.
3.2: Expresarse con propiedad, corrección, claridad y creatividad.
3.3: Adecuar la creación y el diseño del discurso a las características del género textual.</t>
  </si>
  <si>
    <t>CE.O.3: Presentar oralmente textos preparados y producidos conscientemente.
CE.O.4: Analizar y emplear técnicas de búsqueda de información con espíritu crítico.</t>
  </si>
  <si>
    <t>Rúbrica de composición escrita para la oralidad, análisis crítico de discursos ajenos y defensa de un texto argumentativo propio.</t>
  </si>
  <si>
    <t>Acción Ciudadana y Oratoria en la Era Digital</t>
  </si>
  <si>
    <t>SDA 3: 'Simulacro de Parlamento'. Organización de un debate reglado sobre un problema social local, integrando soportes digitales y técnicas de improvisación.</t>
  </si>
  <si>
    <t xml:space="preserve">
• Historia y evolución de la Oratoria. Oralidad y oratoria en el mundo digital.
• Análisis, valoración y puesta en práctica de discursos en situaciones plurales: asambleas, debates, modelo del Parlamento Europeo y de las Naciones Unidas.
• Conocimiento de soportes informáticos y audiovisuales para el apoyo del discurso.
• Uso adecuado, eficaz y coherente de los medios informáticos y/o audiovisuales de apoyo.
• Práctica de la improvisación y la espontaneidad. Naturalidad frente a artificiosidad.
• Estrategias para captar la atención y la benevolencia del auditorio.
• El poder de la oratoria para mover a la sociedad y la necesidad de convertirla en herramienta para el bien común.
• Oratoria para la construcción de la veracidad del discurso y la participación activa en la democracia.</t>
  </si>
  <si>
    <t>1.3: Valorar y analizar la influencia de la nueva oratoria digital.
2.2: Utilizar el lenguaje corporal, el espacio y la presencia escénica.
2.3: Comunicar eficazmente ante un público en contextos presenciales o virtuales.
4.2: Utilizar programas y aplicaciones informáticas en la producción y presentación.
5.1: Comprender la capacidad del ser humano para influir de manera consciente.
6.1: Elaborar textos para intervenir en ámbitos de participación social.
6.2: Desarrollar las relaciones interpersonales a través de la cooperación.</t>
  </si>
  <si>
    <t>CE.O.2: Consolidar estrategias de competencia verbal y no verbal.
CE.O.6: Trabajar en equipo y respetar el turno de palabra en debates.</t>
  </si>
  <si>
    <t>Evaluación del desempeño en el debate (cooperación y respeto), rúbrica de uso de medios audiovisuales y portafolio final de reflexión ética.</t>
  </si>
  <si>
    <t>Situaciones de aprendizaje sugeridas (SDA)</t>
  </si>
  <si>
    <t>SDA 1</t>
  </si>
  <si>
    <t>Convencer al concejal: la oratoria al servicio del patrimonio aragonés</t>
  </si>
  <si>
    <t>Subtítulo</t>
  </si>
  <si>
    <t>Creación de un vídeo argumentativo para la defensa de un bien local</t>
  </si>
  <si>
    <t>Contexto</t>
  </si>
  <si>
    <t>El alumnado descubre que varios municipios aragoneses tienen elementos patrimoniales (yacimientos, edificios mudéjares, espacios naturales) en riesgo de deterioro o abandono. El ayuntamiento de la localidad está abierto a propuestas, pero necesita argumentos sólidos y una comunicación persuasiva para movilizar a la ciudadanía y a los responsables políticos. Se propone al alumnado que, en equipos, elabore un vídeo de 3-5 minutos dirigido al pleno municipal para defender una acción concreta.</t>
  </si>
  <si>
    <t>Reto central</t>
  </si>
  <si>
    <t>Producir un video argumentativo que convenza al ayuntamiento de una localidad aragonesa de realizar una acción de protección sobre un elemento patrimonial concreto, movilizando las técnicas oratorias, la comunicación no verbal y la búsqueda ética de información.</t>
  </si>
  <si>
    <t>Recursos</t>
  </si>
  <si>
    <t xml:space="preserve">
• Ficha de reto (plantilla)
• Guía de argumentación y tipos de argumentos
• Ejemplos de discursos persuasivos (TEDx, campañas)
• Tutoriales de comunicación no verbal
• Dispositivos de grabación (móviles, tabletas, cámara del centro)
• Software de edición (OpenShot, CapCut, iMovie)
• Acceso a internet para investigación (SIPCA, prensa local)
• Rúbricas de evaluación (criterios 2.1, 2.2, 3.1, 3.2, 4.1, 4.3)</t>
  </si>
  <si>
    <t>Transversales</t>
  </si>
  <si>
    <t>Educación en patrimonio aragonés, competencia digital ciudadana, conciencia democrática y participación cívica.</t>
  </si>
  <si>
    <t>Fase</t>
  </si>
  <si>
    <t>Duración</t>
  </si>
  <si>
    <t>Descripción</t>
  </si>
  <si>
    <t>Evidencia recogida</t>
  </si>
  <si>
    <t>Activación y planteamiento del reto</t>
  </si>
  <si>
    <t>1 sesión</t>
  </si>
  <si>
    <t>Se presenta el encargo: cada equipo elige un municipio aragonés y un elemento patrimonial concreto en riesgo. Ven ejemplos de vídeos persuasivos (TEDx, campañas sociales) y se formula la pregunta guía. Lluvia de ideas inicial sobre posibles medidas de protección.</t>
  </si>
  <si>
    <t>Ficha del equipo con el municipio, elemento patrimonial y medida propuesta, y primeras hipótesis sobre la argumentación.</t>
  </si>
  <si>
    <t>Adquisición guiada de saberes</t>
  </si>
  <si>
    <t>2 sesiones</t>
  </si>
  <si>
    <t>Talleres sobre: tipos de argumentos y estructura del discurso persuasivo (inventio, dispositio); estrategias de búsqueda de fuentes (SIPCA, prensa local, entrevistas); fundamentos de comunicación no verbal y manejo de cámara. Se realizan ejercicios breves de expresión y análisis de discursos.</t>
  </si>
  <si>
    <t>Ejercicios de análisis de discursos y práctica de argumentación en parejas.</t>
  </si>
  <si>
    <t>Aplicación al reto</t>
  </si>
  <si>
    <t>Los equipos investigan su elemento patrimonial (consultan fuentes, contactan con el ayuntamiento o asociaciones, recogen datos). Redactan el guion argumentativo y diseñan el storyboard del vídeo incluyendo planos que refuercen el mensaje y lenguaje corporal.</t>
  </si>
  <si>
    <t>Guion argumentativo con estructura definida, storyboard, y dossier de fuentes citadas.</t>
  </si>
  <si>
    <t>Producción y comunicación</t>
  </si>
  <si>
    <t>Los equipos graban y editan el vídeo. Ensayan la expresión oral y corporal. Graban varias tomas, seleccionan, incorporan imágenes de apoyo (fotos, planos del lugar, gráficos) y citan fuentes al final. Reciben retroalimentación del profesor antes de la versión final.</t>
  </si>
  <si>
    <t>Vídeo final editado.</t>
  </si>
  <si>
    <t>Reflexión y evaluación</t>
  </si>
  <si>
    <t>Visionado conjunto de los vídeos, coevaluación con rúbrica entre equipos y autoevaluación. Se debate la eficacia persuasiva de cada propuesta. Se asignan niveles de logro a los criterios. Se envía una carta al ayuntamiento con el enlace al vídeo.</t>
  </si>
  <si>
    <t>Rúbrica de coevaluación cumplimentada y diana de autoevaluación.</t>
  </si>
  <si>
    <t>SDA 2</t>
  </si>
  <si>
    <t>Habla con datos: convence al municipio sobre el agua en Aragón</t>
  </si>
  <si>
    <t>Investigación y discurso persuasivo a partir de datos primarios</t>
  </si>
  <si>
    <t>La Confederación Hidrográfica del Ebro ha lanzado una campaña de concienciación sobre el consumo responsable de agua. El ayuntamiento de nuestra localidad ha solicitado propuestas de jóvenes para mejorar la gestión hídrica local. El alumnado de Oratoria debe investigar los hábitos reales de consumo en su entorno y presentar un discurso convincente a una comisión municipal simulada.</t>
  </si>
  <si>
    <t>Diseñar un estudio de campo sobre hábitos de consumo de agua en el entorno del alumnado, analizar los datos recogidos junto con fuentes oficiales, y elaborar un discurso persuasivo de 5 minutos dirigido a una comisión municipal simulada, proponiendo medidas concretas para mejorar la sostenibilidad hídrica local.</t>
  </si>
  <si>
    <t xml:space="preserve">
• Ordenadores con hoja de cálculo (LibreOffice Calc o Excel) y presentación (Impress o PowerPoint)
• Cuestionario impreso o formulario online (Google Forms)
• Datos abiertos del INE y CHE (páginas web)
• Rúbrica de evaluación de discurso y de fuentes
• Vídeo modelo de discurso persuasivo (TEDx, etc.)</t>
  </si>
  <si>
    <t>Educación ambiental (consumo responsable, sostenibilidad) y competencia digital (tratamiento de datos, creación de presentaciones).</t>
  </si>
  <si>
    <t>Se presenta la noticia de la campaña de la CHE y la solicitud del ayuntamiento. Se lanza la pregunta guía. Los equipos se forman y realizan una lluvia de ideas sobre qué datos necesitan y cómo conseguirlos. Se acuerda el producto final y la audiencia.</t>
  </si>
  <si>
    <t>Registro en el cuaderno de equipo: hipótesis iniciales y plan de trabajo.</t>
  </si>
  <si>
    <t>Taller sobre diseño de encuestas (tipos de preguntas, muestra) y búsqueda de fuentes secundarias (INE, CHE, Ayuntamiento). Taller de estructura del discurso persuasivo (inventio, dispositio, elocutio). Se practica con ejemplos. Los equipos diseñan el cuestionario y seleccionan fuentes.</t>
  </si>
  <si>
    <t>Cuestionario borrador validado por el profesor; ficha de fuentes seleccionadas.</t>
  </si>
  <si>
    <t>Los equipos aplican la encuesta (puede ser en clase a otros compañeros o a familiares online). Recogen y organizan los datos en una hoja de cálculo. Elaboran gráficos y comparan con datos oficiales. Cada equipo analiza los resultados e identifica los argumentos clave.</t>
  </si>
  <si>
    <t>Hoja de cálculo con datos brutos y gráficos generados; análisis escrito preliminar.</t>
  </si>
  <si>
    <t>Redacción del discurso (máximo 5 minutos) siguiendo la estructura persuasiva. Diseño de la presentación visual (diapositivas con gráficos y citas). Ensayos en equipo con feedback sobre comunicación no verbal y manejo del espacio. Se graba un ensayo para autoevaluación.</t>
  </si>
  <si>
    <t>Texto del discurso, presentación de diapositivas y grabación del ensayo.</t>
  </si>
  <si>
    <t>Defensa de los discursos ante la comisión municipal simulada (profesorado y alumnado invitado). Cada equipo presenta y responde preguntas. Coevaluación entre equipos y autoevaluación con rúbrica. Se asignan niveles de logro (1-4) a cada criterio.</t>
  </si>
  <si>
    <t>Rúbrica de coevaluación cumplimentada por los evaluadores; diana de autoevaluación individual.</t>
  </si>
  <si>
    <t>SDA 3</t>
  </si>
  <si>
    <t>Relatos que salvan pueblos</t>
  </si>
  <si>
    <t>Performance oratoria contra la despoblación en Aragón</t>
  </si>
  <si>
    <t>La despoblación rural afecta gravemente a Aragón, con decenas de pueblos en riesgo de desaparición. El centro educativo, junto con una asociación vecinal local, organiza un evento cultural para sensibilizar sobre el tema. El alumnado debe crear y representar una performance oratoria (monólogo, microrrelato o debate escenificado) que conecte emocionalmente con la audiencia y proponga acciones concretas.</t>
  </si>
  <si>
    <t>Diseñar, ensayar y representar una performance oratoria artística (monólogo o microrrelato) que sensibilice sobre la despoblación y movilice a la comunidad, con la asociación de vecinos como audiencia real.</t>
  </si>
  <si>
    <t xml:space="preserve">
• Plantilla de guion (estructura narrativa)
• Rúbrica de evaluación (criterios 2.1, 2.2, 3.1, 3.2, 5.2, 6.3)
• Ejemplos de monólogos sociales (YouTube, TEDx)
• Datos actualizados sobre despoblación en Aragón (IAEST, INE)
• Espacio escénico (aula o salón de actos)
• Fichas de autoevaluación y coevaluación</t>
  </si>
  <si>
    <t>Educación emocional y en valores: empatía, compromiso social, sostenibilidad.</t>
  </si>
  <si>
    <t>Presentación del evento comunitario y la asociación vecinal. Se visualizan ejemplos de monólogos sociales (p.ej., de sensibilización). El alumnado reflexiona sobre el impacto de la despoblación en Aragón y formula preguntas. Se lanza la pregunta guía y se forman equipos (grupos de 3-4) que eligen un enfoque (ecológico, económico, cultural).</t>
  </si>
  <si>
    <t>Cuaderno con preguntas iniciales y enfoque elegido por equipo.</t>
  </si>
  <si>
    <t>Taller sobre estructura narrativa y recursos retóricos (eliocutio). Análisis de discursos de oradores artísticos (poesía escénica, monólogos de Dario Fo, etc.). Práctica de lenguaje corporal y vocalización con ejercicios de teatro. Se proporcionan plantillas para guion y rúbrica de evaluación.</t>
  </si>
  <si>
    <t>Ejercicios de análisis de discursos y práctica de técnicas no verbales.</t>
  </si>
  <si>
    <t>Cada equipo investiga sobre la despoblación en Aragón (datos, testimonios, causas) y elabora el guion de su performance. Se realizan borradores y ensayos internos. El docente guía la selección de información y la estructura argumentativa.</t>
  </si>
  <si>
    <t>Guion escrito con citas de fuentes (criterio 4.3 implícito, pero no evaluado) y ensayo grabado (opcional).</t>
  </si>
  <si>
    <t>Ensayos generales con feedback entre equipos. Ajustes finales del discurso y la puesta en escena. Representación de la performance ante la asociación vecinal y el profesorado en el evento cultural. Se graban las actuaciones para su posterior análisis.</t>
  </si>
  <si>
    <t>Performance final grabada y observación directa.</t>
  </si>
  <si>
    <t>Visionado de las grabaciones. Cada equipo se autoevalúa y coevalúa a otro equipo usando la rúbrica de los criterios evaluados. Debate grupal sobre lo aprendido y el impacto del evento. Asignación individual de niveles de logro (1-4) por el docente basado en evidencias recogidas.</t>
  </si>
  <si>
    <t>Rúbricas de autoevaluación y coevaluación cumplimentadas.</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</si>
  <si>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</si>
  <si>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</si>
  <si>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</si>
  <si>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</si>
  <si>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</si>
  <si>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</si>
  <si>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</si>
  <si>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</si>
  <si>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</si>
  <si>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¿Cuántos criterios de evaluación establece la normativa aragonesa para Oratoria en 1.º de Bachillerato?</t>
  </si>
  <si>
    <t>La normativa aragonesa, basada en el Real Decreto 243/2022, fija 17 criterios de evaluación para Oratoria en 1.º de Bachillerato, articulados en torno a las 6 competencias específicas y los 23 saberes básicos. No se detallan particularidades autonómicas adicionales.</t>
  </si>
  <si>
    <t>Evaluación</t>
  </si>
  <si>
    <t>¿Cómo se estructura la evaluación de Oratoria en 1.º de Bachillerato en Aragón?</t>
  </si>
  <si>
    <t>La evaluación se vertebra en 6 competencias específicas, cada una con varios de los 17 criterios de evaluación. Se usan instrumentos como rúbricas y escalas de observación. Se evalúa la producción oral, la argumentación y la escucha activa, con un enfoque competencial y formativo.</t>
  </si>
  <si>
    <t>Secuenciación</t>
  </si>
  <si>
    <t>¿Cómo se secuencian las 3 horas semanales de Oratoria en el curso en Aragón?</t>
  </si>
  <si>
    <t>Las 3 horas semanales se organizan en sesiones teórico-prácticas: una hora de fundamentos y análisis de modelos, y dos horas de práctica oral (debates, discursos). Se secuencian los 23 saberes básicos en unidades que progresan desde lo básico hasta la oratoria formal y persuasiva.</t>
  </si>
  <si>
    <t>Recuperación</t>
  </si>
  <si>
    <t>¿Cómo se recupera Oratoria si no se supera en 1.º de Bachillerato en Aragón?</t>
  </si>
  <si>
    <t>La recuperación consiste en una prueba oral final que demuestre el logro de las competencias. Se evalúa mediante los 17 criterios. No hay materia en cursos anteriores, por lo que no existe la figura de alumnado pendiente. La nota se calcula según la normativa del centro.</t>
  </si>
  <si>
    <t>Atencion_diversidad</t>
  </si>
  <si>
    <t>¿Qué medidas concretas de atención a la diversidad se aplican en Oratoria en Aragón?</t>
  </si>
  <si>
    <t>Se implementan adaptaciones como simplificar las tareas, permitir apoyos visuales o grabar discursos para reducir la ansiedad. Se ajustan los criterios de evaluación (17) a las necesidades, manteniendo las competencias específicas. También se ofrecen agrupamientos flexibles.</t>
  </si>
  <si>
    <t>Departamento</t>
  </si>
  <si>
    <t>¿Con qué departamentos se coordina Oratoria en 1.º de Bachillerato en Aragón?</t>
  </si>
  <si>
    <t>Principalmente con Lengua Castellana y Literatura, para trabajar tipologías textuales. También con idiomas (inglés, francés) para la oratoria en otras lenguas. La coordinación se materializa en unidades didácticas integradas que abordan saberes comunes (23 en total) y criterios compartidos.</t>
  </si>
  <si>
    <t>Inspeccion</t>
  </si>
  <si>
    <t>¿Qué aspectos concretos revisa la inspección en la programación de Oratoria en Aragón?</t>
  </si>
  <si>
    <t>La inspección verifica que los 17 criterios de evaluación estén asociados a las 6 competencias específicas, y que los 23 saberes básicos se trabajen mediante situaciones de aprendizaje. También comprueba la coherencia de la evaluación y la atención a la diversidad.</t>
  </si>
  <si>
    <t>¿Qué recursos y bibliografía se recomiendan para Oratoria en 1.º de Bachillerato en Aragón?</t>
  </si>
  <si>
    <t>Se recomiendan manuales como 'Oratoria práctica' de José Antonio Marina y plataformas como TED-Ed. La bibliografía debe cubrir los 23 saberes básicos. También se usan grabaciones para análisis y rúbricas de evaluación. Los recursos digitales facilitan la práctica autónoma.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</si>
  <si>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</si>
  <si>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</si>
  <si>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</si>
  <si>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</si>
  <si>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</si>
  <si>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</si>
  <si>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</si>
  <si>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diferenciar y valorar la comunicación oral y no verbal, sus elementos, características y usos aplicados en los discursos de grandes oradores de la historia y de la actua</t>
  </si>
  <si>
    <t>Comentar discursos persuasivos de manera crítica, de forma individual o colectiva, oral y/o escrita, apoyándose en distintos soportes, que sirvan, además, para generar conversacion</t>
  </si>
  <si>
    <t xml:space="preserve">Valorar y analizar la influencia de la nueva oratoria digital, a través de casos y ejemplos extraídos de la red y de las redes sociales, y su poder para crear opinión y corrientes </t>
  </si>
  <si>
    <t>Expresarse oralmente de forma eficaz, por medio del diálogo y la argumentación razonada y documentada, pronunciando con corrección, claridad y expresividad, y apoyándose en un buen</t>
  </si>
  <si>
    <t>Comunicar eficazmente ante un público en diversos contextos presenciales o virtuales, demostrando la capacidad de adaptación en cada caso dejando espacio también a la improvisación</t>
  </si>
  <si>
    <t>Elegir, estructurar, expresar y valorar, de forma crítica, ordenada y eficaz, las ideas, tipos de argumentos y estrategias argumentativas más convenientes en la preparación, produc</t>
  </si>
  <si>
    <t>Adecuar la creación y el diseño del discurso a las características del género textual escogido, fundamentalmente el argumentativo, a través de los elementos de la comunicación (emi</t>
  </si>
  <si>
    <t>Reconocer y seleccionar con espíritu crítico y ético distintas fuentes de información propias de un entorno analógico y/o digital, organizando y utilizando dicha información para p</t>
  </si>
  <si>
    <t>Citar y mencionar convenientemente las fuentes de procedencia de la información seleccionada y empleada en un discurso oral o escrito (bibliografía y webgrafía), respetando el auto</t>
  </si>
  <si>
    <t>Comprender y valorar la capacidad del ser humano para influir de manera consciente y voluntaria en la construcción de su propia personalidad a través de la oratoria, conforme a val</t>
  </si>
  <si>
    <t>Favorecer las emociones positivas y controlar las emociones negativas en la exposición ante el público que pudieran derivar en miedo escénico. Desarrollar y valorar la capacidad de</t>
  </si>
  <si>
    <t>Elaborar textos para intervenir en ámbitos de participación social, reales o simulados, cooperando y con respeto por las normas de convivencia y procurando la resolución pacífica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</si>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</sst>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227</v>
      </c>
      <c r="B1" s="4"/>
      <c r="C1" s="4"/>
    </row>
    <row r="2" spans="1:3">
      <c r="A2" s="8" t="s">
        <v>228</v>
      </c>
      <c r="B2" s="8" t="s">
        <v>229</v>
      </c>
      <c r="C2" s="8" t="s">
        <v>230</v>
      </c>
    </row>
    <row r="3" spans="1:3">
      <c r="A3" s="7" t="s">
        <v>231</v>
      </c>
      <c r="B3" s="7" t="s">
        <v>232</v>
      </c>
      <c r="C3" s="7" t="s">
        <v>233</v>
      </c>
    </row>
    <row r="4" spans="1:3">
      <c r="A4" s="7" t="s">
        <v>234</v>
      </c>
      <c r="B4" s="7" t="s">
        <v>235</v>
      </c>
      <c r="C4" s="7" t="s">
        <v>236</v>
      </c>
    </row>
    <row r="5" spans="1:3">
      <c r="A5" s="7" t="s">
        <v>237</v>
      </c>
      <c r="B5" s="7" t="s">
        <v>238</v>
      </c>
      <c r="C5" s="7" t="s">
        <v>239</v>
      </c>
    </row>
    <row r="6" spans="1:3">
      <c r="A6" s="7" t="s">
        <v>240</v>
      </c>
      <c r="B6" s="7" t="s">
        <v>241</v>
      </c>
      <c r="C6" s="7" t="s">
        <v>242</v>
      </c>
    </row>
    <row r="7" spans="1:3">
      <c r="A7" s="7" t="s">
        <v>243</v>
      </c>
      <c r="B7" s="7" t="s">
        <v>244</v>
      </c>
      <c r="C7" s="7" t="s">
        <v>245</v>
      </c>
    </row>
    <row r="8" spans="1:3">
      <c r="A8" s="7" t="s">
        <v>246</v>
      </c>
      <c r="B8" s="7" t="s">
        <v>247</v>
      </c>
      <c r="C8" s="7" t="s">
        <v>248</v>
      </c>
    </row>
    <row r="9" spans="1:3">
      <c r="A9" s="7" t="s">
        <v>249</v>
      </c>
      <c r="B9" s="7" t="s">
        <v>250</v>
      </c>
      <c r="C9" s="7" t="s">
        <v>251</v>
      </c>
    </row>
    <row r="10" spans="1:3">
      <c r="A10" s="7" t="s">
        <v>164</v>
      </c>
      <c r="B10" s="7" t="s">
        <v>252</v>
      </c>
      <c r="C10" s="7" t="s">
        <v>253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256</v>
      </c>
      <c r="B1" s="4"/>
      <c r="C1" s="4"/>
      <c r="D1" s="4"/>
      <c r="E1" s="4"/>
      <c r="F1" s="4"/>
    </row>
    <row r="2" spans="1:6">
      <c r="A2" s="8" t="s">
        <v>36</v>
      </c>
      <c r="B2" s="8" t="s">
        <v>55</v>
      </c>
      <c r="C2" s="8" t="s">
        <v>257</v>
      </c>
      <c r="D2" s="8" t="s">
        <v>258</v>
      </c>
      <c r="E2" s="8" t="s">
        <v>259</v>
      </c>
      <c r="F2" s="8" t="s">
        <v>260</v>
      </c>
    </row>
    <row r="3" spans="1:6">
      <c r="A3" s="7">
        <v>1.1</v>
      </c>
      <c r="B3" s="7" t="s">
        <v>43</v>
      </c>
      <c r="C3" s="7" t="s">
        <v>261</v>
      </c>
      <c r="D3" s="9"/>
      <c r="E3" s="9">
        <v>5.88</v>
      </c>
      <c r="F3" s="7"/>
    </row>
    <row r="4" spans="1:6">
      <c r="A4" s="7">
        <v>1.2</v>
      </c>
      <c r="B4" s="7" t="s">
        <v>43</v>
      </c>
      <c r="C4" s="7" t="s">
        <v>262</v>
      </c>
      <c r="D4" s="9"/>
      <c r="E4" s="9">
        <v>5.88</v>
      </c>
      <c r="F4" s="7"/>
    </row>
    <row r="5" spans="1:6">
      <c r="A5" s="7">
        <v>1.3</v>
      </c>
      <c r="B5" s="7" t="s">
        <v>43</v>
      </c>
      <c r="C5" s="7" t="s">
        <v>263</v>
      </c>
      <c r="D5" s="9"/>
      <c r="E5" s="9">
        <v>5.88</v>
      </c>
      <c r="F5" s="7"/>
    </row>
    <row r="6" spans="1:6">
      <c r="A6" s="7">
        <v>2.1</v>
      </c>
      <c r="B6" s="7" t="s">
        <v>45</v>
      </c>
      <c r="C6" s="7" t="s">
        <v>264</v>
      </c>
      <c r="D6" s="9"/>
      <c r="E6" s="9">
        <v>5.88</v>
      </c>
      <c r="F6" s="7"/>
    </row>
    <row r="7" spans="1:6">
      <c r="A7" s="7">
        <v>2.2</v>
      </c>
      <c r="B7" s="7" t="s">
        <v>45</v>
      </c>
      <c r="C7" s="7" t="s">
        <v>67</v>
      </c>
      <c r="D7" s="9"/>
      <c r="E7" s="9">
        <v>5.88</v>
      </c>
      <c r="F7" s="7"/>
    </row>
    <row r="8" spans="1:6">
      <c r="A8" s="7">
        <v>2.3</v>
      </c>
      <c r="B8" s="7" t="s">
        <v>45</v>
      </c>
      <c r="C8" s="7" t="s">
        <v>265</v>
      </c>
      <c r="D8" s="9"/>
      <c r="E8" s="9">
        <v>5.88</v>
      </c>
      <c r="F8" s="7"/>
    </row>
    <row r="9" spans="1:6">
      <c r="A9" s="7">
        <v>3.1</v>
      </c>
      <c r="B9" s="7" t="s">
        <v>47</v>
      </c>
      <c r="C9" s="7" t="s">
        <v>266</v>
      </c>
      <c r="D9" s="9"/>
      <c r="E9" s="9">
        <v>5.88</v>
      </c>
      <c r="F9" s="7"/>
    </row>
    <row r="10" spans="1:6">
      <c r="A10" s="7">
        <v>3.2</v>
      </c>
      <c r="B10" s="7" t="s">
        <v>47</v>
      </c>
      <c r="C10" s="7" t="s">
        <v>70</v>
      </c>
      <c r="D10" s="9"/>
      <c r="E10" s="9">
        <v>5.88</v>
      </c>
      <c r="F10" s="7"/>
    </row>
    <row r="11" spans="1:6">
      <c r="A11" s="7">
        <v>3.3</v>
      </c>
      <c r="B11" s="7" t="s">
        <v>47</v>
      </c>
      <c r="C11" s="7" t="s">
        <v>267</v>
      </c>
      <c r="D11" s="9"/>
      <c r="E11" s="9">
        <v>5.88</v>
      </c>
      <c r="F11" s="7"/>
    </row>
    <row r="12" spans="1:6">
      <c r="A12" s="7">
        <v>4.1</v>
      </c>
      <c r="B12" s="7" t="s">
        <v>49</v>
      </c>
      <c r="C12" s="7" t="s">
        <v>268</v>
      </c>
      <c r="D12" s="9"/>
      <c r="E12" s="9">
        <v>5.88</v>
      </c>
      <c r="F12" s="7"/>
    </row>
    <row r="13" spans="1:6">
      <c r="A13" s="7">
        <v>4.2</v>
      </c>
      <c r="B13" s="7" t="s">
        <v>49</v>
      </c>
      <c r="C13" s="7" t="s">
        <v>73</v>
      </c>
      <c r="D13" s="9"/>
      <c r="E13" s="9">
        <v>5.88</v>
      </c>
      <c r="F13" s="7"/>
    </row>
    <row r="14" spans="1:6">
      <c r="A14" s="7">
        <v>4.3</v>
      </c>
      <c r="B14" s="7" t="s">
        <v>49</v>
      </c>
      <c r="C14" s="7" t="s">
        <v>269</v>
      </c>
      <c r="D14" s="9"/>
      <c r="E14" s="9">
        <v>5.88</v>
      </c>
      <c r="F14" s="7"/>
    </row>
    <row r="15" spans="1:6">
      <c r="A15" s="7">
        <v>5.1</v>
      </c>
      <c r="B15" s="7" t="s">
        <v>51</v>
      </c>
      <c r="C15" s="7" t="s">
        <v>270</v>
      </c>
      <c r="D15" s="9"/>
      <c r="E15" s="9">
        <v>5.88</v>
      </c>
      <c r="F15" s="7"/>
    </row>
    <row r="16" spans="1:6">
      <c r="A16" s="7">
        <v>5.2</v>
      </c>
      <c r="B16" s="7" t="s">
        <v>51</v>
      </c>
      <c r="C16" s="7" t="s">
        <v>271</v>
      </c>
      <c r="D16" s="9"/>
      <c r="E16" s="9">
        <v>5.88</v>
      </c>
      <c r="F16" s="7"/>
    </row>
    <row r="17" spans="1:6">
      <c r="A17" s="7">
        <v>6.1</v>
      </c>
      <c r="B17" s="7" t="s">
        <v>53</v>
      </c>
      <c r="C17" s="7" t="s">
        <v>272</v>
      </c>
      <c r="D17" s="9"/>
      <c r="E17" s="9">
        <v>5.88</v>
      </c>
      <c r="F17" s="7"/>
    </row>
    <row r="18" spans="1:6">
      <c r="A18" s="7">
        <v>6.2</v>
      </c>
      <c r="B18" s="7" t="s">
        <v>53</v>
      </c>
      <c r="C18" s="7" t="s">
        <v>78</v>
      </c>
      <c r="D18" s="9"/>
      <c r="E18" s="9">
        <v>5.88</v>
      </c>
      <c r="F18" s="7"/>
    </row>
    <row r="19" spans="1:6">
      <c r="A19" s="7">
        <v>6.3</v>
      </c>
      <c r="B19" s="7" t="s">
        <v>53</v>
      </c>
      <c r="C19" s="7" t="s">
        <v>79</v>
      </c>
      <c r="D19" s="9"/>
      <c r="E19" s="9">
        <v>5.88</v>
      </c>
      <c r="F19" s="7"/>
    </row>
    <row r="20" spans="1:6">
      <c r="A20" s="7" t="s">
        <v>273</v>
      </c>
      <c r="B20" s="7"/>
      <c r="C20" s="7"/>
      <c r="D20" s="9"/>
      <c r="E20" s="9">
        <f>SUM(E3:E19)</f>
        <v>99.95999999999998</v>
      </c>
      <c r="F20" s="7"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275</v>
      </c>
      <c r="B1" s="8" t="s">
        <v>276</v>
      </c>
      <c r="C1" s="8">
        <v>1.1</v>
      </c>
      <c r="D1" s="8">
        <v>1.2</v>
      </c>
      <c r="E1" s="8">
        <v>1.3</v>
      </c>
      <c r="F1" s="8">
        <v>2.1</v>
      </c>
      <c r="G1" s="8">
        <v>2.2</v>
      </c>
      <c r="H1" s="8">
        <v>2.3</v>
      </c>
      <c r="I1" s="8">
        <v>3.1</v>
      </c>
      <c r="J1" s="8">
        <v>3.2</v>
      </c>
      <c r="K1" s="8">
        <v>3.3</v>
      </c>
      <c r="L1" s="8">
        <v>4.1</v>
      </c>
      <c r="M1" s="8">
        <v>4.2</v>
      </c>
      <c r="N1" s="8">
        <v>4.3</v>
      </c>
      <c r="O1" s="8">
        <v>5.1</v>
      </c>
      <c r="P1" s="8">
        <v>5.2</v>
      </c>
      <c r="Q1" s="8">
        <v>6.1</v>
      </c>
      <c r="R1" s="8">
        <v>6.2</v>
      </c>
      <c r="S1" s="8">
        <v>6.3</v>
      </c>
      <c r="T1" s="8" t="s">
        <v>277</v>
      </c>
      <c r="U1" s="8" t="s">
        <v>260</v>
      </c>
    </row>
    <row r="2" spans="1:21">
      <c r="A2" s="7" t="s">
        <v>278</v>
      </c>
      <c r="B2" s="7"/>
      <c r="C2" s="7"/>
      <c r="D2" s="7"/>
      <c r="E2" s="7"/>
      <c r="F2" s="7"/>
      <c r="G2" s="7"/>
      <c r="H2" s="7"/>
      <c r="I2" s="7"/>
      <c r="J2" s="7"/>
      <c r="K2" s="7"/>
      <c r="L2" s="7"/>
      <c r="M2" s="7"/>
      <c r="N2" s="7"/>
      <c r="O2" s="7"/>
      <c r="P2" s="7"/>
      <c r="Q2" s="7"/>
      <c r="R2" s="7"/>
      <c r="S2" s="7"/>
      <c r="T2" s="7" t="str">
        <f>IFERROR(AVERAGE(C2:S2),"")</f>
        <v/>
      </c>
      <c r="U2" s="7"/>
    </row>
    <row r="3" spans="1:21">
      <c r="A3" s="7" t="s">
        <v>279</v>
      </c>
      <c r="B3" s="7"/>
      <c r="C3" s="7"/>
      <c r="D3" s="7"/>
      <c r="E3" s="7"/>
      <c r="F3" s="7"/>
      <c r="G3" s="7"/>
      <c r="H3" s="7"/>
      <c r="I3" s="7"/>
      <c r="J3" s="7"/>
      <c r="K3" s="7"/>
      <c r="L3" s="7"/>
      <c r="M3" s="7"/>
      <c r="N3" s="7"/>
      <c r="O3" s="7"/>
      <c r="P3" s="7"/>
      <c r="Q3" s="7"/>
      <c r="R3" s="7"/>
      <c r="S3" s="7"/>
      <c r="T3" s="7" t="str">
        <f>IFERROR(AVERAGE(C3:S3),"")</f>
        <v/>
      </c>
      <c r="U3" s="7"/>
    </row>
    <row r="4" spans="1:21">
      <c r="A4" s="7" t="s">
        <v>280</v>
      </c>
      <c r="B4" s="7"/>
      <c r="C4" s="7"/>
      <c r="D4" s="7"/>
      <c r="E4" s="7"/>
      <c r="F4" s="7"/>
      <c r="G4" s="7"/>
      <c r="H4" s="7"/>
      <c r="I4" s="7"/>
      <c r="J4" s="7"/>
      <c r="K4" s="7"/>
      <c r="L4" s="7"/>
      <c r="M4" s="7"/>
      <c r="N4" s="7"/>
      <c r="O4" s="7"/>
      <c r="P4" s="7"/>
      <c r="Q4" s="7"/>
      <c r="R4" s="7"/>
      <c r="S4" s="7"/>
      <c r="T4" s="7" t="str">
        <f>IFERROR(AVERAGE(C4:S4),"")</f>
        <v/>
      </c>
      <c r="U4" s="7"/>
    </row>
    <row r="5" spans="1:21">
      <c r="A5" s="7" t="s">
        <v>281</v>
      </c>
      <c r="B5" s="7"/>
      <c r="C5" s="7"/>
      <c r="D5" s="7"/>
      <c r="E5" s="7"/>
      <c r="F5" s="7"/>
      <c r="G5" s="7"/>
      <c r="H5" s="7"/>
      <c r="I5" s="7"/>
      <c r="J5" s="7"/>
      <c r="K5" s="7"/>
      <c r="L5" s="7"/>
      <c r="M5" s="7"/>
      <c r="N5" s="7"/>
      <c r="O5" s="7"/>
      <c r="P5" s="7"/>
      <c r="Q5" s="7"/>
      <c r="R5" s="7"/>
      <c r="S5" s="7"/>
      <c r="T5" s="7" t="str">
        <f>IFERROR(AVERAGE(C5:S5),"")</f>
        <v/>
      </c>
      <c r="U5" s="7"/>
    </row>
    <row r="6" spans="1:21">
      <c r="A6" s="7" t="s">
        <v>282</v>
      </c>
      <c r="B6" s="7"/>
      <c r="C6" s="7"/>
      <c r="D6" s="7"/>
      <c r="E6" s="7"/>
      <c r="F6" s="7"/>
      <c r="G6" s="7"/>
      <c r="H6" s="7"/>
      <c r="I6" s="7"/>
      <c r="J6" s="7"/>
      <c r="K6" s="7"/>
      <c r="L6" s="7"/>
      <c r="M6" s="7"/>
      <c r="N6" s="7"/>
      <c r="O6" s="7"/>
      <c r="P6" s="7"/>
      <c r="Q6" s="7"/>
      <c r="R6" s="7"/>
      <c r="S6" s="7"/>
      <c r="T6" s="7" t="str">
        <f>IFERROR(AVERAGE(C6:S6),"")</f>
        <v/>
      </c>
      <c r="U6" s="7"/>
    </row>
    <row r="7" spans="1:21">
      <c r="A7" s="7" t="s">
        <v>283</v>
      </c>
      <c r="B7" s="7"/>
      <c r="C7" s="7"/>
      <c r="D7" s="7"/>
      <c r="E7" s="7"/>
      <c r="F7" s="7"/>
      <c r="G7" s="7"/>
      <c r="H7" s="7"/>
      <c r="I7" s="7"/>
      <c r="J7" s="7"/>
      <c r="K7" s="7"/>
      <c r="L7" s="7"/>
      <c r="M7" s="7"/>
      <c r="N7" s="7"/>
      <c r="O7" s="7"/>
      <c r="P7" s="7"/>
      <c r="Q7" s="7"/>
      <c r="R7" s="7"/>
      <c r="S7" s="7"/>
      <c r="T7" s="7" t="str">
        <f>IFERROR(AVERAGE(C7:S7),"")</f>
        <v/>
      </c>
      <c r="U7" s="7"/>
    </row>
    <row r="8" spans="1:21">
      <c r="A8" s="7" t="s">
        <v>284</v>
      </c>
      <c r="B8" s="7"/>
      <c r="C8" s="7"/>
      <c r="D8" s="7"/>
      <c r="E8" s="7"/>
      <c r="F8" s="7"/>
      <c r="G8" s="7"/>
      <c r="H8" s="7"/>
      <c r="I8" s="7"/>
      <c r="J8" s="7"/>
      <c r="K8" s="7"/>
      <c r="L8" s="7"/>
      <c r="M8" s="7"/>
      <c r="N8" s="7"/>
      <c r="O8" s="7"/>
      <c r="P8" s="7"/>
      <c r="Q8" s="7"/>
      <c r="R8" s="7"/>
      <c r="S8" s="7"/>
      <c r="T8" s="7" t="str">
        <f>IFERROR(AVERAGE(C8:S8),"")</f>
        <v/>
      </c>
      <c r="U8" s="7"/>
    </row>
    <row r="9" spans="1:21">
      <c r="A9" s="7" t="s">
        <v>285</v>
      </c>
      <c r="B9" s="7"/>
      <c r="C9" s="7"/>
      <c r="D9" s="7"/>
      <c r="E9" s="7"/>
      <c r="F9" s="7"/>
      <c r="G9" s="7"/>
      <c r="H9" s="7"/>
      <c r="I9" s="7"/>
      <c r="J9" s="7"/>
      <c r="K9" s="7"/>
      <c r="L9" s="7"/>
      <c r="M9" s="7"/>
      <c r="N9" s="7"/>
      <c r="O9" s="7"/>
      <c r="P9" s="7"/>
      <c r="Q9" s="7"/>
      <c r="R9" s="7"/>
      <c r="S9" s="7"/>
      <c r="T9" s="7" t="str">
        <f>IFERROR(AVERAGE(C9:S9),"")</f>
        <v/>
      </c>
      <c r="U9" s="7"/>
    </row>
    <row r="10" spans="1:21">
      <c r="A10" s="7" t="s">
        <v>286</v>
      </c>
      <c r="B10" s="7"/>
      <c r="C10" s="7"/>
      <c r="D10" s="7"/>
      <c r="E10" s="7"/>
      <c r="F10" s="7"/>
      <c r="G10" s="7"/>
      <c r="H10" s="7"/>
      <c r="I10" s="7"/>
      <c r="J10" s="7"/>
      <c r="K10" s="7"/>
      <c r="L10" s="7"/>
      <c r="M10" s="7"/>
      <c r="N10" s="7"/>
      <c r="O10" s="7"/>
      <c r="P10" s="7"/>
      <c r="Q10" s="7"/>
      <c r="R10" s="7"/>
      <c r="S10" s="7"/>
      <c r="T10" s="7" t="str">
        <f>IFERROR(AVERAGE(C10:S10),"")</f>
        <v/>
      </c>
      <c r="U10" s="7"/>
    </row>
    <row r="11" spans="1:21">
      <c r="A11" s="7" t="s">
        <v>287</v>
      </c>
      <c r="B11" s="7"/>
      <c r="C11" s="7"/>
      <c r="D11" s="7"/>
      <c r="E11" s="7"/>
      <c r="F11" s="7"/>
      <c r="G11" s="7"/>
      <c r="H11" s="7"/>
      <c r="I11" s="7"/>
      <c r="J11" s="7"/>
      <c r="K11" s="7"/>
      <c r="L11" s="7"/>
      <c r="M11" s="7"/>
      <c r="N11" s="7"/>
      <c r="O11" s="7"/>
      <c r="P11" s="7"/>
      <c r="Q11" s="7"/>
      <c r="R11" s="7"/>
      <c r="S11" s="7"/>
      <c r="T11" s="7" t="str">
        <f>IFERROR(AVERAGE(C11:S11),"")</f>
        <v/>
      </c>
      <c r="U11" s="7"/>
    </row>
    <row r="12" spans="1:21">
      <c r="A12" s="7" t="s">
        <v>288</v>
      </c>
      <c r="B12" s="7"/>
      <c r="C12" s="7"/>
      <c r="D12" s="7"/>
      <c r="E12" s="7"/>
      <c r="F12" s="7"/>
      <c r="G12" s="7"/>
      <c r="H12" s="7"/>
      <c r="I12" s="7"/>
      <c r="J12" s="7"/>
      <c r="K12" s="7"/>
      <c r="L12" s="7"/>
      <c r="M12" s="7"/>
      <c r="N12" s="7"/>
      <c r="O12" s="7"/>
      <c r="P12" s="7"/>
      <c r="Q12" s="7"/>
      <c r="R12" s="7"/>
      <c r="S12" s="7"/>
      <c r="T12" s="7" t="str">
        <f>IFERROR(AVERAGE(C12:S12),"")</f>
        <v/>
      </c>
      <c r="U12" s="7"/>
    </row>
    <row r="13" spans="1:21">
      <c r="A13" s="7" t="s">
        <v>289</v>
      </c>
      <c r="B13" s="7"/>
      <c r="C13" s="7"/>
      <c r="D13" s="7"/>
      <c r="E13" s="7"/>
      <c r="F13" s="7"/>
      <c r="G13" s="7"/>
      <c r="H13" s="7"/>
      <c r="I13" s="7"/>
      <c r="J13" s="7"/>
      <c r="K13" s="7"/>
      <c r="L13" s="7"/>
      <c r="M13" s="7"/>
      <c r="N13" s="7"/>
      <c r="O13" s="7"/>
      <c r="P13" s="7"/>
      <c r="Q13" s="7"/>
      <c r="R13" s="7"/>
      <c r="S13" s="7"/>
      <c r="T13" s="7" t="str">
        <f>IFERROR(AVERAGE(C13:S13),"")</f>
        <v/>
      </c>
      <c r="U13" s="7"/>
    </row>
    <row r="14" spans="1:21">
      <c r="A14" s="7" t="s">
        <v>290</v>
      </c>
      <c r="B14" s="7"/>
      <c r="C14" s="7"/>
      <c r="D14" s="7"/>
      <c r="E14" s="7"/>
      <c r="F14" s="7"/>
      <c r="G14" s="7"/>
      <c r="H14" s="7"/>
      <c r="I14" s="7"/>
      <c r="J14" s="7"/>
      <c r="K14" s="7"/>
      <c r="L14" s="7"/>
      <c r="M14" s="7"/>
      <c r="N14" s="7"/>
      <c r="O14" s="7"/>
      <c r="P14" s="7"/>
      <c r="Q14" s="7"/>
      <c r="R14" s="7"/>
      <c r="S14" s="7"/>
      <c r="T14" s="7" t="str">
        <f>IFERROR(AVERAGE(C14:S14),"")</f>
        <v/>
      </c>
      <c r="U14" s="7"/>
    </row>
    <row r="15" spans="1:21">
      <c r="A15" s="7" t="s">
        <v>291</v>
      </c>
      <c r="B15" s="7"/>
      <c r="C15" s="7"/>
      <c r="D15" s="7"/>
      <c r="E15" s="7"/>
      <c r="F15" s="7"/>
      <c r="G15" s="7"/>
      <c r="H15" s="7"/>
      <c r="I15" s="7"/>
      <c r="J15" s="7"/>
      <c r="K15" s="7"/>
      <c r="L15" s="7"/>
      <c r="M15" s="7"/>
      <c r="N15" s="7"/>
      <c r="O15" s="7"/>
      <c r="P15" s="7"/>
      <c r="Q15" s="7"/>
      <c r="R15" s="7"/>
      <c r="S15" s="7"/>
      <c r="T15" s="7" t="str">
        <f>IFERROR(AVERAGE(C15:S15),"")</f>
        <v/>
      </c>
      <c r="U15" s="7"/>
    </row>
    <row r="16" spans="1:21">
      <c r="A16" s="7" t="s">
        <v>292</v>
      </c>
      <c r="B16" s="7"/>
      <c r="C16" s="7"/>
      <c r="D16" s="7"/>
      <c r="E16" s="7"/>
      <c r="F16" s="7"/>
      <c r="G16" s="7"/>
      <c r="H16" s="7"/>
      <c r="I16" s="7"/>
      <c r="J16" s="7"/>
      <c r="K16" s="7"/>
      <c r="L16" s="7"/>
      <c r="M16" s="7"/>
      <c r="N16" s="7"/>
      <c r="O16" s="7"/>
      <c r="P16" s="7"/>
      <c r="Q16" s="7"/>
      <c r="R16" s="7"/>
      <c r="S16" s="7"/>
      <c r="T16" s="7" t="str">
        <f>IFERROR(AVERAGE(C16:S16),"")</f>
        <v/>
      </c>
      <c r="U16" s="7"/>
    </row>
    <row r="17" spans="1:21">
      <c r="A17" s="7" t="s">
        <v>293</v>
      </c>
      <c r="B17" s="7"/>
      <c r="C17" s="7"/>
      <c r="D17" s="7"/>
      <c r="E17" s="7"/>
      <c r="F17" s="7"/>
      <c r="G17" s="7"/>
      <c r="H17" s="7"/>
      <c r="I17" s="7"/>
      <c r="J17" s="7"/>
      <c r="K17" s="7"/>
      <c r="L17" s="7"/>
      <c r="M17" s="7"/>
      <c r="N17" s="7"/>
      <c r="O17" s="7"/>
      <c r="P17" s="7"/>
      <c r="Q17" s="7"/>
      <c r="R17" s="7"/>
      <c r="S17" s="7"/>
      <c r="T17" s="7" t="str">
        <f>IFERROR(AVERAGE(C17:S17),"")</f>
        <v/>
      </c>
      <c r="U17" s="7"/>
    </row>
    <row r="18" spans="1:21">
      <c r="A18" s="7" t="s">
        <v>294</v>
      </c>
      <c r="B18" s="7"/>
      <c r="C18" s="7"/>
      <c r="D18" s="7"/>
      <c r="E18" s="7"/>
      <c r="F18" s="7"/>
      <c r="G18" s="7"/>
      <c r="H18" s="7"/>
      <c r="I18" s="7"/>
      <c r="J18" s="7"/>
      <c r="K18" s="7"/>
      <c r="L18" s="7"/>
      <c r="M18" s="7"/>
      <c r="N18" s="7"/>
      <c r="O18" s="7"/>
      <c r="P18" s="7"/>
      <c r="Q18" s="7"/>
      <c r="R18" s="7"/>
      <c r="S18" s="7"/>
      <c r="T18" s="7" t="str">
        <f>IFERROR(AVERAGE(C18:S18),"")</f>
        <v/>
      </c>
      <c r="U18" s="7"/>
    </row>
    <row r="19" spans="1:21">
      <c r="A19" s="7" t="s">
        <v>295</v>
      </c>
      <c r="B19" s="7"/>
      <c r="C19" s="7"/>
      <c r="D19" s="7"/>
      <c r="E19" s="7"/>
      <c r="F19" s="7"/>
      <c r="G19" s="7"/>
      <c r="H19" s="7"/>
      <c r="I19" s="7"/>
      <c r="J19" s="7"/>
      <c r="K19" s="7"/>
      <c r="L19" s="7"/>
      <c r="M19" s="7"/>
      <c r="N19" s="7"/>
      <c r="O19" s="7"/>
      <c r="P19" s="7"/>
      <c r="Q19" s="7"/>
      <c r="R19" s="7"/>
      <c r="S19" s="7"/>
      <c r="T19" s="7" t="str">
        <f>IFERROR(AVERAGE(C19:S19),"")</f>
        <v/>
      </c>
      <c r="U19" s="7"/>
    </row>
    <row r="20" spans="1:21">
      <c r="A20" s="7" t="s">
        <v>296</v>
      </c>
      <c r="B20" s="7"/>
      <c r="C20" s="7"/>
      <c r="D20" s="7"/>
      <c r="E20" s="7"/>
      <c r="F20" s="7"/>
      <c r="G20" s="7"/>
      <c r="H20" s="7"/>
      <c r="I20" s="7"/>
      <c r="J20" s="7"/>
      <c r="K20" s="7"/>
      <c r="L20" s="7"/>
      <c r="M20" s="7"/>
      <c r="N20" s="7"/>
      <c r="O20" s="7"/>
      <c r="P20" s="7"/>
      <c r="Q20" s="7"/>
      <c r="R20" s="7"/>
      <c r="S20" s="7"/>
      <c r="T20" s="7" t="str">
        <f>IFERROR(AVERAGE(C20:S20),"")</f>
        <v/>
      </c>
      <c r="U20" s="7"/>
    </row>
    <row r="21" spans="1:21">
      <c r="A21" s="7" t="s">
        <v>297</v>
      </c>
      <c r="B21" s="7"/>
      <c r="C21" s="7"/>
      <c r="D21" s="7"/>
      <c r="E21" s="7"/>
      <c r="F21" s="7"/>
      <c r="G21" s="7"/>
      <c r="H21" s="7"/>
      <c r="I21" s="7"/>
      <c r="J21" s="7"/>
      <c r="K21" s="7"/>
      <c r="L21" s="7"/>
      <c r="M21" s="7"/>
      <c r="N21" s="7"/>
      <c r="O21" s="7"/>
      <c r="P21" s="7"/>
      <c r="Q21" s="7"/>
      <c r="R21" s="7"/>
      <c r="S21" s="7"/>
      <c r="T21" s="7" t="str">
        <f>IFERROR(AVERAGE(C21:S21),"")</f>
        <v/>
      </c>
      <c r="U21" s="7"/>
    </row>
    <row r="22" spans="1:21">
      <c r="A22" s="7" t="s">
        <v>298</v>
      </c>
      <c r="B22" s="7"/>
      <c r="C22" s="7"/>
      <c r="D22" s="7"/>
      <c r="E22" s="7"/>
      <c r="F22" s="7"/>
      <c r="G22" s="7"/>
      <c r="H22" s="7"/>
      <c r="I22" s="7"/>
      <c r="J22" s="7"/>
      <c r="K22" s="7"/>
      <c r="L22" s="7"/>
      <c r="M22" s="7"/>
      <c r="N22" s="7"/>
      <c r="O22" s="7"/>
      <c r="P22" s="7"/>
      <c r="Q22" s="7"/>
      <c r="R22" s="7"/>
      <c r="S22" s="7"/>
      <c r="T22" s="7" t="str">
        <f>IFERROR(AVERAGE(C22:S22),"")</f>
        <v/>
      </c>
      <c r="U22" s="7"/>
    </row>
    <row r="23" spans="1:21">
      <c r="A23" s="7" t="s">
        <v>299</v>
      </c>
      <c r="B23" s="7"/>
      <c r="C23" s="7"/>
      <c r="D23" s="7"/>
      <c r="E23" s="7"/>
      <c r="F23" s="7"/>
      <c r="G23" s="7"/>
      <c r="H23" s="7"/>
      <c r="I23" s="7"/>
      <c r="J23" s="7"/>
      <c r="K23" s="7"/>
      <c r="L23" s="7"/>
      <c r="M23" s="7"/>
      <c r="N23" s="7"/>
      <c r="O23" s="7"/>
      <c r="P23" s="7"/>
      <c r="Q23" s="7"/>
      <c r="R23" s="7"/>
      <c r="S23" s="7"/>
      <c r="T23" s="7" t="str">
        <f>IFERROR(AVERAGE(C23:S23),"")</f>
        <v/>
      </c>
      <c r="U23" s="7"/>
    </row>
    <row r="24" spans="1:21">
      <c r="A24" s="7" t="s">
        <v>300</v>
      </c>
      <c r="B24" s="7"/>
      <c r="C24" s="7"/>
      <c r="D24" s="7"/>
      <c r="E24" s="7"/>
      <c r="F24" s="7"/>
      <c r="G24" s="7"/>
      <c r="H24" s="7"/>
      <c r="I24" s="7"/>
      <c r="J24" s="7"/>
      <c r="K24" s="7"/>
      <c r="L24" s="7"/>
      <c r="M24" s="7"/>
      <c r="N24" s="7"/>
      <c r="O24" s="7"/>
      <c r="P24" s="7"/>
      <c r="Q24" s="7"/>
      <c r="R24" s="7"/>
      <c r="S24" s="7"/>
      <c r="T24" s="7" t="str">
        <f>IFERROR(AVERAGE(C24:S24),"")</f>
        <v/>
      </c>
      <c r="U24" s="7"/>
    </row>
    <row r="25" spans="1:21">
      <c r="A25" s="7" t="s">
        <v>301</v>
      </c>
      <c r="B25" s="7"/>
      <c r="C25" s="7"/>
      <c r="D25" s="7"/>
      <c r="E25" s="7"/>
      <c r="F25" s="7"/>
      <c r="G25" s="7"/>
      <c r="H25" s="7"/>
      <c r="I25" s="7"/>
      <c r="J25" s="7"/>
      <c r="K25" s="7"/>
      <c r="L25" s="7"/>
      <c r="M25" s="7"/>
      <c r="N25" s="7"/>
      <c r="O25" s="7"/>
      <c r="P25" s="7"/>
      <c r="Q25" s="7"/>
      <c r="R25" s="7"/>
      <c r="S25" s="7"/>
      <c r="T25" s="7" t="str">
        <f>IFERROR(AVERAGE(C25:S25),"")</f>
        <v/>
      </c>
      <c r="U25" s="7"/>
    </row>
    <row r="26" spans="1:21">
      <c r="A26" s="7" t="s">
        <v>302</v>
      </c>
      <c r="B26" s="7"/>
      <c r="C26" s="7"/>
      <c r="D26" s="7"/>
      <c r="E26" s="7"/>
      <c r="F26" s="7"/>
      <c r="G26" s="7"/>
      <c r="H26" s="7"/>
      <c r="I26" s="7"/>
      <c r="J26" s="7"/>
      <c r="K26" s="7"/>
      <c r="L26" s="7"/>
      <c r="M26" s="7"/>
      <c r="N26" s="7"/>
      <c r="O26" s="7"/>
      <c r="P26" s="7"/>
      <c r="Q26" s="7"/>
      <c r="R26" s="7"/>
      <c r="S26" s="7"/>
      <c r="T26" s="7" t="str">
        <f>IFERROR(AVERAGE(C26:S26),"")</f>
        <v/>
      </c>
      <c r="U26" s="7"/>
    </row>
    <row r="27" spans="1:21">
      <c r="A27" s="7" t="s">
        <v>303</v>
      </c>
      <c r="B27" s="7"/>
      <c r="C27" s="7"/>
      <c r="D27" s="7"/>
      <c r="E27" s="7"/>
      <c r="F27" s="7"/>
      <c r="G27" s="7"/>
      <c r="H27" s="7"/>
      <c r="I27" s="7"/>
      <c r="J27" s="7"/>
      <c r="K27" s="7"/>
      <c r="L27" s="7"/>
      <c r="M27" s="7"/>
      <c r="N27" s="7"/>
      <c r="O27" s="7"/>
      <c r="P27" s="7"/>
      <c r="Q27" s="7"/>
      <c r="R27" s="7"/>
      <c r="S27" s="7"/>
      <c r="T27" s="7" t="str">
        <f>IFERROR(AVERAGE(C27:S27),"")</f>
        <v/>
      </c>
      <c r="U27" s="7"/>
    </row>
    <row r="28" spans="1:21">
      <c r="A28" s="7" t="s">
        <v>304</v>
      </c>
      <c r="B28" s="7"/>
      <c r="C28" s="7"/>
      <c r="D28" s="7"/>
      <c r="E28" s="7"/>
      <c r="F28" s="7"/>
      <c r="G28" s="7"/>
      <c r="H28" s="7"/>
      <c r="I28" s="7"/>
      <c r="J28" s="7"/>
      <c r="K28" s="7"/>
      <c r="L28" s="7"/>
      <c r="M28" s="7"/>
      <c r="N28" s="7"/>
      <c r="O28" s="7"/>
      <c r="P28" s="7"/>
      <c r="Q28" s="7"/>
      <c r="R28" s="7"/>
      <c r="S28" s="7"/>
      <c r="T28" s="7" t="str">
        <f>IFERROR(AVERAGE(C28:S28),"")</f>
        <v/>
      </c>
      <c r="U28" s="7"/>
    </row>
    <row r="29" spans="1:21">
      <c r="A29" s="7" t="s">
        <v>305</v>
      </c>
      <c r="B29" s="7"/>
      <c r="C29" s="7"/>
      <c r="D29" s="7"/>
      <c r="E29" s="7"/>
      <c r="F29" s="7"/>
      <c r="G29" s="7"/>
      <c r="H29" s="7"/>
      <c r="I29" s="7"/>
      <c r="J29" s="7"/>
      <c r="K29" s="7"/>
      <c r="L29" s="7"/>
      <c r="M29" s="7"/>
      <c r="N29" s="7"/>
      <c r="O29" s="7"/>
      <c r="P29" s="7"/>
      <c r="Q29" s="7"/>
      <c r="R29" s="7"/>
      <c r="S29" s="7"/>
      <c r="T29" s="7" t="str">
        <f>IFERROR(AVERAGE(C29:S29),"")</f>
        <v/>
      </c>
      <c r="U29" s="7"/>
    </row>
    <row r="30" spans="1:21">
      <c r="A30" s="7" t="s">
        <v>306</v>
      </c>
      <c r="B30" s="7"/>
      <c r="C30" s="7"/>
      <c r="D30" s="7"/>
      <c r="E30" s="7"/>
      <c r="F30" s="7"/>
      <c r="G30" s="7"/>
      <c r="H30" s="7"/>
      <c r="I30" s="7"/>
      <c r="J30" s="7"/>
      <c r="K30" s="7"/>
      <c r="L30" s="7"/>
      <c r="M30" s="7"/>
      <c r="N30" s="7"/>
      <c r="O30" s="7"/>
      <c r="P30" s="7"/>
      <c r="Q30" s="7"/>
      <c r="R30" s="7"/>
      <c r="S30" s="7"/>
      <c r="T30" s="7" t="str">
        <f>IFERROR(AVERAGE(C30:S30),"")</f>
        <v/>
      </c>
      <c r="U30" s="7"/>
    </row>
    <row r="31" spans="1:21">
      <c r="A31" s="7" t="s">
        <v>307</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c r="E2" s="7"/>
      <c r="F2" s="7"/>
      <c r="G2" s="7"/>
      <c r="H2" s="7"/>
    </row>
    <row r="3" spans="1:8">
      <c r="A3" s="7" t="s">
        <v>2</v>
      </c>
      <c r="B3" s="7" t="s">
        <v>45</v>
      </c>
      <c r="C3" s="7" t="s">
        <v>46</v>
      </c>
      <c r="D3" s="7"/>
      <c r="E3" s="7"/>
      <c r="F3" s="7"/>
      <c r="G3" s="7"/>
      <c r="H3" s="7"/>
    </row>
    <row r="4" spans="1:8">
      <c r="A4" s="7" t="s">
        <v>2</v>
      </c>
      <c r="B4" s="7" t="s">
        <v>47</v>
      </c>
      <c r="C4" s="7" t="s">
        <v>48</v>
      </c>
      <c r="D4" s="7"/>
      <c r="E4" s="7"/>
      <c r="F4" s="7"/>
      <c r="G4" s="7"/>
      <c r="H4" s="7"/>
    </row>
    <row r="5" spans="1:8">
      <c r="A5" s="7" t="s">
        <v>2</v>
      </c>
      <c r="B5" s="7" t="s">
        <v>49</v>
      </c>
      <c r="C5" s="7" t="s">
        <v>50</v>
      </c>
      <c r="D5" s="7"/>
      <c r="E5" s="7"/>
      <c r="F5" s="7"/>
      <c r="G5" s="7"/>
      <c r="H5" s="7"/>
    </row>
    <row r="6" spans="1:8">
      <c r="A6" s="7" t="s">
        <v>2</v>
      </c>
      <c r="B6" s="7" t="s">
        <v>51</v>
      </c>
      <c r="C6" s="7" t="s">
        <v>52</v>
      </c>
      <c r="D6" s="7"/>
      <c r="E6" s="7"/>
      <c r="F6" s="7"/>
      <c r="G6" s="7"/>
      <c r="H6" s="7"/>
    </row>
    <row r="7" spans="1:8">
      <c r="A7" s="7" t="s">
        <v>2</v>
      </c>
      <c r="B7" s="7" t="s">
        <v>53</v>
      </c>
      <c r="C7" s="7" t="s">
        <v>54</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55</v>
      </c>
      <c r="D1" s="8" t="s">
        <v>37</v>
      </c>
      <c r="E1" s="8" t="s">
        <v>38</v>
      </c>
      <c r="F1" s="8" t="s">
        <v>56</v>
      </c>
      <c r="G1" s="8" t="s">
        <v>57</v>
      </c>
      <c r="H1" s="8" t="s">
        <v>58</v>
      </c>
      <c r="I1" s="8" t="s">
        <v>59</v>
      </c>
      <c r="J1" s="8" t="s">
        <v>60</v>
      </c>
      <c r="K1" s="8" t="s">
        <v>61</v>
      </c>
    </row>
    <row r="2" spans="1:11">
      <c r="A2" s="7" t="s">
        <v>2</v>
      </c>
      <c r="B2" s="7">
        <v>1.1</v>
      </c>
      <c r="C2" s="7" t="s">
        <v>43</v>
      </c>
      <c r="D2" s="7" t="s">
        <v>62</v>
      </c>
      <c r="E2" s="7"/>
      <c r="F2" s="7"/>
      <c r="G2" s="7"/>
      <c r="H2" s="7" t="s">
        <v>63</v>
      </c>
      <c r="I2" s="7"/>
      <c r="J2" s="7"/>
      <c r="K2" s="9">
        <v>5.88</v>
      </c>
    </row>
    <row r="3" spans="1:11">
      <c r="A3" s="7" t="s">
        <v>2</v>
      </c>
      <c r="B3" s="7">
        <v>1.2</v>
      </c>
      <c r="C3" s="7" t="s">
        <v>43</v>
      </c>
      <c r="D3" s="7" t="s">
        <v>64</v>
      </c>
      <c r="E3" s="7"/>
      <c r="F3" s="7"/>
      <c r="G3" s="7"/>
      <c r="H3" s="7" t="s">
        <v>63</v>
      </c>
      <c r="I3" s="7"/>
      <c r="J3" s="7"/>
      <c r="K3" s="9">
        <v>5.88</v>
      </c>
    </row>
    <row r="4" spans="1:11">
      <c r="A4" s="7" t="s">
        <v>2</v>
      </c>
      <c r="B4" s="7">
        <v>1.3</v>
      </c>
      <c r="C4" s="7" t="s">
        <v>43</v>
      </c>
      <c r="D4" s="7" t="s">
        <v>65</v>
      </c>
      <c r="E4" s="7"/>
      <c r="F4" s="7"/>
      <c r="G4" s="7"/>
      <c r="H4" s="7" t="s">
        <v>63</v>
      </c>
      <c r="I4" s="7"/>
      <c r="J4" s="7"/>
      <c r="K4" s="9">
        <v>5.88</v>
      </c>
    </row>
    <row r="5" spans="1:11">
      <c r="A5" s="7" t="s">
        <v>2</v>
      </c>
      <c r="B5" s="7">
        <v>2.1</v>
      </c>
      <c r="C5" s="7" t="s">
        <v>45</v>
      </c>
      <c r="D5" s="7" t="s">
        <v>66</v>
      </c>
      <c r="E5" s="7"/>
      <c r="F5" s="7"/>
      <c r="G5" s="7"/>
      <c r="H5" s="7" t="s">
        <v>63</v>
      </c>
      <c r="I5" s="7"/>
      <c r="J5" s="7"/>
      <c r="K5" s="9">
        <v>5.88</v>
      </c>
    </row>
    <row r="6" spans="1:11">
      <c r="A6" s="7" t="s">
        <v>2</v>
      </c>
      <c r="B6" s="7">
        <v>2.2</v>
      </c>
      <c r="C6" s="7" t="s">
        <v>45</v>
      </c>
      <c r="D6" s="7" t="s">
        <v>67</v>
      </c>
      <c r="E6" s="7"/>
      <c r="F6" s="7"/>
      <c r="G6" s="7"/>
      <c r="H6" s="7" t="s">
        <v>63</v>
      </c>
      <c r="I6" s="7"/>
      <c r="J6" s="7"/>
      <c r="K6" s="9">
        <v>5.88</v>
      </c>
    </row>
    <row r="7" spans="1:11">
      <c r="A7" s="7" t="s">
        <v>2</v>
      </c>
      <c r="B7" s="7">
        <v>2.3</v>
      </c>
      <c r="C7" s="7" t="s">
        <v>45</v>
      </c>
      <c r="D7" s="7" t="s">
        <v>68</v>
      </c>
      <c r="E7" s="7"/>
      <c r="F7" s="7"/>
      <c r="G7" s="7"/>
      <c r="H7" s="7" t="s">
        <v>63</v>
      </c>
      <c r="I7" s="7"/>
      <c r="J7" s="7"/>
      <c r="K7" s="9">
        <v>5.88</v>
      </c>
    </row>
    <row r="8" spans="1:11">
      <c r="A8" s="7" t="s">
        <v>2</v>
      </c>
      <c r="B8" s="7">
        <v>3.1</v>
      </c>
      <c r="C8" s="7" t="s">
        <v>47</v>
      </c>
      <c r="D8" s="7" t="s">
        <v>69</v>
      </c>
      <c r="E8" s="7"/>
      <c r="F8" s="7"/>
      <c r="G8" s="7"/>
      <c r="H8" s="7" t="s">
        <v>63</v>
      </c>
      <c r="I8" s="7"/>
      <c r="J8" s="7"/>
      <c r="K8" s="9">
        <v>5.88</v>
      </c>
    </row>
    <row r="9" spans="1:11">
      <c r="A9" s="7" t="s">
        <v>2</v>
      </c>
      <c r="B9" s="7">
        <v>3.2</v>
      </c>
      <c r="C9" s="7" t="s">
        <v>47</v>
      </c>
      <c r="D9" s="7" t="s">
        <v>70</v>
      </c>
      <c r="E9" s="7"/>
      <c r="F9" s="7"/>
      <c r="G9" s="7"/>
      <c r="H9" s="7" t="s">
        <v>63</v>
      </c>
      <c r="I9" s="7"/>
      <c r="J9" s="7"/>
      <c r="K9" s="9">
        <v>5.88</v>
      </c>
    </row>
    <row r="10" spans="1:11">
      <c r="A10" s="7" t="s">
        <v>2</v>
      </c>
      <c r="B10" s="7">
        <v>3.3</v>
      </c>
      <c r="C10" s="7" t="s">
        <v>47</v>
      </c>
      <c r="D10" s="7" t="s">
        <v>71</v>
      </c>
      <c r="E10" s="7"/>
      <c r="F10" s="7"/>
      <c r="G10" s="7"/>
      <c r="H10" s="7" t="s">
        <v>63</v>
      </c>
      <c r="I10" s="7"/>
      <c r="J10" s="7"/>
      <c r="K10" s="9">
        <v>5.88</v>
      </c>
    </row>
    <row r="11" spans="1:11">
      <c r="A11" s="7" t="s">
        <v>2</v>
      </c>
      <c r="B11" s="7">
        <v>4.1</v>
      </c>
      <c r="C11" s="7" t="s">
        <v>49</v>
      </c>
      <c r="D11" s="7" t="s">
        <v>72</v>
      </c>
      <c r="E11" s="7"/>
      <c r="F11" s="7"/>
      <c r="G11" s="7"/>
      <c r="H11" s="7" t="s">
        <v>63</v>
      </c>
      <c r="I11" s="7"/>
      <c r="J11" s="7"/>
      <c r="K11" s="9">
        <v>5.88</v>
      </c>
    </row>
    <row r="12" spans="1:11">
      <c r="A12" s="7" t="s">
        <v>2</v>
      </c>
      <c r="B12" s="7">
        <v>4.2</v>
      </c>
      <c r="C12" s="7" t="s">
        <v>49</v>
      </c>
      <c r="D12" s="7" t="s">
        <v>73</v>
      </c>
      <c r="E12" s="7"/>
      <c r="F12" s="7"/>
      <c r="G12" s="7"/>
      <c r="H12" s="7" t="s">
        <v>63</v>
      </c>
      <c r="I12" s="7"/>
      <c r="J12" s="7"/>
      <c r="K12" s="9">
        <v>5.88</v>
      </c>
    </row>
    <row r="13" spans="1:11">
      <c r="A13" s="7" t="s">
        <v>2</v>
      </c>
      <c r="B13" s="7">
        <v>4.3</v>
      </c>
      <c r="C13" s="7" t="s">
        <v>49</v>
      </c>
      <c r="D13" s="7" t="s">
        <v>74</v>
      </c>
      <c r="E13" s="7"/>
      <c r="F13" s="7"/>
      <c r="G13" s="7"/>
      <c r="H13" s="7" t="s">
        <v>63</v>
      </c>
      <c r="I13" s="7"/>
      <c r="J13" s="7"/>
      <c r="K13" s="9">
        <v>5.88</v>
      </c>
    </row>
    <row r="14" spans="1:11">
      <c r="A14" s="7" t="s">
        <v>2</v>
      </c>
      <c r="B14" s="7">
        <v>5.1</v>
      </c>
      <c r="C14" s="7" t="s">
        <v>51</v>
      </c>
      <c r="D14" s="7" t="s">
        <v>75</v>
      </c>
      <c r="E14" s="7"/>
      <c r="F14" s="7"/>
      <c r="G14" s="7"/>
      <c r="H14" s="7" t="s">
        <v>63</v>
      </c>
      <c r="I14" s="7"/>
      <c r="J14" s="7"/>
      <c r="K14" s="9">
        <v>5.88</v>
      </c>
    </row>
    <row r="15" spans="1:11">
      <c r="A15" s="7" t="s">
        <v>2</v>
      </c>
      <c r="B15" s="7">
        <v>5.2</v>
      </c>
      <c r="C15" s="7" t="s">
        <v>51</v>
      </c>
      <c r="D15" s="7" t="s">
        <v>76</v>
      </c>
      <c r="E15" s="7"/>
      <c r="F15" s="7"/>
      <c r="G15" s="7"/>
      <c r="H15" s="7" t="s">
        <v>63</v>
      </c>
      <c r="I15" s="7"/>
      <c r="J15" s="7"/>
      <c r="K15" s="9">
        <v>5.88</v>
      </c>
    </row>
    <row r="16" spans="1:11">
      <c r="A16" s="7" t="s">
        <v>2</v>
      </c>
      <c r="B16" s="7">
        <v>6.1</v>
      </c>
      <c r="C16" s="7" t="s">
        <v>53</v>
      </c>
      <c r="D16" s="7" t="s">
        <v>77</v>
      </c>
      <c r="E16" s="7"/>
      <c r="F16" s="7"/>
      <c r="G16" s="7"/>
      <c r="H16" s="7" t="s">
        <v>63</v>
      </c>
      <c r="I16" s="7"/>
      <c r="J16" s="7"/>
      <c r="K16" s="9">
        <v>5.88</v>
      </c>
    </row>
    <row r="17" spans="1:11">
      <c r="A17" s="7" t="s">
        <v>2</v>
      </c>
      <c r="B17" s="7">
        <v>6.2</v>
      </c>
      <c r="C17" s="7" t="s">
        <v>53</v>
      </c>
      <c r="D17" s="7" t="s">
        <v>78</v>
      </c>
      <c r="E17" s="7"/>
      <c r="F17" s="7"/>
      <c r="G17" s="7"/>
      <c r="H17" s="7" t="s">
        <v>63</v>
      </c>
      <c r="I17" s="7"/>
      <c r="J17" s="7"/>
      <c r="K17" s="9">
        <v>5.88</v>
      </c>
    </row>
    <row r="18" spans="1:11">
      <c r="A18" s="7" t="s">
        <v>2</v>
      </c>
      <c r="B18" s="7">
        <v>6.3</v>
      </c>
      <c r="C18" s="7" t="s">
        <v>53</v>
      </c>
      <c r="D18" s="7" t="s">
        <v>79</v>
      </c>
      <c r="E18" s="7"/>
      <c r="F18" s="7"/>
      <c r="G18" s="7"/>
      <c r="H18" s="7" t="s">
        <v>63</v>
      </c>
      <c r="I18" s="7"/>
      <c r="J18" s="7"/>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2</v>
      </c>
      <c r="B2" s="7" t="s">
        <v>87</v>
      </c>
      <c r="C2" s="7">
        <v>1</v>
      </c>
      <c r="D2" s="7" t="s">
        <v>88</v>
      </c>
      <c r="E2" s="7"/>
      <c r="F2" s="7"/>
      <c r="G2" s="7"/>
      <c r="H2" s="7"/>
      <c r="I2" s="7"/>
    </row>
    <row r="3" spans="1:9">
      <c r="A3" s="7" t="s">
        <v>2</v>
      </c>
      <c r="B3" s="7" t="s">
        <v>87</v>
      </c>
      <c r="C3" s="7">
        <v>2</v>
      </c>
      <c r="D3" s="7" t="s">
        <v>89</v>
      </c>
      <c r="E3" s="7"/>
      <c r="F3" s="7"/>
      <c r="G3" s="7"/>
      <c r="H3" s="7"/>
      <c r="I3" s="7"/>
    </row>
    <row r="4" spans="1:9">
      <c r="A4" s="7" t="s">
        <v>2</v>
      </c>
      <c r="B4" s="7" t="s">
        <v>87</v>
      </c>
      <c r="C4" s="7">
        <v>3</v>
      </c>
      <c r="D4" s="7" t="s">
        <v>90</v>
      </c>
      <c r="E4" s="7"/>
      <c r="F4" s="7"/>
      <c r="G4" s="7"/>
      <c r="H4" s="7"/>
      <c r="I4" s="7"/>
    </row>
    <row r="5" spans="1:9">
      <c r="A5" s="7" t="s">
        <v>2</v>
      </c>
      <c r="B5" s="7" t="s">
        <v>87</v>
      </c>
      <c r="C5" s="7">
        <v>1</v>
      </c>
      <c r="D5" s="7" t="s">
        <v>91</v>
      </c>
      <c r="E5" s="7"/>
      <c r="F5" s="7"/>
      <c r="G5" s="7"/>
      <c r="H5" s="7"/>
      <c r="I5" s="7"/>
    </row>
    <row r="6" spans="1:9">
      <c r="A6" s="7" t="s">
        <v>2</v>
      </c>
      <c r="B6" s="7" t="s">
        <v>87</v>
      </c>
      <c r="C6" s="7">
        <v>2</v>
      </c>
      <c r="D6" s="7" t="s">
        <v>92</v>
      </c>
      <c r="E6" s="7"/>
      <c r="F6" s="7"/>
      <c r="G6" s="7"/>
      <c r="H6" s="7"/>
      <c r="I6" s="7"/>
    </row>
    <row r="7" spans="1:9">
      <c r="A7" s="7" t="s">
        <v>2</v>
      </c>
      <c r="B7" s="7" t="s">
        <v>87</v>
      </c>
      <c r="C7" s="7">
        <v>3</v>
      </c>
      <c r="D7" s="7" t="s">
        <v>93</v>
      </c>
      <c r="E7" s="7"/>
      <c r="F7" s="7"/>
      <c r="G7" s="7"/>
      <c r="H7" s="7"/>
      <c r="I7" s="7"/>
    </row>
    <row r="8" spans="1:9">
      <c r="A8" s="7" t="s">
        <v>2</v>
      </c>
      <c r="B8" s="7" t="s">
        <v>87</v>
      </c>
      <c r="C8" s="7">
        <v>1</v>
      </c>
      <c r="D8" s="7" t="s">
        <v>94</v>
      </c>
      <c r="E8" s="7"/>
      <c r="F8" s="7"/>
      <c r="G8" s="7"/>
      <c r="H8" s="7"/>
      <c r="I8" s="7"/>
    </row>
    <row r="9" spans="1:9">
      <c r="A9" s="7" t="s">
        <v>2</v>
      </c>
      <c r="B9" s="7" t="s">
        <v>87</v>
      </c>
      <c r="C9" s="7">
        <v>2</v>
      </c>
      <c r="D9" s="7" t="s">
        <v>95</v>
      </c>
      <c r="E9" s="7"/>
      <c r="F9" s="7"/>
      <c r="G9" s="7"/>
      <c r="H9" s="7"/>
      <c r="I9" s="7"/>
    </row>
    <row r="10" spans="1:9">
      <c r="A10" s="7" t="s">
        <v>2</v>
      </c>
      <c r="B10" s="7" t="s">
        <v>87</v>
      </c>
      <c r="C10" s="7">
        <v>3</v>
      </c>
      <c r="D10" s="7" t="s">
        <v>96</v>
      </c>
      <c r="E10" s="7"/>
      <c r="F10" s="7"/>
      <c r="G10" s="7"/>
      <c r="H10" s="7"/>
      <c r="I10" s="7"/>
    </row>
    <row r="11" spans="1:9">
      <c r="A11" s="7" t="s">
        <v>2</v>
      </c>
      <c r="B11" s="7" t="s">
        <v>87</v>
      </c>
      <c r="C11" s="7">
        <v>4</v>
      </c>
      <c r="D11" s="7" t="s">
        <v>97</v>
      </c>
      <c r="E11" s="7"/>
      <c r="F11" s="7"/>
      <c r="G11" s="7"/>
      <c r="H11" s="7"/>
      <c r="I11" s="7"/>
    </row>
    <row r="12" spans="1:9">
      <c r="A12" s="7" t="s">
        <v>2</v>
      </c>
      <c r="B12" s="7" t="s">
        <v>87</v>
      </c>
      <c r="C12" s="7">
        <v>5</v>
      </c>
      <c r="D12" s="7" t="s">
        <v>98</v>
      </c>
      <c r="E12" s="7"/>
      <c r="F12" s="7"/>
      <c r="G12" s="7"/>
      <c r="H12" s="7"/>
      <c r="I12" s="7"/>
    </row>
    <row r="13" spans="1:9">
      <c r="A13" s="7" t="s">
        <v>2</v>
      </c>
      <c r="B13" s="7" t="s">
        <v>87</v>
      </c>
      <c r="C13" s="7">
        <v>6</v>
      </c>
      <c r="D13" s="7" t="s">
        <v>99</v>
      </c>
      <c r="E13" s="7"/>
      <c r="F13" s="7"/>
      <c r="G13" s="7"/>
      <c r="H13" s="7"/>
      <c r="I13" s="7"/>
    </row>
    <row r="14" spans="1:9">
      <c r="A14" s="7" t="s">
        <v>2</v>
      </c>
      <c r="B14" s="7" t="s">
        <v>87</v>
      </c>
      <c r="C14" s="7">
        <v>7</v>
      </c>
      <c r="D14" s="7" t="s">
        <v>100</v>
      </c>
      <c r="E14" s="7"/>
      <c r="F14" s="7"/>
      <c r="G14" s="7"/>
      <c r="H14" s="7"/>
      <c r="I14" s="7"/>
    </row>
    <row r="15" spans="1:9">
      <c r="A15" s="7" t="s">
        <v>2</v>
      </c>
      <c r="B15" s="7" t="s">
        <v>87</v>
      </c>
      <c r="C15" s="7">
        <v>8</v>
      </c>
      <c r="D15" s="7" t="s">
        <v>101</v>
      </c>
      <c r="E15" s="7"/>
      <c r="F15" s="7"/>
      <c r="G15" s="7"/>
      <c r="H15" s="7"/>
      <c r="I15" s="7"/>
    </row>
    <row r="16" spans="1:9">
      <c r="A16" s="7" t="s">
        <v>2</v>
      </c>
      <c r="B16" s="7" t="s">
        <v>87</v>
      </c>
      <c r="C16" s="7">
        <v>9</v>
      </c>
      <c r="D16" s="7" t="s">
        <v>102</v>
      </c>
      <c r="E16" s="7"/>
      <c r="F16" s="7"/>
      <c r="G16" s="7"/>
      <c r="H16" s="7"/>
      <c r="I16" s="7"/>
    </row>
    <row r="17" spans="1:9">
      <c r="A17" s="7" t="s">
        <v>2</v>
      </c>
      <c r="B17" s="7" t="s">
        <v>87</v>
      </c>
      <c r="C17" s="7">
        <v>10</v>
      </c>
      <c r="D17" s="7" t="s">
        <v>103</v>
      </c>
      <c r="E17" s="7"/>
      <c r="F17" s="7"/>
      <c r="G17" s="7"/>
      <c r="H17" s="7"/>
      <c r="I17" s="7"/>
    </row>
    <row r="18" spans="1:9">
      <c r="A18" s="7" t="s">
        <v>2</v>
      </c>
      <c r="B18" s="7" t="s">
        <v>87</v>
      </c>
      <c r="C18" s="7">
        <v>11</v>
      </c>
      <c r="D18" s="7" t="s">
        <v>104</v>
      </c>
      <c r="E18" s="7"/>
      <c r="F18" s="7"/>
      <c r="G18" s="7"/>
      <c r="H18" s="7"/>
      <c r="I18" s="7"/>
    </row>
    <row r="19" spans="1:9">
      <c r="A19" s="7" t="s">
        <v>2</v>
      </c>
      <c r="B19" s="7" t="s">
        <v>87</v>
      </c>
      <c r="C19" s="7">
        <v>12</v>
      </c>
      <c r="D19" s="7" t="s">
        <v>105</v>
      </c>
      <c r="E19" s="7"/>
      <c r="F19" s="7"/>
      <c r="G19" s="7"/>
      <c r="H19" s="7"/>
      <c r="I19" s="7"/>
    </row>
    <row r="20" spans="1:9">
      <c r="A20" s="7" t="s">
        <v>2</v>
      </c>
      <c r="B20" s="7" t="s">
        <v>87</v>
      </c>
      <c r="C20" s="7">
        <v>13</v>
      </c>
      <c r="D20" s="7" t="s">
        <v>106</v>
      </c>
      <c r="E20" s="7"/>
      <c r="F20" s="7"/>
      <c r="G20" s="7"/>
      <c r="H20" s="7"/>
      <c r="I20" s="7"/>
    </row>
    <row r="21" spans="1:9">
      <c r="A21" s="7" t="s">
        <v>2</v>
      </c>
      <c r="B21" s="7" t="s">
        <v>87</v>
      </c>
      <c r="C21" s="7">
        <v>14</v>
      </c>
      <c r="D21" s="7" t="s">
        <v>107</v>
      </c>
      <c r="E21" s="7"/>
      <c r="F21" s="7"/>
      <c r="G21" s="7"/>
      <c r="H21" s="7"/>
      <c r="I21" s="7"/>
    </row>
    <row r="22" spans="1:9">
      <c r="A22" s="7" t="s">
        <v>2</v>
      </c>
      <c r="B22" s="7" t="s">
        <v>87</v>
      </c>
      <c r="C22" s="7">
        <v>1</v>
      </c>
      <c r="D22" s="7" t="s">
        <v>108</v>
      </c>
      <c r="E22" s="7"/>
      <c r="F22" s="7"/>
      <c r="G22" s="7"/>
      <c r="H22" s="7"/>
      <c r="I22" s="7"/>
    </row>
    <row r="23" spans="1:9">
      <c r="A23" s="7" t="s">
        <v>2</v>
      </c>
      <c r="B23" s="7" t="s">
        <v>87</v>
      </c>
      <c r="C23" s="7">
        <v>2</v>
      </c>
      <c r="D23" s="7" t="s">
        <v>109</v>
      </c>
      <c r="E23" s="7"/>
      <c r="F23" s="7"/>
      <c r="G23" s="7"/>
      <c r="H23" s="7"/>
      <c r="I23" s="7"/>
    </row>
    <row r="24" spans="1:9">
      <c r="A24" s="7" t="s">
        <v>2</v>
      </c>
      <c r="B24" s="7" t="s">
        <v>87</v>
      </c>
      <c r="C24" s="7">
        <v>3</v>
      </c>
      <c r="D24" s="7" t="s">
        <v>110</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111</v>
      </c>
      <c r="B1" s="4"/>
      <c r="C1" s="4"/>
      <c r="D1" s="4"/>
    </row>
    <row r="2" spans="1:4">
      <c r="A2" s="8" t="s">
        <v>112</v>
      </c>
      <c r="B2" s="8" t="s">
        <v>113</v>
      </c>
      <c r="C2" s="8" t="s">
        <v>114</v>
      </c>
      <c r="D2" s="8" t="s">
        <v>115</v>
      </c>
    </row>
    <row r="3" spans="1:4">
      <c r="A3" s="7">
        <v>1</v>
      </c>
      <c r="B3" s="7" t="s">
        <v>116</v>
      </c>
      <c r="C3" s="7" t="s">
        <v>117</v>
      </c>
      <c r="D3" s="7" t="s">
        <v>118</v>
      </c>
    </row>
    <row r="4" spans="1:4">
      <c r="A4" s="7">
        <v>2</v>
      </c>
      <c r="B4" s="7" t="s">
        <v>119</v>
      </c>
      <c r="C4" s="7" t="s">
        <v>120</v>
      </c>
      <c r="D4" s="7" t="s">
        <v>121</v>
      </c>
    </row>
    <row r="5" spans="1:4">
      <c r="A5" s="7">
        <v>3</v>
      </c>
      <c r="B5" s="7" t="s">
        <v>122</v>
      </c>
      <c r="C5" s="7" t="s">
        <v>123</v>
      </c>
      <c r="D5" s="7" t="s">
        <v>124</v>
      </c>
    </row>
    <row r="6" spans="1:4">
      <c r="A6" s="7">
        <v>4</v>
      </c>
      <c r="B6" s="7" t="s">
        <v>125</v>
      </c>
      <c r="C6" s="7" t="s">
        <v>126</v>
      </c>
      <c r="D6" s="7" t="s">
        <v>127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128</v>
      </c>
      <c r="B1" s="4"/>
      <c r="C1" s="4"/>
      <c r="D1" s="4"/>
      <c r="E1" s="4"/>
      <c r="F1" s="4"/>
      <c r="G1" s="4"/>
    </row>
    <row r="2" spans="1:7">
      <c r="A2" s="8" t="s">
        <v>129</v>
      </c>
      <c r="B2" s="8" t="s">
        <v>130</v>
      </c>
      <c r="C2" s="8" t="s">
        <v>131</v>
      </c>
      <c r="D2" s="8" t="s">
        <v>132</v>
      </c>
      <c r="E2" s="8" t="s">
        <v>133</v>
      </c>
      <c r="F2" s="8" t="s">
        <v>134</v>
      </c>
      <c r="G2" s="8" t="s">
        <v>135</v>
      </c>
    </row>
    <row r="3" spans="1:7">
      <c r="A3" s="7">
        <v>1</v>
      </c>
      <c r="B3" s="7" t="s">
        <v>136</v>
      </c>
      <c r="C3" s="7">
        <v>35</v>
      </c>
      <c r="D3" s="7" t="s">
        <v>137</v>
      </c>
      <c r="E3" s="7" t="s">
        <v>138</v>
      </c>
      <c r="F3" s="7" t="s">
        <v>139</v>
      </c>
      <c r="G3" s="7" t="s">
        <v>140</v>
      </c>
    </row>
    <row r="4" spans="1:7">
      <c r="A4" s="7"/>
      <c r="B4" s="7" t="s">
        <v>141</v>
      </c>
      <c r="C4" s="7"/>
      <c r="D4" s="7" t="s">
        <v>142</v>
      </c>
      <c r="E4" s="7"/>
      <c r="F4" s="7"/>
      <c r="G4" s="7"/>
    </row>
    <row r="5" spans="1:7">
      <c r="A5" s="7">
        <v>2</v>
      </c>
      <c r="B5" s="7" t="s">
        <v>143</v>
      </c>
      <c r="C5" s="7">
        <v>35</v>
      </c>
      <c r="D5" s="7" t="s">
        <v>144</v>
      </c>
      <c r="E5" s="7" t="s">
        <v>145</v>
      </c>
      <c r="F5" s="7" t="s">
        <v>146</v>
      </c>
      <c r="G5" s="7" t="s">
        <v>147</v>
      </c>
    </row>
    <row r="6" spans="1:7">
      <c r="A6" s="7"/>
      <c r="B6" s="7" t="s">
        <v>141</v>
      </c>
      <c r="C6" s="7"/>
      <c r="D6" s="7" t="s">
        <v>148</v>
      </c>
      <c r="E6" s="7"/>
      <c r="F6" s="7"/>
      <c r="G6" s="7"/>
    </row>
    <row r="7" spans="1:7">
      <c r="A7" s="7">
        <v>3</v>
      </c>
      <c r="B7" s="7" t="s">
        <v>149</v>
      </c>
      <c r="C7" s="7">
        <v>35</v>
      </c>
      <c r="D7" s="7" t="s">
        <v>150</v>
      </c>
      <c r="E7" s="7" t="s">
        <v>151</v>
      </c>
      <c r="F7" s="7" t="s">
        <v>152</v>
      </c>
      <c r="G7" s="7" t="s">
        <v>153</v>
      </c>
    </row>
    <row r="8" spans="1:7">
      <c r="A8" s="7"/>
      <c r="B8" s="7" t="s">
        <v>141</v>
      </c>
      <c r="C8" s="7"/>
      <c r="D8" s="7" t="s">
        <v>154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155</v>
      </c>
      <c r="B1" s="4"/>
      <c r="C1" s="4"/>
      <c r="D1" s="4"/>
      <c r="E1" s="4"/>
    </row>
    <row r="2" spans="1:5">
      <c r="A2" s="1" t="s">
        <v>156</v>
      </c>
      <c r="B2" s="1" t="s">
        <v>157</v>
      </c>
      <c r="C2" s="1"/>
      <c r="D2" s="1"/>
      <c r="E2" s="1"/>
    </row>
    <row r="3" spans="1:5">
      <c r="A3" s="10" t="s">
        <v>158</v>
      </c>
      <c r="B3" s="7" t="s">
        <v>159</v>
      </c>
      <c r="C3" s="5"/>
      <c r="D3" s="5"/>
      <c r="E3" s="5"/>
    </row>
    <row r="4" spans="1:5">
      <c r="A4" s="10" t="s">
        <v>160</v>
      </c>
      <c r="B4" s="7" t="s">
        <v>161</v>
      </c>
      <c r="C4" s="5"/>
      <c r="D4" s="5"/>
      <c r="E4" s="5"/>
    </row>
    <row r="5" spans="1:5">
      <c r="A5" s="10" t="s">
        <v>162</v>
      </c>
      <c r="B5" s="7" t="s">
        <v>163</v>
      </c>
      <c r="C5" s="5"/>
      <c r="D5" s="5"/>
      <c r="E5" s="5"/>
    </row>
    <row r="6" spans="1:5">
      <c r="A6" s="10" t="s">
        <v>164</v>
      </c>
      <c r="B6" s="7" t="s">
        <v>165</v>
      </c>
      <c r="C6" s="5"/>
      <c r="D6" s="5"/>
      <c r="E6" s="5"/>
    </row>
    <row r="7" spans="1:5">
      <c r="A7" s="10" t="s">
        <v>166</v>
      </c>
      <c r="B7" s="7" t="s">
        <v>167</v>
      </c>
      <c r="C7" s="5"/>
      <c r="D7" s="5"/>
      <c r="E7" s="5"/>
    </row>
    <row r="8" spans="1:5">
      <c r="A8" s="11" t="s">
        <v>81</v>
      </c>
      <c r="B8" s="11" t="s">
        <v>168</v>
      </c>
      <c r="C8" s="11" t="s">
        <v>169</v>
      </c>
      <c r="D8" s="11" t="s">
        <v>170</v>
      </c>
      <c r="E8" s="11" t="s">
        <v>171</v>
      </c>
    </row>
    <row r="9" spans="1:5">
      <c r="A9" s="7">
        <v>1</v>
      </c>
      <c r="B9" s="7" t="s">
        <v>172</v>
      </c>
      <c r="C9" s="7" t="s">
        <v>173</v>
      </c>
      <c r="D9" s="7" t="s">
        <v>174</v>
      </c>
      <c r="E9" s="7" t="s">
        <v>175</v>
      </c>
    </row>
    <row r="10" spans="1:5">
      <c r="A10" s="7">
        <v>2</v>
      </c>
      <c r="B10" s="7" t="s">
        <v>176</v>
      </c>
      <c r="C10" s="7" t="s">
        <v>177</v>
      </c>
      <c r="D10" s="7" t="s">
        <v>178</v>
      </c>
      <c r="E10" s="7" t="s">
        <v>179</v>
      </c>
    </row>
    <row r="11" spans="1:5">
      <c r="A11" s="7">
        <v>3</v>
      </c>
      <c r="B11" s="7" t="s">
        <v>180</v>
      </c>
      <c r="C11" s="7" t="s">
        <v>177</v>
      </c>
      <c r="D11" s="7" t="s">
        <v>181</v>
      </c>
      <c r="E11" s="7" t="s">
        <v>182</v>
      </c>
    </row>
    <row r="12" spans="1:5">
      <c r="A12" s="7">
        <v>4</v>
      </c>
      <c r="B12" s="7" t="s">
        <v>183</v>
      </c>
      <c r="C12" s="7" t="s">
        <v>177</v>
      </c>
      <c r="D12" s="7" t="s">
        <v>184</v>
      </c>
      <c r="E12" s="7" t="s">
        <v>185</v>
      </c>
    </row>
    <row r="13" spans="1:5">
      <c r="A13" s="7">
        <v>5</v>
      </c>
      <c r="B13" s="7" t="s">
        <v>186</v>
      </c>
      <c r="C13" s="7" t="s">
        <v>173</v>
      </c>
      <c r="D13" s="7" t="s">
        <v>187</v>
      </c>
      <c r="E13" s="7" t="s">
        <v>188</v>
      </c>
    </row>
    <row r="15" spans="1:5">
      <c r="A15" s="1" t="s">
        <v>189</v>
      </c>
      <c r="B15" s="1" t="s">
        <v>190</v>
      </c>
      <c r="C15" s="1"/>
      <c r="D15" s="1"/>
      <c r="E15" s="1"/>
    </row>
    <row r="16" spans="1:5">
      <c r="A16" s="10" t="s">
        <v>158</v>
      </c>
      <c r="B16" s="7" t="s">
        <v>191</v>
      </c>
      <c r="C16" s="5"/>
      <c r="D16" s="5"/>
      <c r="E16" s="5"/>
    </row>
    <row r="17" spans="1:5">
      <c r="A17" s="10" t="s">
        <v>160</v>
      </c>
      <c r="B17" s="7" t="s">
        <v>192</v>
      </c>
      <c r="C17" s="5"/>
      <c r="D17" s="5"/>
      <c r="E17" s="5"/>
    </row>
    <row r="18" spans="1:5">
      <c r="A18" s="10" t="s">
        <v>162</v>
      </c>
      <c r="B18" s="7" t="s">
        <v>193</v>
      </c>
      <c r="C18" s="5"/>
      <c r="D18" s="5"/>
      <c r="E18" s="5"/>
    </row>
    <row r="19" spans="1:5">
      <c r="A19" s="10" t="s">
        <v>164</v>
      </c>
      <c r="B19" s="7" t="s">
        <v>194</v>
      </c>
      <c r="C19" s="5"/>
      <c r="D19" s="5"/>
      <c r="E19" s="5"/>
    </row>
    <row r="20" spans="1:5">
      <c r="A20" s="10" t="s">
        <v>166</v>
      </c>
      <c r="B20" s="7" t="s">
        <v>195</v>
      </c>
      <c r="C20" s="5"/>
      <c r="D20" s="5"/>
      <c r="E20" s="5"/>
    </row>
    <row r="21" spans="1:5">
      <c r="A21" s="11" t="s">
        <v>81</v>
      </c>
      <c r="B21" s="11" t="s">
        <v>168</v>
      </c>
      <c r="C21" s="11" t="s">
        <v>169</v>
      </c>
      <c r="D21" s="11" t="s">
        <v>170</v>
      </c>
      <c r="E21" s="11" t="s">
        <v>171</v>
      </c>
    </row>
    <row r="22" spans="1:5">
      <c r="A22" s="7">
        <v>1</v>
      </c>
      <c r="B22" s="7" t="s">
        <v>172</v>
      </c>
      <c r="C22" s="7" t="s">
        <v>173</v>
      </c>
      <c r="D22" s="7" t="s">
        <v>196</v>
      </c>
      <c r="E22" s="7" t="s">
        <v>197</v>
      </c>
    </row>
    <row r="23" spans="1:5">
      <c r="A23" s="7">
        <v>2</v>
      </c>
      <c r="B23" s="7" t="s">
        <v>176</v>
      </c>
      <c r="C23" s="7" t="s">
        <v>177</v>
      </c>
      <c r="D23" s="7" t="s">
        <v>198</v>
      </c>
      <c r="E23" s="7" t="s">
        <v>199</v>
      </c>
    </row>
    <row r="24" spans="1:5">
      <c r="A24" s="7">
        <v>3</v>
      </c>
      <c r="B24" s="7" t="s">
        <v>180</v>
      </c>
      <c r="C24" s="7" t="s">
        <v>177</v>
      </c>
      <c r="D24" s="7" t="s">
        <v>200</v>
      </c>
      <c r="E24" s="7" t="s">
        <v>201</v>
      </c>
    </row>
    <row r="25" spans="1:5">
      <c r="A25" s="7">
        <v>4</v>
      </c>
      <c r="B25" s="7" t="s">
        <v>183</v>
      </c>
      <c r="C25" s="7" t="s">
        <v>177</v>
      </c>
      <c r="D25" s="7" t="s">
        <v>202</v>
      </c>
      <c r="E25" s="7" t="s">
        <v>203</v>
      </c>
    </row>
    <row r="26" spans="1:5">
      <c r="A26" s="7">
        <v>5</v>
      </c>
      <c r="B26" s="7" t="s">
        <v>186</v>
      </c>
      <c r="C26" s="7" t="s">
        <v>173</v>
      </c>
      <c r="D26" s="7" t="s">
        <v>204</v>
      </c>
      <c r="E26" s="7" t="s">
        <v>205</v>
      </c>
    </row>
    <row r="28" spans="1:5">
      <c r="A28" s="1" t="s">
        <v>206</v>
      </c>
      <c r="B28" s="1" t="s">
        <v>207</v>
      </c>
      <c r="C28" s="1"/>
      <c r="D28" s="1"/>
      <c r="E28" s="1"/>
    </row>
    <row r="29" spans="1:5">
      <c r="A29" s="10" t="s">
        <v>158</v>
      </c>
      <c r="B29" s="7" t="s">
        <v>208</v>
      </c>
      <c r="C29" s="5"/>
      <c r="D29" s="5"/>
      <c r="E29" s="5"/>
    </row>
    <row r="30" spans="1:5">
      <c r="A30" s="10" t="s">
        <v>160</v>
      </c>
      <c r="B30" s="7" t="s">
        <v>209</v>
      </c>
      <c r="C30" s="5"/>
      <c r="D30" s="5"/>
      <c r="E30" s="5"/>
    </row>
    <row r="31" spans="1:5">
      <c r="A31" s="10" t="s">
        <v>162</v>
      </c>
      <c r="B31" s="7" t="s">
        <v>210</v>
      </c>
      <c r="C31" s="5"/>
      <c r="D31" s="5"/>
      <c r="E31" s="5"/>
    </row>
    <row r="32" spans="1:5">
      <c r="A32" s="10" t="s">
        <v>164</v>
      </c>
      <c r="B32" s="7" t="s">
        <v>211</v>
      </c>
      <c r="C32" s="5"/>
      <c r="D32" s="5"/>
      <c r="E32" s="5"/>
    </row>
    <row r="33" spans="1:5">
      <c r="A33" s="10" t="s">
        <v>166</v>
      </c>
      <c r="B33" s="7" t="s">
        <v>212</v>
      </c>
      <c r="C33" s="5"/>
      <c r="D33" s="5"/>
      <c r="E33" s="5"/>
    </row>
    <row r="34" spans="1:5">
      <c r="A34" s="11" t="s">
        <v>81</v>
      </c>
      <c r="B34" s="11" t="s">
        <v>168</v>
      </c>
      <c r="C34" s="11" t="s">
        <v>169</v>
      </c>
      <c r="D34" s="11" t="s">
        <v>170</v>
      </c>
      <c r="E34" s="11" t="s">
        <v>171</v>
      </c>
    </row>
    <row r="35" spans="1:5">
      <c r="A35" s="7">
        <v>1</v>
      </c>
      <c r="B35" s="7" t="s">
        <v>172</v>
      </c>
      <c r="C35" s="7" t="s">
        <v>173</v>
      </c>
      <c r="D35" s="7" t="s">
        <v>213</v>
      </c>
      <c r="E35" s="7" t="s">
        <v>214</v>
      </c>
    </row>
    <row r="36" spans="1:5">
      <c r="A36" s="7">
        <v>2</v>
      </c>
      <c r="B36" s="7" t="s">
        <v>176</v>
      </c>
      <c r="C36" s="7" t="s">
        <v>177</v>
      </c>
      <c r="D36" s="7" t="s">
        <v>215</v>
      </c>
      <c r="E36" s="7" t="s">
        <v>216</v>
      </c>
    </row>
    <row r="37" spans="1:5">
      <c r="A37" s="7">
        <v>3</v>
      </c>
      <c r="B37" s="7" t="s">
        <v>180</v>
      </c>
      <c r="C37" s="7" t="s">
        <v>177</v>
      </c>
      <c r="D37" s="7" t="s">
        <v>217</v>
      </c>
      <c r="E37" s="7" t="s">
        <v>218</v>
      </c>
    </row>
    <row r="38" spans="1:5">
      <c r="A38" s="7">
        <v>4</v>
      </c>
      <c r="B38" s="7" t="s">
        <v>183</v>
      </c>
      <c r="C38" s="7" t="s">
        <v>177</v>
      </c>
      <c r="D38" s="7" t="s">
        <v>219</v>
      </c>
      <c r="E38" s="7" t="s">
        <v>220</v>
      </c>
    </row>
    <row r="39" spans="1:5">
      <c r="A39" s="7">
        <v>5</v>
      </c>
      <c r="B39" s="7" t="s">
        <v>186</v>
      </c>
      <c r="C39" s="7" t="s">
        <v>173</v>
      </c>
      <c r="D39" s="7" t="s">
        <v>221</v>
      </c>
      <c r="E39" s="7" t="s">
        <v>222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2026-09-01T14:06:37+02:00</dcterms:created>
  <dcterms:modified xsi:type="dcterms:W3CDTF">2026-09-01T14:06:37+02:00</dcterms:modified>
  <dc:title>Currículo LOMLOE Oratoria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