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<sst xmlns="http://schemas.openxmlformats.org/spreadsheetml/2006/main" uniqueCount="308">
  <si>
    <t>Corrigiendo.es</t>
  </si>
  <si>
    <t>Materia</t>
  </si>
  <si>
    <t>Oratoria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</si>
  <si>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</si>
  <si>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</si>
  <si>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</si>
  <si>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</si>
  <si>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</si>
  <si>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</si>
  <si>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</si>
  <si>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</si>
  <si>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</si>
  <si>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</si>
  <si>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</si>
  <si>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</si>
  <si>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</si>
  <si>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</si>
  <si>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</si>
  <si>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</si>
  <si>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</si>
  <si>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</si>
  <si>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</si>
  <si>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</si>
  <si>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</si>
  <si>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autonómico para Oratoria en 2º Bachillerato; aplica el currículo estatal del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</si>
  <si>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</si>
  <si>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</si>
  <si>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Oratoria</t>
  </si>
  <si>
    <t>Resumen ejecutivo</t>
  </si>
  <si>
    <t>Mantiene del BOE</t>
  </si>
  <si>
    <t>Sí, se aplica íntegramente el Real Decreto 243/2022, de 5 de abril, por el que se establecen la ordenación y las enseñanzas mínimas del Bachillerato.</t>
  </si>
  <si>
    <t>Decreto de referencia</t>
  </si>
  <si>
    <t>Real Decreto 243/2022, de 5 de abril, por el que se establecen la ordenación y las enseñanzas mínimas del Bachillerato.</t>
  </si>
  <si>
    <t>Implicación para la programación</t>
  </si>
  <si>
    <t>La programación didáctica debe basarse exclusivamente en los competencias específicas, criterios de evaluación y saberes básicos del RD 243/2022, sin añadidos autonómicos.</t>
  </si>
  <si>
    <t>Variante</t>
  </si>
  <si>
    <t>Código</t>
  </si>
  <si>
    <t>Descripción oficial</t>
  </si>
  <si>
    <t>Resumen claro</t>
  </si>
  <si>
    <t>Qué hace el alumnado</t>
  </si>
  <si>
    <t>No es</t>
  </si>
  <si>
    <t>Ejemplo de actividad</t>
  </si>
  <si>
    <t>Palabra clave pedagógica</t>
  </si>
  <si>
    <t>CE.O.1</t>
  </si>
  <si>
    <t>Comprender, interpretar y valorar discursos de los grandes oradores de la historia, pero también de contextos más cercanos al alumnado, analizando los elementos propios de la argumentación y de la comunicación verbal y no verbal, para constatar su carácter persuasivo, interdisciplinar, y su capacidad para influir y movilizar a la sociedad, especialmente mediante la difusión a través de los medios de comunicación de masas, y así generar debate y opinión dentro y fuera del aula.</t>
  </si>
  <si>
    <t>CE.O.2</t>
  </si>
  <si>
    <t>Consolidar e incorporar estrategias y herramientas para el dominio de la competencia verbal y no verbal, incorporándolas a la práctica personal y utilizando las técnicas y características propias del diálogo y la argumentación, para comunicar eficazmente en público, captar y mantener la atención y la benevolencia del auditorio, tanto en contextos de presentación oral individual como plural, formal o informal, en un entorno físico o virtual. Consolidar e incorporar estrategias y herramientas para el dominio de la competencia verbal y no verbal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</si>
  <si>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CE.O.3</t>
  </si>
  <si>
    <t>Presentar oralmente, de forma clara, coherente, correcta y fluida, textos formales e informales, previa preparación y producción elaborada y consciente, atendiendo a las convenciones de la exposición y la argumentación, y con habilidad para adaptar lo escrito al estilo propio de la oralidad, para desarrollar la capacidad de estructurar los mensajes orales en consonancia con el contexto social en que se producen, transmitiendo y expresando las ideas, sin olvidar la improvisación y la creatividad.</t>
  </si>
  <si>
    <t>CE.O.4</t>
  </si>
  <si>
    <t>Conocer mejor, adquirir, analizar y emplear con espíritu crítico diferentes técnicas de búsqueda de información, de forma rigurosa y ética, utilizando las tecnologías de la información y los recursos propios del entorno digital, tanto en el proceso previo de preparación como en la posterior realización y difusión oral, evaluando y considerando su fiabilidad, pertinencia y autoría intelectual, para evitar los riesgos de la manipulación y de la desinformación y buscar la construcción de la verdad de forma conjunta.</t>
  </si>
  <si>
    <t>CE.O.5</t>
  </si>
  <si>
    <t>Gestionar y dominar de forma consciente las emociones, miedos e inseguridades surgidas ante diversas situaciones de presentación oral para un auditorio físico o virtual, promoviendo el empleo de diferentes técnicas y estrategias que contribuyan a lograr la autoconfianza y a vencer el miedo escénico, para favorecer el desarrollo personal, el cultivo de una personalidad y sello propios y la formación de ciudadanos o ciudadanas con pensamiento crítico, capaces y con criterio, con habilidades para defender sus posiciones, a través de argumentos razonados y documentados.</t>
  </si>
  <si>
    <t>CE.O.6</t>
  </si>
  <si>
    <t>Desarrollar y valorar la capacidad de trabajar en equipo, respetando el turno de palabra para defender ideas y argumentos con objetividad y respeto, así como las normas propias de la interacción comunicativa oral y las ideas de los demás en contextos plurales, tales como asambleas, debates o cumbres, para transmitir la importancia de la cooperación y promover los valores democráticos a través de la construcción de un sistema de valores basados en el respeto, la corresponsabilidad, la tolerancia, la solidaridad y la empatía. Vivimos en una sociedad, lo que supone que en muchas ocasiones vamos a tener que compartir, colaborar y trabajar con otras personas, por lo que es necesario un aprendizaje individual y un aprendizaje social. Dado su carácter práctico y comunicativo, la materia de Oratoria puede contribuir a ese aprendizaje social porque desarrolla la capacidad de trabajo en equipo y favorece el espíritu innovador y emprendedor, fomentando la creatividad, la iniciativa personal y la capacidad de aprendizaje a partir de los errores cometidos.</t>
  </si>
  <si>
    <t>Competencia</t>
  </si>
  <si>
    <t>Verbo de desempeño</t>
  </si>
  <si>
    <t>Evidencia observable</t>
  </si>
  <si>
    <t>Instrumento sugerido</t>
  </si>
  <si>
    <t>Contexto en el aula</t>
  </si>
  <si>
    <t>Errata típica a evitar</t>
  </si>
  <si>
    <t>Peso sugerido %</t>
  </si>
  <si>
    <t>Reconocer, diferenciar y valorar la comunicación oral y no verbal, sus elementos, características y usos aplicados en los discursos de grandes oradores de la historia y de la actualidad a partir del análisis de los elementos propios de la argumentación y de la persuasión, utilizando un lenguaje oral y/o escrito específico.</t>
  </si>
  <si>
    <t>Instrumento competencial</t>
  </si>
  <si>
    <t>Comentar discursos persuasivos de manera crítica, de forma individual o colectiva, oral y/o escrita, apoyándose en distintos soportes, que sirvan, además, para generar conversaciones y debate en el aula que valoren la repercusión social de los mismos.</t>
  </si>
  <si>
    <t>Valorar y analizar la influencia de la nueva oratoria digital, a través de casos y ejemplos extraídos de la red y de las redes sociales, y su poder para crear opinión y corrientes de pensamiento. Consolidar e incorporar estrategias y herramientas para el dominio de la competencia verbal y no verbal, incorporándolas a la práctica personal y utilizando las técnicas y características propias del diálogo y la argumentación, para comunicar eficazmente en público, captar y mantener la atención y la benevolencia del auditorio, tanto en contextos de presentación oral individual como plural, formal o informal, en un entorno físico o virtual.</t>
  </si>
  <si>
    <t>Expresarse oralmente de forma eficaz, por medio del diálogo y la argumentación razonada y documentada, pronunciando con corrección, claridad y expresividad, y apoyándose en un buen uso de la dicción a través del ritmo, el volumen o el tono, entre otros aspectos.</t>
  </si>
  <si>
    <t>Utilizar el lenguaje corporal, el espacio y la presencia escénica como códigos comunicativos para ensalzar la expresividad y la eficacia del discurso ante un público.</t>
  </si>
  <si>
    <t>Comunicar eficazmente ante un público en diversos contextos presenciales o virtuales, demostrando la capacidad de adaptación en cada caso dejando espacio también a la improvisación y espontaneidad para captar y mantener la atención del auditorio Presentar oralmente, de forma clara, coherente, correcta y fluida, textos formales e informales, previa preparación y producción elaborada y consciente, atendiendo a las convenciones de la exposición y la argumentación, y con habilidad para adaptar lo escrito al estilo propio de la oralidad, para desarrollar la capacidad de estructurar los mensajes orales en consonancia con el contexto social en que se producen, transmitiendo y expresando las ideas, sin olvidar la improvisación y la creatividad.</t>
  </si>
  <si>
    <t>Elegir, estructurar, expresar y valorar, de forma crítica, ordenada y eficaz, las ideas, tipos de argumentos y estrategias argumentativas más convenientes en la preparación, producción y presentación del discurso.</t>
  </si>
  <si>
    <t>Expresarse con propiedad, corrección, claridad y creatividad comunicando un mensaje breve y claro que funcione como núcleo del discurso.</t>
  </si>
  <si>
    <t>Adecuar la creación y el diseño del discurso a las características del género textual escogido, fundamentalmente el argumentativo, a través de los elementos de la comunicación (emisor, receptor, mensaje, canal, código y contexto). Conocer mejor, adquirir, analizar y emplear con espíritu crítico diferentes técnicas de búsqueda de información, de forma rigurosa y ética, utilizando las tecnologías de la información y los recursos propios del entorno digital, tanto en el proceso previo de preparación como en la posterior realización y difusión oral, evaluando y considerando su fiabilidad, pertinencia y autoría intelectual, para evitar los riesgos de la manipulación y de la desinformación y buscar la construcción de la verdad de forma conjunta.</t>
  </si>
  <si>
    <t>Reconocer y seleccionar con espíritu crítico y ético distintas fuentes de información propias de un entorno analógico y/o digital, organizando y utilizando dicha información para profundizar en el conocimiento del tema del discurso.</t>
  </si>
  <si>
    <t>Utilizar programas y aplicaciones informáticas y audiovisuales en la preparación, producción y presentación del discurso a fin de potenciar el significado y expresividad del mismo.</t>
  </si>
  <si>
    <t>Citar y mencionar convenientemente las fuentes de procedencia de la información seleccionada y empleada en un discurso oral o escrito (bibliografía y webgrafía), respetando el autoría intelectual. Gestionar y dominar de forma consciente las emociones, miedos e inseguridades surgidas ante diversas situaciones de presentació n oral para un auditorio físico o virtual, promoviendo el empleo de diferentes técnicas y estrategias que contribuyan a lograr la autoconfianza y a vencer el miedo escénico, para favorecer el desarrollo personal, el cultivo de una personalidad y sello propios y la formación de ciudadanos o ciudadanas con pensamiento crítico, capaces y con criterio, con habilidades para defender sus posiciones, a través de argumentos razonados y documentados.</t>
  </si>
  <si>
    <t>Comprender y valorar la capacidad del ser humano para influir de manera consciente y voluntaria en la construcción de su propia personalidad a través de la oratoria, conforme a valores éticos, potenciando la asertividad y mejorando su autoestima.</t>
  </si>
  <si>
    <t>Favorecer las emociones positivas y controlar las emociones negativas en la exposición ante el público que pudieran derivar en miedo escénico. Desarrollar y valorar la capacidad de trabajar en equipo, respetando el turno de palabra para defender ideas y argumentos con objetividad y respeto, así como las normas propias de la interacción comunicativa oral y las ideas de los demás en contextos plurales, tales como asambleas, debates o cumbres, para transmitir la importancia de la cooperación y promover los valores democráticos a través de la construcción de un sistema de valores basados en el resto, la corresponsabilidad, la tolerancia, la solidaridad y la empatía.</t>
  </si>
  <si>
    <t>Elaborar textos para intervenir en ámbitos de participación social, reales o simulados, cooperando y con respeto por las normas de convivencia y procurando la resolución pacífica de conflictos propios de una sociedad democrática.</t>
  </si>
  <si>
    <t>Desarrollar las relaciones interpersonales a través de la cooperación, así como la propia personalidad gracias al uso cívico de la palabra.</t>
  </si>
  <si>
    <t>Autoevaluar y coevaluar los discursos y producciones trabajados y elaborados en el aula que podrán ser objeto de revisiones, correcciones y mejoras.</t>
  </si>
  <si>
    <t>Bloque</t>
  </si>
  <si>
    <t>#</t>
  </si>
  <si>
    <t>Saber oficial</t>
  </si>
  <si>
    <t>Dimensión</t>
  </si>
  <si>
    <t>Saber previo necesario</t>
  </si>
  <si>
    <t>Conexión competencial</t>
  </si>
  <si>
    <t>Ejemplo actividad de aula</t>
  </si>
  <si>
    <t>Saberes básicos del decreto</t>
  </si>
  <si>
    <t>Los orígenes de la Oratoria como arte. Oratoria y Retórica.Inventio, dispositio, elocutio, memoria y actio.</t>
  </si>
  <si>
    <t>Historia y evolución de la Oratoria. Oralidad y oratoria en el mundo digital.</t>
  </si>
  <si>
    <t>El proceso comunicativo. Asimilación de las claves básicas para ser un buen orador a través de un buen conocimiento y uso de los elementos de la comunicación. Consejos y errores frecuentes a través del análisis de ejemplos representativos de la buena y la mala oratoria en la actualidad.</t>
  </si>
  <si>
    <t>La argumentación y sus características en textos orales y escritos. Tipos de argumentos. El discurso persuasivo y su estructura. Los recursos literarios al servicio de la oratoria.</t>
  </si>
  <si>
    <t>Análisis, valoración y puesta en práctica de discursos persuasivos orales y escritos propios de situaciones formales e informales, individuales y plurales: presentaciones, asambleas, debates, modelo del Parlamento Europeo y de las Naciones Unidas, etc.</t>
  </si>
  <si>
    <t>Análisis, interpretación y debate acerca de los discursos de grandes oradores de la historia y de la actualidad con especial atención a aquellos relacionados con momentos clave de la historia reciente.</t>
  </si>
  <si>
    <t>1. Preparación</t>
  </si>
  <si>
    <t>Tipos de fuentes documentales. Estrategias de búsqueda, selección y gestión de información e ideas.</t>
  </si>
  <si>
    <t>Alfabetización digital e Infoética: análisis de los problemas de la era de la (des)información: bulos,fakenews,clickbaits.</t>
  </si>
  <si>
    <t>Conocimiento de soportes informáticos y audiovisuales para el apoyo del discurso y empleo autónomo de las nuevas tecnologías en una presentación oral.</t>
  </si>
  <si>
    <t>Respeto de la propiedad intelectual y fomento del empleo de herramientas, recursos ysoftwarelibres. 2. Producción</t>
  </si>
  <si>
    <t>Conocimiento y empleo de diversas estrategias para la escritura de textos formales e informales pensando en su oralidad con especial atención al texto argumentativo o expositivo-argumentativo.</t>
  </si>
  <si>
    <t>De la escritura a la oralidad. La redacción y el estilo propios de un texto pensando en su comunicación oral y pública. 3. Presentación 3.1. Memorización y estrategias para mejorar hablando en público</t>
  </si>
  <si>
    <t>Memorización e interiorización. Reglas mnemotécnicas.</t>
  </si>
  <si>
    <t>Capacidad de adaptación del discurso al contexto y al auditorio, así como al género textual elegido, el tiempo y el canal de comunicación</t>
  </si>
  <si>
    <t>Práctica de la improvisación y la espontaneidad. Naturalidad frente a artificiosidad.</t>
  </si>
  <si>
    <t>Estrategias para captar la atención y la benevolencia del auditorio. 3.2. La importancia del lenguaje verbal y no verbal en la comunicación.</t>
  </si>
  <si>
    <t>Dicción: pronunciación, volumen, ritmo, tono, modulación, intensidad, pausas y silencios.</t>
  </si>
  <si>
    <t>Kinésica: comunicación corporal</t>
  </si>
  <si>
    <t>Proxémica: espacio escénico 3.3. Uso adecuado, eficaz y coherente de los medios informáticos y/o audiovisuales de apoyo.</t>
  </si>
  <si>
    <t>Gestión emocional para hablar en público: autoconfianza, empatía y asertividad. Crecimiento personal y pérdida del miedo escénico.</t>
  </si>
  <si>
    <t>El poder de la oratoria para mover a la sociedad o las sociedades y la necesidad de convertirla en una herramienta para el bien común desde una perspectiva ética.</t>
  </si>
  <si>
    <t>Oratoria para la construcción de la veracidad del discurso y la participación activa en la democracia.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</si>
  <si>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</si>
  <si>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</si>
  <si>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</si>
  <si>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</si>
  <si>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</si>
  <si>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</si>
  <si>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</si>
  <si>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</si>
  <si>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</si>
  <si>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</si>
  <si>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</si>
  <si>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</si>
  <si>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</si>
  <si>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</si>
  <si>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</si>
  <si>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</si>
  <si>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</si>
  <si>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</si>
  <si>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</si>
  <si>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</si>
  <si>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</si>
  <si>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</si>
  <si>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</si>
  <si>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</si>
  <si>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</si>
  <si>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Fundamentos y la Voz del Orador</t>
  </si>
  <si>
    <t>El eco de los clásicos: Creación de un videoblog donde el alumnado analice y recree fragmentos de discursos históricos aplicando las fases de la retórica clásica.</t>
  </si>
  <si>
    <t xml:space="preserve">
• Los orígenes de la Oratoria como arte. Oratoria y Retórica. Inventio, dispositio, elocutio, memoria y actio.
• Historia y evolución de la Oratoria.
• El proceso comunicativo. Integración de las claves básicas para ser un buen orador a través de un manejo y uso de los elementos de la comunicación. Análisis de ejemplos representativos de la buena y la mala oratoria.
• Interiorización y técnicas de evocación para mejorar hablando en público: Reglas mnemotécnicas.</t>
  </si>
  <si>
    <t>1.1: Reconocer, diferenciar y valorar la comunicación oral y no verbal, sus elementos y características.
1.2: Comentar discursos persuasivos de manera crítica, de forma individual o colectiva.
5.2: Favorecer las emociones positivas y controlar las emociones negativas en la exposición ante el público.</t>
  </si>
  <si>
    <t>CE.O.1: Comprender, interpretar y valorar discursos de los grandes oradores de la historia.
CE.O.5: Gestionar y manejar de forma consciente las emociones, miedos e inseguridades ante la presentación oral.</t>
  </si>
  <si>
    <t>Instrumentos / evaluación</t>
  </si>
  <si>
    <t>Rúbricas de análisis de discursos históricos y observación sistemática de las primeras intervenciones breves centradas en la dicción y el control emocional.</t>
  </si>
  <si>
    <t>La Arquitectura de la Persuasión</t>
  </si>
  <si>
    <t>Convénceme: Simulación de una feria de proyectos o 'Elevator Pitch' donde el alumnado debe persuadir a un tribunal utilizando recursos retóricos y apoyos visuales.</t>
  </si>
  <si>
    <t xml:space="preserve">
• La argumentación y sus características en textos orales y escritos. Tipos de argumentos. El discurso persuasivo y su estructura. Los recursos literarios al servicio de la oratoria.
• Análisis, interpretación y debate acerca de los discursos de grandes oradores de la historia y de la actualidad en momentos clave.
• Manejo de soportes informáticos y audiovisuales para el apoyo del discurso y empleo autónomo de las nuevas tecnologías.
• Manejo y empleo de diversas estrategias para la escritura de textos formales e informales pensando en su oralidad (texto argumentativo).
• De la escritura a la oralidad: La redacción y el estilo propios de un texto pensando en su comunicación pública.
• Capacidad de adaptación del discurso al contexto, al auditorio, al género textual, al tiempo y al canal.
• Estrategias para captar la atención y la benevolencia del auditorio.
• Uso adecuado, eficaz y coherente de los medios informáticos y/o audiovisuales de apoyo.</t>
  </si>
  <si>
    <t>2.1: Expresarse oralmente de forma eficaz, por medio del diálogo y la argumentación razonada.
2.2: Utilizar el lenguaje corporal, el espacio y la presencia escénica como códigos comunicativos.
3.1: Elegir, estructurar, expresar y valorar las ideas y tipos de argumentos.
3.2: Expresarse con propiedad, corrección, claridad y creatividad.
3.3: Adecuar la creación y el diseño del discurso a las características del género textual escogido.</t>
  </si>
  <si>
    <t>CE.O.2: Consolidar e incorporar estrategias y herramientas para el dominio de la competencia verbal y no verbal.
CE.O.3: Presentar oralmente textos formales e informales previa preparación y producción elaborada.</t>
  </si>
  <si>
    <t>Evaluación de la estructura del guion argumentativo y rúbrica de ejecución de discursos persuasivos con soporte tecnológico.</t>
  </si>
  <si>
    <t>Oratoria Digital, Debate y Compromiso Ético</t>
  </si>
  <si>
    <t>Modelo de Naciones Unidas (MUN): Simulación de un debate internacional sobre un problema global actual, integrando investigación, ética y oratoria digital.</t>
  </si>
  <si>
    <t xml:space="preserve">
• Oralidad y oratoria en el mundo digital.
• Análisis, valoración y puesta en práctica de discursos persuasivos en situaciones plurales: asambleas, debates, modelo del Parlamento Europeo y de las Naciones Unidas.
• Alfabetización digital e Infoética: análisis de los problemas de la era de la (des)información: bulos, fakenews, clickbaits.
• Respeto de la propiedad intelectual y fomento del empleo de herramientas, recursos y software libres.
• Práctica de la improvisación y la espontaneidad. Naturalidad frente a artificiosidad.
• El poder de la oratoria para mover a la sociedad y la necesidad de convertirla en una herramienta para el bien común desde una perspectiva ética.
• Oratoria para la construcción de la veracidad del discurso y la participación activa en la democracia.</t>
  </si>
  <si>
    <t>1.3: Valorar y analizar la influencia de la nueva oratoria digital.
2.3: Comunicar eficazmente ante un público en diversos contextos presenciales o virtuales.
4.1: Reconocer y seleccionar con espíritu crítico y ético distintas fuentes de información.
4.2: Utilizar programas y aplicaciones informáticas en la preparación y presentación.
4.3: Citar y mencionar convenientemente las fuentes de procedencia.
5.1: Comprender y valorar la capacidad del ser humano para influir de manera consciente en la sociedad.
6.1: Elaborar textos para intervenir en ámbitos de participación social, cooperando y dialogando.
6.2: Desarrollar las relaciones interpersonales a través de la cooperación.
6.3: Autoevaluar y coevaluar los discursos y producciones trabajados.</t>
  </si>
  <si>
    <t>CE.O.4: Analizar y emplear con espíritu crítico diferentes técnicas de búsqueda de información de forma ética.
CE.O.6: Desarrollar y valorar la capacidad de trabajar en equipo respetando el turno de palabra.</t>
  </si>
  <si>
    <t>Portafolio final de evidencias, registro de observación en debates cooperativos y escalas de autoevaluación y coevaluación.</t>
  </si>
  <si>
    <t>Situaciones de aprendizaje sugeridas (SDA)</t>
  </si>
  <si>
    <t>SDA 1</t>
  </si>
  <si>
    <t>Convence al barrio: podcast por el mudéjar</t>
  </si>
  <si>
    <t>Subtítulo</t>
  </si>
  <si>
    <t>Argumentación oral para la conservación del patrimonio aragonés</t>
  </si>
  <si>
    <t>Contexto</t>
  </si>
  <si>
    <t>El Ayuntamiento de Zaragoza y la Asociación de Vecinos del Casco Histórico solicitan colaboración para concienciar sobre la conservación del mudéjar aragonés, Patrimonio de la Humanidad, con motivo del Día del Mudéjar. El alumnado debe producir un podcast que se difunda en redes sociales y plataformas locales.</t>
  </si>
  <si>
    <t>Reto central</t>
  </si>
  <si>
    <t>Diseñar, grabar y difundir un podcast de 5-7 minutos en el que, mediante argumentación sólida y recursos expresivos, se convenza a la audiencia de la necesidad de preservar el mudéjar aragonés.</t>
  </si>
  <si>
    <t>Recursos</t>
  </si>
  <si>
    <t xml:space="preserve">
• Guía de argumentación (tipos de argumentos y estructura)
• Ficha de análisis de discursos modelo (podcasts de referencia)
• Material informativo sobre el mudéjar aragonés (folletos, webs oficiales)
• Micrófonos, grabadoras o móviles
• Software de edición de audio (Audacity, GarageBand o editor online)
• Rúbrica de evaluación (criterios 2.1, 2.2, 2.3, 3.1, 3.2, 6.3)</t>
  </si>
  <si>
    <t>Transversales</t>
  </si>
  <si>
    <t>Educación patrimonial, conciencia cívica y competencia digital.</t>
  </si>
  <si>
    <t>Fase</t>
  </si>
  <si>
    <t>Duración</t>
  </si>
  <si>
    <t>Descripción</t>
  </si>
  <si>
    <t>Evidencia recogida</t>
  </si>
  <si>
    <t>Activación y planteamiento del reto</t>
  </si>
  <si>
    <t>1 sesión</t>
  </si>
  <si>
    <t>Se presenta el encargo del Ayuntamiento y la asociación vecinal. Se visualizan ejemplos de podcasts persuasivos y se analiza su estructura. El alumnado formula preguntas y se organiza en equipos de 3-4 personas.</t>
  </si>
  <si>
    <t>Preguntas iniciales y primeras ideas sobre el mudéjar en una lluvia de ideas.</t>
  </si>
  <si>
    <t>Adquisición guiada de saberes</t>
  </si>
  <si>
    <t>2 sesiones</t>
  </si>
  <si>
    <t>Talleres sobre argumentación (tipos de argumentos, estructura persuasiva), técnicas de expresión oral y vocal, y búsqueda de información sobre el mudéjar aragonés (historia, estado actual, normativa). Cada equipo investiga su monumento asignado.</t>
  </si>
  <si>
    <t>Ficha de análisis de un discurso modelo y ejercicio de argumentación.</t>
  </si>
  <si>
    <t>Aplicación al reto</t>
  </si>
  <si>
    <t>Los equipos redactan el guión completo, planifican los recursos sonoros (música, efectos) y ensayan la locución. Se graban ensayos en vídeo para analizar lenguaje corporal y vocal. El docente guía la mejora de la argumentación y la expresión.</t>
  </si>
  <si>
    <t>Guión final y grabación de ensayo (vídeo) para coevaluación inicial.</t>
  </si>
  <si>
    <t>Producción y comunicación</t>
  </si>
  <si>
    <t>Grabación del podcast en estudio (o con móviles) y edición básica. Se difunde en una plataforma (Spotify for Podcasters, SoundCloud) y se prepara una breve presentación para las familias y vecinos.</t>
  </si>
  <si>
    <t>Archivo de audio final y metadatos (descripción, portada).</t>
  </si>
  <si>
    <t>Reflexión y evaluación</t>
  </si>
  <si>
    <t>Escucha de los podcasts de todos los equipos, coevaluación mediante rúbrica (criterio 6.3) y autoevaluación. Se asigna nivel de logro 1-4 a cada criterio con base en las evidencias recolectadas. Debate final sobre la experiencia y el impacto del mensaje.</t>
  </si>
  <si>
    <t>Rúbricas de coevaluación cumplimentadas y reflexión individual escrita.</t>
  </si>
  <si>
    <t>SDA 2</t>
  </si>
  <si>
    <t>La vivienda joven en Aragón: voz y datos propios</t>
  </si>
  <si>
    <t>De la encuesta al discurso argumentativo</t>
  </si>
  <si>
    <t>La crisis de vivienda afecta especialmente a los jóvenes. El ayuntamiento local ha abierto un foro de juventud para recoger propuestas. El alumnado, como representante de su generación, debe investigar la opinión real de sus compañeros y elaborar un discurso argumentativo basado en datos propios.</t>
  </si>
  <si>
    <t>Diseñar y aplicar una encuesta sobre vivienda juvenil en el centro, analizar los datos y preparar una intervención oral argumentativa dirigida a concejales de juventud, defendiendo propuestas basadas en evidencias.</t>
  </si>
  <si>
    <t xml:space="preserve">
• Plantilla de encuesta (Google Forms o papel)
• Hoja de cálculo (Excel/Calc) para análisis de datos
• Informes del Observatorio de la Vivienda de Aragón (web)
• Rúbricas de evaluación (producción y exposición oral)
• Vídeo modelo de discurso persuasivo</t>
  </si>
  <si>
    <t>Educación para la ciudadanía (participación social), competencia digital (tratamiento de datos) y educación emocional (gestión del miedo escénico).</t>
  </si>
  <si>
    <t>Se presenta el contexto: la crisis de vivienda juvenil en Aragón y la oportunidad de intervenir en un foro municipal. El alumnado debate sus percepciones iniciales y formula hipótesis. Se forman equipos y se asigna el reto.</t>
  </si>
  <si>
    <t>Cuaderno con hipótesis iniciales y primeras ideas.</t>
  </si>
  <si>
    <t>Talleres prácticos: (1) diseño de encuestas, ética en la recogida de datos, fuentes secundarias (Observatorio de Vivienda de Aragón); (2) técnicas de argumentación y estructura del discurso persuasivo. El alumnado practica con ejemplos y elabora el borrador de la encuesta.</t>
  </si>
  <si>
    <t>Ejercicios de identificación de argumentos y borrador de encuesta.</t>
  </si>
  <si>
    <t>El alumnado aplica la encuesta a una muestra representativa del centro (puede realizarse fuera del horario lectivo). En sesiones de clase, vuelcan y analizan los datos con hoja de cálculo (tablas, gráficos). Identifican hallazgos clave.</t>
  </si>
  <si>
    <t>Hoja de datos con gráficos y primeras interpretaciones.</t>
  </si>
  <si>
    <t>Cada equipo elabora un informe breve con los resultados y prepara un discurso de 5-7 minutos (con apoyo visual). Se ensaya la exposición, prestando atención a la comunicación no verbal y al control emocional.</t>
  </si>
  <si>
    <t>Informe escrito y borrador del discurso con anotaciones.</t>
  </si>
  <si>
    <t>Presentación de los discursos ante la audiencia simulada o real (concejales invitados o profesorado). Coevaluación entre equipos y autoevaluación mediante rúbricas. Se asignan niveles de logro 1-4 a cada criterio evaluado.</t>
  </si>
  <si>
    <t>Rúbricas cumplimentadas y diana de autoevaluación.</t>
  </si>
  <si>
    <t>SDA 3</t>
  </si>
  <si>
    <t>El barrio te escucha: defiende tu proyecto de mejora comunitaria</t>
  </si>
  <si>
    <t>Una propuesta de impacto para tu localidad</t>
  </si>
  <si>
    <t>La asociación de vecinos de vuestra localidad ha abierto un plazo para recibir propuestas ciudadanas. Os invitan a presentar una idea viable en su próxima asamblea. Vuestra tarea es preparar una intervención oral de 5-7 minutos que defienda una propuesta concreta y la haga convincente.</t>
  </si>
  <si>
    <t>Diseñar y defender oralmente, ante una audiencia real de la comunidad local, una propuesta de mejora para el barrio o pueblo, investigando su viabilidad y empleando técnicas avanzadas de oratoria.</t>
  </si>
  <si>
    <t xml:space="preserve">
• Organizador gráfico de estructura argumentativa
• Rúbrica de evaluación
• Ejemplos de discursos (TED, grandes oradores)
• Datos del IAEST (Instituto Aragonés de Estadística) para investigación local
• Cámara o móvil para grabación
• Aula con espacio escénico o salón de actos</t>
  </si>
  <si>
    <t>Educación cívica y participación democrática, uso crítico de la información, competencia digital (búsqueda y presentación).</t>
  </si>
  <si>
    <t>Se presenta el reto: la asociación de vecinos solicita propuestas. Se visiona un ejemplo de discurso persuasivo (TED Talk o similar). Se forman grupos y se realiza una tormenta de ideas sobre problemas del barrio/pueblo. Cada grupo selecciona una problemática concreta.</t>
  </si>
  <si>
    <t>Lista de problemáticas y selección razonada por grupo.</t>
  </si>
  <si>
    <t>Se trabajan los saberes: estructura del discurso argumentativo (exordio, narratio, confirmatio, peroratio), tipos de argumentos (lógicos, emocionales, de autoridad), y técnicas de lenguaje no verbal. Se analizan fragmentos de grandes oradores (Cicerón, Martin Luther King, discursos actuales). El alumnado completa un organizador gráfico con la estructura de su discurso.</t>
  </si>
  <si>
    <t>Organizador gráfico de la estructura argumentativa.</t>
  </si>
  <si>
    <t>Cada grupo investiga la problemática elegida: recoge datos (encuestas, entrevistas, fuentes estadísticas como el IAEST) y diseña los argumentos. Elabora el guion completo del discurso y asigna roles (orador, apoyos visuales, etc.). Se ensaya con feedback inicial entre pares.</t>
  </si>
  <si>
    <t>Guion escrito con referencias y datos.</t>
  </si>
  <si>
    <t>Ensayo general con grabación en vídeo para autoevaluación. Se invita a la asociación de vecinos o al representante. Presentación final en vivo (en el aula o salón de actos) con público real. Tras cada presentación, turno de preguntas.</t>
  </si>
  <si>
    <t>Vídeo de la presentación y guion entregado.</t>
  </si>
  <si>
    <t>Visionado de las grabaciones, autoevaluación mediante rúbrica y diana de evaluación. Coevaluación entre grupos. Debate grupal sobre aprendizajes y transferencia a la vida real.</t>
  </si>
  <si>
    <t>Rúbrica de autoevaluación y coevaluación cumplimentada.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</si>
  <si>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</si>
  <si>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</si>
  <si>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</si>
  <si>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</si>
  <si>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</si>
  <si>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</si>
  <si>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</si>
  <si>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</si>
  <si>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</si>
  <si>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¿Cómo se regula la materia de Oratoria en 2.º Bachillerato en Aragón en el marco de la LOMLOE y qué particularidades autonómicas presenta?</t>
  </si>
  <si>
    <t>El currículo de Oratoria en Aragón se basa en el Real Decreto 243/2022 y en la Orden autonómica que desarrolla el currículo de Bachillerato. Incluye 6 competencias específicas, 17 criterios de evaluación y 23 saberes básicos, con 3 horas semanales. La particularidad aragonesa es que enfatiza la oratoria persuasiva y el debate formal, vinculado al contexto social y cultural de la comunidad autónoma.</t>
  </si>
  <si>
    <t>Secuenciación</t>
  </si>
  <si>
    <t>¿En qué se diferencia la programación de Oratoria en 2.º Bachillerato en Aragón respecto al BOE o a comunidades vecinas como Cataluña?</t>
  </si>
  <si>
    <t>Aragón prioriza la argumentación y análisis del discurso público (político, mediático) sobre la expresión oral creativa, a diferencia del BOE que da más peso a la comunicación interpersonal. Respecto a Cataluña, que incluye una competencia específica de lengua catalana, Aragón no tiene esa particularidad lingüística. Los criterios de evaluación son 17, frente a 15 del BOE, y los saberes básicos se concretan en 23.</t>
  </si>
  <si>
    <t>Evaluación</t>
  </si>
  <si>
    <t>¿Cómo se organizan las 3 horas semanales de Oratoria en 2.º Bachillerato en Aragón en cuanto a agrupamientos y distribución?</t>
  </si>
  <si>
    <t>Las 3 horas semanales suelen distribuirse en dos sesiones de 1,5 horas o tres de 1 hora. Se recomienda agrupamiento flexible: gran grupo para exposiciones teóricas, pequeños grupos para debates y parejas para prácticas de discurso. Dado el carácter práctico, el aula debe permitir disposición circular o en U. Los 6 centros de interés (competencias específicas) se trabajan de forma iterativa a lo largo del curso.</t>
  </si>
  <si>
    <t>Recuperación</t>
  </si>
  <si>
    <t>¿Qué criterios específicos de recuperación y evaluación de pendientes se aplican en Oratoria de 2.º Bachillerato en Aragón?</t>
  </si>
  <si>
    <t>La recuperación en Oratoria se centra en la superación de las competencias no alcanzadas mediante la realización de un discurso o debate individual grabado y analizado. Para pendientes (alumnos que no cursaron 1.º Bachillerato), se diseña un plan de seguimiento con 3 tareas clave: análisis de un discurso, elaboración de un guion y exposición oral evaluada. No hay examen escrito; todo es práctico y competencial.</t>
  </si>
  <si>
    <t>Atencion_diversidad</t>
  </si>
  <si>
    <t>¿Qué medidas de atención a la diversidad se recomiendan concretamente para Oratoria en 2.º Bachillerato en Aragón?</t>
  </si>
  <si>
    <t>Para alumnado con dificultades de expresión oral, se utilizan guiones visuales y ensayos progresivos. Para altas capacidades, se propone el diseño de un ciclo de conferencias o la participación en concursos de debate autonómicos. En casos de ansiedad escénica, se graban intervenciones en casa y se evalúa el progreso sin presión. Los 6 criterios de evaluación permiten ajustar indicadores de logro sin perder la competencia clave.</t>
  </si>
  <si>
    <t>Departamento</t>
  </si>
  <si>
    <t>¿Con qué otras materias de 2.º Bachillerato en Aragón se coordina Oratoria para proyectos interdisciplinares?</t>
  </si>
  <si>
    <t>Oratoria se coordina con Lengua Castellana y Literatura (análisis de textos argumentativos), Filosofía (debates éticos) e Historia de España (discursos históricos). También se vincula con Economía (presentaciones de proyectos) y Ciencias (explicaciones divulgativas). Los 23 saberes básicos incluyen tipologías textuales que facilitan esta interdisciplinariedad, y se programan al menos dos tareas integradas por curso.</t>
  </si>
  <si>
    <t>Inspeccion</t>
  </si>
  <si>
    <t>¿Qué aspectos específicos revisa la inspección educativa en la programación de Oratoria de 2.º Bachillerato en Aragón?</t>
  </si>
  <si>
    <t>La inspección verifica que los 6 criterios de evaluación estén vinculados a las situaciones de aprendizaje y que los 17 indicadores sean medibles. Exige que la programación recoja la secuenciación de los 23 saberes básicos, la atención a la diversidad y la coordinación interdisciplinar. Comprueba que las 3 horas semanales se dediquen predominantemente a la práctica oral (mínimo 70%) frente a teoría, y que se evalúe mediante rúbricas de expresión oral.</t>
  </si>
  <si>
    <t>¿Qué recursos y bibliografía oficial se recomienda para impartir Oratoria en 2.º Bachillerato en Aragón según el currículo autonómico?</t>
  </si>
  <si>
    <t>Se recomienda el uso de la guía didáctica 'Hablar bien en público' (Gobierno de Aragón), discursos parlamentarios aragoneses, el manual 'Oratoria 2.º Bachillerato' (Edelvives, adaptado a la LOMLOE) y plataformas como el 'Banco de discursos del Congreso'. Para la evaluación, se usan rúbricas oficiales del Departamento de Educación de Aragón. También se sugiere el visionado de debates del 'Parlamento Joven' autonómico.</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</si>
  <si>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</si>
  <si>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</si>
  <si>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</si>
  <si>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</si>
  <si>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</si>
  <si>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</si>
  <si>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</si>
  <si>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diferenciar y valorar la comunicación oral y no verbal, sus elementos, características y usos aplicados en los discursos de grandes oradores de la historia y de la actua</t>
  </si>
  <si>
    <t>Comentar discursos persuasivos de manera crítica, de forma individual o colectiva, oral y/o escrita, apoyándose en distintos soportes, que sirvan, además, para generar conversacion</t>
  </si>
  <si>
    <t xml:space="preserve">Valorar y analizar la influencia de la nueva oratoria digital, a través de casos y ejemplos extraídos de la red y de las redes sociales, y su poder para crear opinión y corrientes </t>
  </si>
  <si>
    <t>Expresarse oralmente de forma eficaz, por medio del diálogo y la argumentación razonada y documentada, pronunciando con corrección, claridad y expresividad, y apoyándose en un buen</t>
  </si>
  <si>
    <t>Comunicar eficazmente ante un público en diversos contextos presenciales o virtuales, demostrando la capacidad de adaptación en cada caso dejando espacio también a la improvisación</t>
  </si>
  <si>
    <t>Elegir, estructurar, expresar y valorar, de forma crítica, ordenada y eficaz, las ideas, tipos de argumentos y estrategias argumentativas más convenientes en la preparación, produc</t>
  </si>
  <si>
    <t>Adecuar la creación y el diseño del discurso a las características del género textual escogido, fundamentalmente el argumentativo, a través de los elementos de la comunicación (emi</t>
  </si>
  <si>
    <t>Reconocer y seleccionar con espíritu crítico y ético distintas fuentes de información propias de un entorno analógico y/o digital, organizando y utilizando dicha información para p</t>
  </si>
  <si>
    <t>Citar y mencionar convenientemente las fuentes de procedencia de la información seleccionada y empleada en un discurso oral o escrito (bibliografía y webgrafía), respetando el auto</t>
  </si>
  <si>
    <t>Comprender y valorar la capacidad del ser humano para influir de manera consciente y voluntaria en la construcción de su propia personalidad a través de la oratoria, conforme a val</t>
  </si>
  <si>
    <t>Favorecer las emociones positivas y controlar las emociones negativas en la exposición ante el público que pudieran derivar en miedo escénico. Desarrollar y valorar la capacidad de</t>
  </si>
  <si>
    <t>Elaborar textos para intervenir en ámbitos de participación social, reales o simulados, cooperando y con respeto por las normas de convivencia y procurando la resolución pacífica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</si>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</sst>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227</v>
      </c>
      <c r="B1" s="4"/>
      <c r="C1" s="4"/>
    </row>
    <row r="2" spans="1:3">
      <c r="A2" s="8" t="s">
        <v>228</v>
      </c>
      <c r="B2" s="8" t="s">
        <v>229</v>
      </c>
      <c r="C2" s="8" t="s">
        <v>230</v>
      </c>
    </row>
    <row r="3" spans="1:3">
      <c r="A3" s="7" t="s">
        <v>231</v>
      </c>
      <c r="B3" s="7" t="s">
        <v>232</v>
      </c>
      <c r="C3" s="7" t="s">
        <v>233</v>
      </c>
    </row>
    <row r="4" spans="1:3">
      <c r="A4" s="7" t="s">
        <v>234</v>
      </c>
      <c r="B4" s="7" t="s">
        <v>235</v>
      </c>
      <c r="C4" s="7" t="s">
        <v>236</v>
      </c>
    </row>
    <row r="5" spans="1:3">
      <c r="A5" s="7" t="s">
        <v>237</v>
      </c>
      <c r="B5" s="7" t="s">
        <v>238</v>
      </c>
      <c r="C5" s="7" t="s">
        <v>239</v>
      </c>
    </row>
    <row r="6" spans="1:3">
      <c r="A6" s="7" t="s">
        <v>240</v>
      </c>
      <c r="B6" s="7" t="s">
        <v>241</v>
      </c>
      <c r="C6" s="7" t="s">
        <v>242</v>
      </c>
    </row>
    <row r="7" spans="1:3">
      <c r="A7" s="7" t="s">
        <v>243</v>
      </c>
      <c r="B7" s="7" t="s">
        <v>244</v>
      </c>
      <c r="C7" s="7" t="s">
        <v>245</v>
      </c>
    </row>
    <row r="8" spans="1:3">
      <c r="A8" s="7" t="s">
        <v>246</v>
      </c>
      <c r="B8" s="7" t="s">
        <v>247</v>
      </c>
      <c r="C8" s="7" t="s">
        <v>248</v>
      </c>
    </row>
    <row r="9" spans="1:3">
      <c r="A9" s="7" t="s">
        <v>249</v>
      </c>
      <c r="B9" s="7" t="s">
        <v>250</v>
      </c>
      <c r="C9" s="7" t="s">
        <v>251</v>
      </c>
    </row>
    <row r="10" spans="1:3">
      <c r="A10" s="7" t="s">
        <v>164</v>
      </c>
      <c r="B10" s="7" t="s">
        <v>252</v>
      </c>
      <c r="C10" s="7" t="s">
        <v>253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256</v>
      </c>
      <c r="B1" s="4"/>
      <c r="C1" s="4"/>
      <c r="D1" s="4"/>
      <c r="E1" s="4"/>
      <c r="F1" s="4"/>
    </row>
    <row r="2" spans="1:6">
      <c r="A2" s="8" t="s">
        <v>36</v>
      </c>
      <c r="B2" s="8" t="s">
        <v>55</v>
      </c>
      <c r="C2" s="8" t="s">
        <v>257</v>
      </c>
      <c r="D2" s="8" t="s">
        <v>258</v>
      </c>
      <c r="E2" s="8" t="s">
        <v>259</v>
      </c>
      <c r="F2" s="8" t="s">
        <v>260</v>
      </c>
    </row>
    <row r="3" spans="1:6">
      <c r="A3" s="7">
        <v>1.1</v>
      </c>
      <c r="B3" s="7" t="s">
        <v>43</v>
      </c>
      <c r="C3" s="7" t="s">
        <v>261</v>
      </c>
      <c r="D3" s="9"/>
      <c r="E3" s="9">
        <v>5.88</v>
      </c>
      <c r="F3" s="7"/>
    </row>
    <row r="4" spans="1:6">
      <c r="A4" s="7">
        <v>1.2</v>
      </c>
      <c r="B4" s="7" t="s">
        <v>43</v>
      </c>
      <c r="C4" s="7" t="s">
        <v>262</v>
      </c>
      <c r="D4" s="9"/>
      <c r="E4" s="9">
        <v>5.88</v>
      </c>
      <c r="F4" s="7"/>
    </row>
    <row r="5" spans="1:6">
      <c r="A5" s="7">
        <v>1.3</v>
      </c>
      <c r="B5" s="7" t="s">
        <v>43</v>
      </c>
      <c r="C5" s="7" t="s">
        <v>263</v>
      </c>
      <c r="D5" s="9"/>
      <c r="E5" s="9">
        <v>5.88</v>
      </c>
      <c r="F5" s="7"/>
    </row>
    <row r="6" spans="1:6">
      <c r="A6" s="7">
        <v>2.1</v>
      </c>
      <c r="B6" s="7" t="s">
        <v>45</v>
      </c>
      <c r="C6" s="7" t="s">
        <v>264</v>
      </c>
      <c r="D6" s="9"/>
      <c r="E6" s="9">
        <v>5.88</v>
      </c>
      <c r="F6" s="7"/>
    </row>
    <row r="7" spans="1:6">
      <c r="A7" s="7">
        <v>2.2</v>
      </c>
      <c r="B7" s="7" t="s">
        <v>45</v>
      </c>
      <c r="C7" s="7" t="s">
        <v>67</v>
      </c>
      <c r="D7" s="9"/>
      <c r="E7" s="9">
        <v>5.88</v>
      </c>
      <c r="F7" s="7"/>
    </row>
    <row r="8" spans="1:6">
      <c r="A8" s="7">
        <v>2.3</v>
      </c>
      <c r="B8" s="7" t="s">
        <v>45</v>
      </c>
      <c r="C8" s="7" t="s">
        <v>265</v>
      </c>
      <c r="D8" s="9"/>
      <c r="E8" s="9">
        <v>5.88</v>
      </c>
      <c r="F8" s="7"/>
    </row>
    <row r="9" spans="1:6">
      <c r="A9" s="7">
        <v>3.1</v>
      </c>
      <c r="B9" s="7" t="s">
        <v>47</v>
      </c>
      <c r="C9" s="7" t="s">
        <v>266</v>
      </c>
      <c r="D9" s="9"/>
      <c r="E9" s="9">
        <v>5.88</v>
      </c>
      <c r="F9" s="7"/>
    </row>
    <row r="10" spans="1:6">
      <c r="A10" s="7">
        <v>3.2</v>
      </c>
      <c r="B10" s="7" t="s">
        <v>47</v>
      </c>
      <c r="C10" s="7" t="s">
        <v>70</v>
      </c>
      <c r="D10" s="9"/>
      <c r="E10" s="9">
        <v>5.88</v>
      </c>
      <c r="F10" s="7"/>
    </row>
    <row r="11" spans="1:6">
      <c r="A11" s="7">
        <v>3.3</v>
      </c>
      <c r="B11" s="7" t="s">
        <v>47</v>
      </c>
      <c r="C11" s="7" t="s">
        <v>267</v>
      </c>
      <c r="D11" s="9"/>
      <c r="E11" s="9">
        <v>5.88</v>
      </c>
      <c r="F11" s="7"/>
    </row>
    <row r="12" spans="1:6">
      <c r="A12" s="7">
        <v>4.1</v>
      </c>
      <c r="B12" s="7" t="s">
        <v>49</v>
      </c>
      <c r="C12" s="7" t="s">
        <v>268</v>
      </c>
      <c r="D12" s="9"/>
      <c r="E12" s="9">
        <v>5.88</v>
      </c>
      <c r="F12" s="7"/>
    </row>
    <row r="13" spans="1:6">
      <c r="A13" s="7">
        <v>4.2</v>
      </c>
      <c r="B13" s="7" t="s">
        <v>49</v>
      </c>
      <c r="C13" s="7" t="s">
        <v>73</v>
      </c>
      <c r="D13" s="9"/>
      <c r="E13" s="9">
        <v>5.88</v>
      </c>
      <c r="F13" s="7"/>
    </row>
    <row r="14" spans="1:6">
      <c r="A14" s="7">
        <v>4.3</v>
      </c>
      <c r="B14" s="7" t="s">
        <v>49</v>
      </c>
      <c r="C14" s="7" t="s">
        <v>269</v>
      </c>
      <c r="D14" s="9"/>
      <c r="E14" s="9">
        <v>5.88</v>
      </c>
      <c r="F14" s="7"/>
    </row>
    <row r="15" spans="1:6">
      <c r="A15" s="7">
        <v>5.1</v>
      </c>
      <c r="B15" s="7" t="s">
        <v>51</v>
      </c>
      <c r="C15" s="7" t="s">
        <v>270</v>
      </c>
      <c r="D15" s="9"/>
      <c r="E15" s="9">
        <v>5.88</v>
      </c>
      <c r="F15" s="7"/>
    </row>
    <row r="16" spans="1:6">
      <c r="A16" s="7">
        <v>5.2</v>
      </c>
      <c r="B16" s="7" t="s">
        <v>51</v>
      </c>
      <c r="C16" s="7" t="s">
        <v>271</v>
      </c>
      <c r="D16" s="9"/>
      <c r="E16" s="9">
        <v>5.88</v>
      </c>
      <c r="F16" s="7"/>
    </row>
    <row r="17" spans="1:6">
      <c r="A17" s="7">
        <v>6.1</v>
      </c>
      <c r="B17" s="7" t="s">
        <v>53</v>
      </c>
      <c r="C17" s="7" t="s">
        <v>272</v>
      </c>
      <c r="D17" s="9"/>
      <c r="E17" s="9">
        <v>5.88</v>
      </c>
      <c r="F17" s="7"/>
    </row>
    <row r="18" spans="1:6">
      <c r="A18" s="7">
        <v>6.2</v>
      </c>
      <c r="B18" s="7" t="s">
        <v>53</v>
      </c>
      <c r="C18" s="7" t="s">
        <v>78</v>
      </c>
      <c r="D18" s="9"/>
      <c r="E18" s="9">
        <v>5.88</v>
      </c>
      <c r="F18" s="7"/>
    </row>
    <row r="19" spans="1:6">
      <c r="A19" s="7">
        <v>6.3</v>
      </c>
      <c r="B19" s="7" t="s">
        <v>53</v>
      </c>
      <c r="C19" s="7" t="s">
        <v>79</v>
      </c>
      <c r="D19" s="9"/>
      <c r="E19" s="9">
        <v>5.88</v>
      </c>
      <c r="F19" s="7"/>
    </row>
    <row r="20" spans="1:6">
      <c r="A20" s="7" t="s">
        <v>273</v>
      </c>
      <c r="B20" s="7"/>
      <c r="C20" s="7"/>
      <c r="D20" s="9"/>
      <c r="E20" s="9">
        <f>SUM(E3:E19)</f>
        <v>99.95999999999998</v>
      </c>
      <c r="F20" s="7" t="s">
        <v>274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275</v>
      </c>
      <c r="B1" s="8" t="s">
        <v>276</v>
      </c>
      <c r="C1" s="8">
        <v>1.1</v>
      </c>
      <c r="D1" s="8">
        <v>1.2</v>
      </c>
      <c r="E1" s="8">
        <v>1.3</v>
      </c>
      <c r="F1" s="8">
        <v>2.1</v>
      </c>
      <c r="G1" s="8">
        <v>2.2</v>
      </c>
      <c r="H1" s="8">
        <v>2.3</v>
      </c>
      <c r="I1" s="8">
        <v>3.1</v>
      </c>
      <c r="J1" s="8">
        <v>3.2</v>
      </c>
      <c r="K1" s="8">
        <v>3.3</v>
      </c>
      <c r="L1" s="8">
        <v>4.1</v>
      </c>
      <c r="M1" s="8">
        <v>4.2</v>
      </c>
      <c r="N1" s="8">
        <v>4.3</v>
      </c>
      <c r="O1" s="8">
        <v>5.1</v>
      </c>
      <c r="P1" s="8">
        <v>5.2</v>
      </c>
      <c r="Q1" s="8">
        <v>6.1</v>
      </c>
      <c r="R1" s="8">
        <v>6.2</v>
      </c>
      <c r="S1" s="8">
        <v>6.3</v>
      </c>
      <c r="T1" s="8" t="s">
        <v>277</v>
      </c>
      <c r="U1" s="8" t="s">
        <v>260</v>
      </c>
    </row>
    <row r="2" spans="1:21">
      <c r="A2" s="7" t="s">
        <v>278</v>
      </c>
      <c r="B2" s="7"/>
      <c r="C2" s="7"/>
      <c r="D2" s="7"/>
      <c r="E2" s="7"/>
      <c r="F2" s="7"/>
      <c r="G2" s="7"/>
      <c r="H2" s="7"/>
      <c r="I2" s="7"/>
      <c r="J2" s="7"/>
      <c r="K2" s="7"/>
      <c r="L2" s="7"/>
      <c r="M2" s="7"/>
      <c r="N2" s="7"/>
      <c r="O2" s="7"/>
      <c r="P2" s="7"/>
      <c r="Q2" s="7"/>
      <c r="R2" s="7"/>
      <c r="S2" s="7"/>
      <c r="T2" s="7" t="str">
        <f>IFERROR(AVERAGE(C2:S2),"")</f>
        <v/>
      </c>
      <c r="U2" s="7"/>
    </row>
    <row r="3" spans="1:21">
      <c r="A3" s="7" t="s">
        <v>279</v>
      </c>
      <c r="B3" s="7"/>
      <c r="C3" s="7"/>
      <c r="D3" s="7"/>
      <c r="E3" s="7"/>
      <c r="F3" s="7"/>
      <c r="G3" s="7"/>
      <c r="H3" s="7"/>
      <c r="I3" s="7"/>
      <c r="J3" s="7"/>
      <c r="K3" s="7"/>
      <c r="L3" s="7"/>
      <c r="M3" s="7"/>
      <c r="N3" s="7"/>
      <c r="O3" s="7"/>
      <c r="P3" s="7"/>
      <c r="Q3" s="7"/>
      <c r="R3" s="7"/>
      <c r="S3" s="7"/>
      <c r="T3" s="7" t="str">
        <f>IFERROR(AVERAGE(C3:S3),"")</f>
        <v/>
      </c>
      <c r="U3" s="7"/>
    </row>
    <row r="4" spans="1:21">
      <c r="A4" s="7" t="s">
        <v>280</v>
      </c>
      <c r="B4" s="7"/>
      <c r="C4" s="7"/>
      <c r="D4" s="7"/>
      <c r="E4" s="7"/>
      <c r="F4" s="7"/>
      <c r="G4" s="7"/>
      <c r="H4" s="7"/>
      <c r="I4" s="7"/>
      <c r="J4" s="7"/>
      <c r="K4" s="7"/>
      <c r="L4" s="7"/>
      <c r="M4" s="7"/>
      <c r="N4" s="7"/>
      <c r="O4" s="7"/>
      <c r="P4" s="7"/>
      <c r="Q4" s="7"/>
      <c r="R4" s="7"/>
      <c r="S4" s="7"/>
      <c r="T4" s="7" t="str">
        <f>IFERROR(AVERAGE(C4:S4),"")</f>
        <v/>
      </c>
      <c r="U4" s="7"/>
    </row>
    <row r="5" spans="1:21">
      <c r="A5" s="7" t="s">
        <v>281</v>
      </c>
      <c r="B5" s="7"/>
      <c r="C5" s="7"/>
      <c r="D5" s="7"/>
      <c r="E5" s="7"/>
      <c r="F5" s="7"/>
      <c r="G5" s="7"/>
      <c r="H5" s="7"/>
      <c r="I5" s="7"/>
      <c r="J5" s="7"/>
      <c r="K5" s="7"/>
      <c r="L5" s="7"/>
      <c r="M5" s="7"/>
      <c r="N5" s="7"/>
      <c r="O5" s="7"/>
      <c r="P5" s="7"/>
      <c r="Q5" s="7"/>
      <c r="R5" s="7"/>
      <c r="S5" s="7"/>
      <c r="T5" s="7" t="str">
        <f>IFERROR(AVERAGE(C5:S5),"")</f>
        <v/>
      </c>
      <c r="U5" s="7"/>
    </row>
    <row r="6" spans="1:21">
      <c r="A6" s="7" t="s">
        <v>282</v>
      </c>
      <c r="B6" s="7"/>
      <c r="C6" s="7"/>
      <c r="D6" s="7"/>
      <c r="E6" s="7"/>
      <c r="F6" s="7"/>
      <c r="G6" s="7"/>
      <c r="H6" s="7"/>
      <c r="I6" s="7"/>
      <c r="J6" s="7"/>
      <c r="K6" s="7"/>
      <c r="L6" s="7"/>
      <c r="M6" s="7"/>
      <c r="N6" s="7"/>
      <c r="O6" s="7"/>
      <c r="P6" s="7"/>
      <c r="Q6" s="7"/>
      <c r="R6" s="7"/>
      <c r="S6" s="7"/>
      <c r="T6" s="7" t="str">
        <f>IFERROR(AVERAGE(C6:S6),"")</f>
        <v/>
      </c>
      <c r="U6" s="7"/>
    </row>
    <row r="7" spans="1:21">
      <c r="A7" s="7" t="s">
        <v>283</v>
      </c>
      <c r="B7" s="7"/>
      <c r="C7" s="7"/>
      <c r="D7" s="7"/>
      <c r="E7" s="7"/>
      <c r="F7" s="7"/>
      <c r="G7" s="7"/>
      <c r="H7" s="7"/>
      <c r="I7" s="7"/>
      <c r="J7" s="7"/>
      <c r="K7" s="7"/>
      <c r="L7" s="7"/>
      <c r="M7" s="7"/>
      <c r="N7" s="7"/>
      <c r="O7" s="7"/>
      <c r="P7" s="7"/>
      <c r="Q7" s="7"/>
      <c r="R7" s="7"/>
      <c r="S7" s="7"/>
      <c r="T7" s="7" t="str">
        <f>IFERROR(AVERAGE(C7:S7),"")</f>
        <v/>
      </c>
      <c r="U7" s="7"/>
    </row>
    <row r="8" spans="1:21">
      <c r="A8" s="7" t="s">
        <v>284</v>
      </c>
      <c r="B8" s="7"/>
      <c r="C8" s="7"/>
      <c r="D8" s="7"/>
      <c r="E8" s="7"/>
      <c r="F8" s="7"/>
      <c r="G8" s="7"/>
      <c r="H8" s="7"/>
      <c r="I8" s="7"/>
      <c r="J8" s="7"/>
      <c r="K8" s="7"/>
      <c r="L8" s="7"/>
      <c r="M8" s="7"/>
      <c r="N8" s="7"/>
      <c r="O8" s="7"/>
      <c r="P8" s="7"/>
      <c r="Q8" s="7"/>
      <c r="R8" s="7"/>
      <c r="S8" s="7"/>
      <c r="T8" s="7" t="str">
        <f>IFERROR(AVERAGE(C8:S8),"")</f>
        <v/>
      </c>
      <c r="U8" s="7"/>
    </row>
    <row r="9" spans="1:21">
      <c r="A9" s="7" t="s">
        <v>285</v>
      </c>
      <c r="B9" s="7"/>
      <c r="C9" s="7"/>
      <c r="D9" s="7"/>
      <c r="E9" s="7"/>
      <c r="F9" s="7"/>
      <c r="G9" s="7"/>
      <c r="H9" s="7"/>
      <c r="I9" s="7"/>
      <c r="J9" s="7"/>
      <c r="K9" s="7"/>
      <c r="L9" s="7"/>
      <c r="M9" s="7"/>
      <c r="N9" s="7"/>
      <c r="O9" s="7"/>
      <c r="P9" s="7"/>
      <c r="Q9" s="7"/>
      <c r="R9" s="7"/>
      <c r="S9" s="7"/>
      <c r="T9" s="7" t="str">
        <f>IFERROR(AVERAGE(C9:S9),"")</f>
        <v/>
      </c>
      <c r="U9" s="7"/>
    </row>
    <row r="10" spans="1:21">
      <c r="A10" s="7" t="s">
        <v>286</v>
      </c>
      <c r="B10" s="7"/>
      <c r="C10" s="7"/>
      <c r="D10" s="7"/>
      <c r="E10" s="7"/>
      <c r="F10" s="7"/>
      <c r="G10" s="7"/>
      <c r="H10" s="7"/>
      <c r="I10" s="7"/>
      <c r="J10" s="7"/>
      <c r="K10" s="7"/>
      <c r="L10" s="7"/>
      <c r="M10" s="7"/>
      <c r="N10" s="7"/>
      <c r="O10" s="7"/>
      <c r="P10" s="7"/>
      <c r="Q10" s="7"/>
      <c r="R10" s="7"/>
      <c r="S10" s="7"/>
      <c r="T10" s="7" t="str">
        <f>IFERROR(AVERAGE(C10:S10),"")</f>
        <v/>
      </c>
      <c r="U10" s="7"/>
    </row>
    <row r="11" spans="1:21">
      <c r="A11" s="7" t="s">
        <v>287</v>
      </c>
      <c r="B11" s="7"/>
      <c r="C11" s="7"/>
      <c r="D11" s="7"/>
      <c r="E11" s="7"/>
      <c r="F11" s="7"/>
      <c r="G11" s="7"/>
      <c r="H11" s="7"/>
      <c r="I11" s="7"/>
      <c r="J11" s="7"/>
      <c r="K11" s="7"/>
      <c r="L11" s="7"/>
      <c r="M11" s="7"/>
      <c r="N11" s="7"/>
      <c r="O11" s="7"/>
      <c r="P11" s="7"/>
      <c r="Q11" s="7"/>
      <c r="R11" s="7"/>
      <c r="S11" s="7"/>
      <c r="T11" s="7" t="str">
        <f>IFERROR(AVERAGE(C11:S11),"")</f>
        <v/>
      </c>
      <c r="U11" s="7"/>
    </row>
    <row r="12" spans="1:21">
      <c r="A12" s="7" t="s">
        <v>288</v>
      </c>
      <c r="B12" s="7"/>
      <c r="C12" s="7"/>
      <c r="D12" s="7"/>
      <c r="E12" s="7"/>
      <c r="F12" s="7"/>
      <c r="G12" s="7"/>
      <c r="H12" s="7"/>
      <c r="I12" s="7"/>
      <c r="J12" s="7"/>
      <c r="K12" s="7"/>
      <c r="L12" s="7"/>
      <c r="M12" s="7"/>
      <c r="N12" s="7"/>
      <c r="O12" s="7"/>
      <c r="P12" s="7"/>
      <c r="Q12" s="7"/>
      <c r="R12" s="7"/>
      <c r="S12" s="7"/>
      <c r="T12" s="7" t="str">
        <f>IFERROR(AVERAGE(C12:S12),"")</f>
        <v/>
      </c>
      <c r="U12" s="7"/>
    </row>
    <row r="13" spans="1:21">
      <c r="A13" s="7" t="s">
        <v>289</v>
      </c>
      <c r="B13" s="7"/>
      <c r="C13" s="7"/>
      <c r="D13" s="7"/>
      <c r="E13" s="7"/>
      <c r="F13" s="7"/>
      <c r="G13" s="7"/>
      <c r="H13" s="7"/>
      <c r="I13" s="7"/>
      <c r="J13" s="7"/>
      <c r="K13" s="7"/>
      <c r="L13" s="7"/>
      <c r="M13" s="7"/>
      <c r="N13" s="7"/>
      <c r="O13" s="7"/>
      <c r="P13" s="7"/>
      <c r="Q13" s="7"/>
      <c r="R13" s="7"/>
      <c r="S13" s="7"/>
      <c r="T13" s="7" t="str">
        <f>IFERROR(AVERAGE(C13:S13),"")</f>
        <v/>
      </c>
      <c r="U13" s="7"/>
    </row>
    <row r="14" spans="1:21">
      <c r="A14" s="7" t="s">
        <v>290</v>
      </c>
      <c r="B14" s="7"/>
      <c r="C14" s="7"/>
      <c r="D14" s="7"/>
      <c r="E14" s="7"/>
      <c r="F14" s="7"/>
      <c r="G14" s="7"/>
      <c r="H14" s="7"/>
      <c r="I14" s="7"/>
      <c r="J14" s="7"/>
      <c r="K14" s="7"/>
      <c r="L14" s="7"/>
      <c r="M14" s="7"/>
      <c r="N14" s="7"/>
      <c r="O14" s="7"/>
      <c r="P14" s="7"/>
      <c r="Q14" s="7"/>
      <c r="R14" s="7"/>
      <c r="S14" s="7"/>
      <c r="T14" s="7" t="str">
        <f>IFERROR(AVERAGE(C14:S14),"")</f>
        <v/>
      </c>
      <c r="U14" s="7"/>
    </row>
    <row r="15" spans="1:21">
      <c r="A15" s="7" t="s">
        <v>291</v>
      </c>
      <c r="B15" s="7"/>
      <c r="C15" s="7"/>
      <c r="D15" s="7"/>
      <c r="E15" s="7"/>
      <c r="F15" s="7"/>
      <c r="G15" s="7"/>
      <c r="H15" s="7"/>
      <c r="I15" s="7"/>
      <c r="J15" s="7"/>
      <c r="K15" s="7"/>
      <c r="L15" s="7"/>
      <c r="M15" s="7"/>
      <c r="N15" s="7"/>
      <c r="O15" s="7"/>
      <c r="P15" s="7"/>
      <c r="Q15" s="7"/>
      <c r="R15" s="7"/>
      <c r="S15" s="7"/>
      <c r="T15" s="7" t="str">
        <f>IFERROR(AVERAGE(C15:S15),"")</f>
        <v/>
      </c>
      <c r="U15" s="7"/>
    </row>
    <row r="16" spans="1:21">
      <c r="A16" s="7" t="s">
        <v>292</v>
      </c>
      <c r="B16" s="7"/>
      <c r="C16" s="7"/>
      <c r="D16" s="7"/>
      <c r="E16" s="7"/>
      <c r="F16" s="7"/>
      <c r="G16" s="7"/>
      <c r="H16" s="7"/>
      <c r="I16" s="7"/>
      <c r="J16" s="7"/>
      <c r="K16" s="7"/>
      <c r="L16" s="7"/>
      <c r="M16" s="7"/>
      <c r="N16" s="7"/>
      <c r="O16" s="7"/>
      <c r="P16" s="7"/>
      <c r="Q16" s="7"/>
      <c r="R16" s="7"/>
      <c r="S16" s="7"/>
      <c r="T16" s="7" t="str">
        <f>IFERROR(AVERAGE(C16:S16),"")</f>
        <v/>
      </c>
      <c r="U16" s="7"/>
    </row>
    <row r="17" spans="1:21">
      <c r="A17" s="7" t="s">
        <v>293</v>
      </c>
      <c r="B17" s="7"/>
      <c r="C17" s="7"/>
      <c r="D17" s="7"/>
      <c r="E17" s="7"/>
      <c r="F17" s="7"/>
      <c r="G17" s="7"/>
      <c r="H17" s="7"/>
      <c r="I17" s="7"/>
      <c r="J17" s="7"/>
      <c r="K17" s="7"/>
      <c r="L17" s="7"/>
      <c r="M17" s="7"/>
      <c r="N17" s="7"/>
      <c r="O17" s="7"/>
      <c r="P17" s="7"/>
      <c r="Q17" s="7"/>
      <c r="R17" s="7"/>
      <c r="S17" s="7"/>
      <c r="T17" s="7" t="str">
        <f>IFERROR(AVERAGE(C17:S17),"")</f>
        <v/>
      </c>
      <c r="U17" s="7"/>
    </row>
    <row r="18" spans="1:21">
      <c r="A18" s="7" t="s">
        <v>294</v>
      </c>
      <c r="B18" s="7"/>
      <c r="C18" s="7"/>
      <c r="D18" s="7"/>
      <c r="E18" s="7"/>
      <c r="F18" s="7"/>
      <c r="G18" s="7"/>
      <c r="H18" s="7"/>
      <c r="I18" s="7"/>
      <c r="J18" s="7"/>
      <c r="K18" s="7"/>
      <c r="L18" s="7"/>
      <c r="M18" s="7"/>
      <c r="N18" s="7"/>
      <c r="O18" s="7"/>
      <c r="P18" s="7"/>
      <c r="Q18" s="7"/>
      <c r="R18" s="7"/>
      <c r="S18" s="7"/>
      <c r="T18" s="7" t="str">
        <f>IFERROR(AVERAGE(C18:S18),"")</f>
        <v/>
      </c>
      <c r="U18" s="7"/>
    </row>
    <row r="19" spans="1:21">
      <c r="A19" s="7" t="s">
        <v>295</v>
      </c>
      <c r="B19" s="7"/>
      <c r="C19" s="7"/>
      <c r="D19" s="7"/>
      <c r="E19" s="7"/>
      <c r="F19" s="7"/>
      <c r="G19" s="7"/>
      <c r="H19" s="7"/>
      <c r="I19" s="7"/>
      <c r="J19" s="7"/>
      <c r="K19" s="7"/>
      <c r="L19" s="7"/>
      <c r="M19" s="7"/>
      <c r="N19" s="7"/>
      <c r="O19" s="7"/>
      <c r="P19" s="7"/>
      <c r="Q19" s="7"/>
      <c r="R19" s="7"/>
      <c r="S19" s="7"/>
      <c r="T19" s="7" t="str">
        <f>IFERROR(AVERAGE(C19:S19),"")</f>
        <v/>
      </c>
      <c r="U19" s="7"/>
    </row>
    <row r="20" spans="1:21">
      <c r="A20" s="7" t="s">
        <v>296</v>
      </c>
      <c r="B20" s="7"/>
      <c r="C20" s="7"/>
      <c r="D20" s="7"/>
      <c r="E20" s="7"/>
      <c r="F20" s="7"/>
      <c r="G20" s="7"/>
      <c r="H20" s="7"/>
      <c r="I20" s="7"/>
      <c r="J20" s="7"/>
      <c r="K20" s="7"/>
      <c r="L20" s="7"/>
      <c r="M20" s="7"/>
      <c r="N20" s="7"/>
      <c r="O20" s="7"/>
      <c r="P20" s="7"/>
      <c r="Q20" s="7"/>
      <c r="R20" s="7"/>
      <c r="S20" s="7"/>
      <c r="T20" s="7" t="str">
        <f>IFERROR(AVERAGE(C20:S20),"")</f>
        <v/>
      </c>
      <c r="U20" s="7"/>
    </row>
    <row r="21" spans="1:21">
      <c r="A21" s="7" t="s">
        <v>297</v>
      </c>
      <c r="B21" s="7"/>
      <c r="C21" s="7"/>
      <c r="D21" s="7"/>
      <c r="E21" s="7"/>
      <c r="F21" s="7"/>
      <c r="G21" s="7"/>
      <c r="H21" s="7"/>
      <c r="I21" s="7"/>
      <c r="J21" s="7"/>
      <c r="K21" s="7"/>
      <c r="L21" s="7"/>
      <c r="M21" s="7"/>
      <c r="N21" s="7"/>
      <c r="O21" s="7"/>
      <c r="P21" s="7"/>
      <c r="Q21" s="7"/>
      <c r="R21" s="7"/>
      <c r="S21" s="7"/>
      <c r="T21" s="7" t="str">
        <f>IFERROR(AVERAGE(C21:S21),"")</f>
        <v/>
      </c>
      <c r="U21" s="7"/>
    </row>
    <row r="22" spans="1:21">
      <c r="A22" s="7" t="s">
        <v>298</v>
      </c>
      <c r="B22" s="7"/>
      <c r="C22" s="7"/>
      <c r="D22" s="7"/>
      <c r="E22" s="7"/>
      <c r="F22" s="7"/>
      <c r="G22" s="7"/>
      <c r="H22" s="7"/>
      <c r="I22" s="7"/>
      <c r="J22" s="7"/>
      <c r="K22" s="7"/>
      <c r="L22" s="7"/>
      <c r="M22" s="7"/>
      <c r="N22" s="7"/>
      <c r="O22" s="7"/>
      <c r="P22" s="7"/>
      <c r="Q22" s="7"/>
      <c r="R22" s="7"/>
      <c r="S22" s="7"/>
      <c r="T22" s="7" t="str">
        <f>IFERROR(AVERAGE(C22:S22),"")</f>
        <v/>
      </c>
      <c r="U22" s="7"/>
    </row>
    <row r="23" spans="1:21">
      <c r="A23" s="7" t="s">
        <v>299</v>
      </c>
      <c r="B23" s="7"/>
      <c r="C23" s="7"/>
      <c r="D23" s="7"/>
      <c r="E23" s="7"/>
      <c r="F23" s="7"/>
      <c r="G23" s="7"/>
      <c r="H23" s="7"/>
      <c r="I23" s="7"/>
      <c r="J23" s="7"/>
      <c r="K23" s="7"/>
      <c r="L23" s="7"/>
      <c r="M23" s="7"/>
      <c r="N23" s="7"/>
      <c r="O23" s="7"/>
      <c r="P23" s="7"/>
      <c r="Q23" s="7"/>
      <c r="R23" s="7"/>
      <c r="S23" s="7"/>
      <c r="T23" s="7" t="str">
        <f>IFERROR(AVERAGE(C23:S23),"")</f>
        <v/>
      </c>
      <c r="U23" s="7"/>
    </row>
    <row r="24" spans="1:21">
      <c r="A24" s="7" t="s">
        <v>300</v>
      </c>
      <c r="B24" s="7"/>
      <c r="C24" s="7"/>
      <c r="D24" s="7"/>
      <c r="E24" s="7"/>
      <c r="F24" s="7"/>
      <c r="G24" s="7"/>
      <c r="H24" s="7"/>
      <c r="I24" s="7"/>
      <c r="J24" s="7"/>
      <c r="K24" s="7"/>
      <c r="L24" s="7"/>
      <c r="M24" s="7"/>
      <c r="N24" s="7"/>
      <c r="O24" s="7"/>
      <c r="P24" s="7"/>
      <c r="Q24" s="7"/>
      <c r="R24" s="7"/>
      <c r="S24" s="7"/>
      <c r="T24" s="7" t="str">
        <f>IFERROR(AVERAGE(C24:S24),"")</f>
        <v/>
      </c>
      <c r="U24" s="7"/>
    </row>
    <row r="25" spans="1:21">
      <c r="A25" s="7" t="s">
        <v>301</v>
      </c>
      <c r="B25" s="7"/>
      <c r="C25" s="7"/>
      <c r="D25" s="7"/>
      <c r="E25" s="7"/>
      <c r="F25" s="7"/>
      <c r="G25" s="7"/>
      <c r="H25" s="7"/>
      <c r="I25" s="7"/>
      <c r="J25" s="7"/>
      <c r="K25" s="7"/>
      <c r="L25" s="7"/>
      <c r="M25" s="7"/>
      <c r="N25" s="7"/>
      <c r="O25" s="7"/>
      <c r="P25" s="7"/>
      <c r="Q25" s="7"/>
      <c r="R25" s="7"/>
      <c r="S25" s="7"/>
      <c r="T25" s="7" t="str">
        <f>IFERROR(AVERAGE(C25:S25),"")</f>
        <v/>
      </c>
      <c r="U25" s="7"/>
    </row>
    <row r="26" spans="1:21">
      <c r="A26" s="7" t="s">
        <v>302</v>
      </c>
      <c r="B26" s="7"/>
      <c r="C26" s="7"/>
      <c r="D26" s="7"/>
      <c r="E26" s="7"/>
      <c r="F26" s="7"/>
      <c r="G26" s="7"/>
      <c r="H26" s="7"/>
      <c r="I26" s="7"/>
      <c r="J26" s="7"/>
      <c r="K26" s="7"/>
      <c r="L26" s="7"/>
      <c r="M26" s="7"/>
      <c r="N26" s="7"/>
      <c r="O26" s="7"/>
      <c r="P26" s="7"/>
      <c r="Q26" s="7"/>
      <c r="R26" s="7"/>
      <c r="S26" s="7"/>
      <c r="T26" s="7" t="str">
        <f>IFERROR(AVERAGE(C26:S26),"")</f>
        <v/>
      </c>
      <c r="U26" s="7"/>
    </row>
    <row r="27" spans="1:21">
      <c r="A27" s="7" t="s">
        <v>303</v>
      </c>
      <c r="B27" s="7"/>
      <c r="C27" s="7"/>
      <c r="D27" s="7"/>
      <c r="E27" s="7"/>
      <c r="F27" s="7"/>
      <c r="G27" s="7"/>
      <c r="H27" s="7"/>
      <c r="I27" s="7"/>
      <c r="J27" s="7"/>
      <c r="K27" s="7"/>
      <c r="L27" s="7"/>
      <c r="M27" s="7"/>
      <c r="N27" s="7"/>
      <c r="O27" s="7"/>
      <c r="P27" s="7"/>
      <c r="Q27" s="7"/>
      <c r="R27" s="7"/>
      <c r="S27" s="7"/>
      <c r="T27" s="7" t="str">
        <f>IFERROR(AVERAGE(C27:S27),"")</f>
        <v/>
      </c>
      <c r="U27" s="7"/>
    </row>
    <row r="28" spans="1:21">
      <c r="A28" s="7" t="s">
        <v>304</v>
      </c>
      <c r="B28" s="7"/>
      <c r="C28" s="7"/>
      <c r="D28" s="7"/>
      <c r="E28" s="7"/>
      <c r="F28" s="7"/>
      <c r="G28" s="7"/>
      <c r="H28" s="7"/>
      <c r="I28" s="7"/>
      <c r="J28" s="7"/>
      <c r="K28" s="7"/>
      <c r="L28" s="7"/>
      <c r="M28" s="7"/>
      <c r="N28" s="7"/>
      <c r="O28" s="7"/>
      <c r="P28" s="7"/>
      <c r="Q28" s="7"/>
      <c r="R28" s="7"/>
      <c r="S28" s="7"/>
      <c r="T28" s="7" t="str">
        <f>IFERROR(AVERAGE(C28:S28),"")</f>
        <v/>
      </c>
      <c r="U28" s="7"/>
    </row>
    <row r="29" spans="1:21">
      <c r="A29" s="7" t="s">
        <v>305</v>
      </c>
      <c r="B29" s="7"/>
      <c r="C29" s="7"/>
      <c r="D29" s="7"/>
      <c r="E29" s="7"/>
      <c r="F29" s="7"/>
      <c r="G29" s="7"/>
      <c r="H29" s="7"/>
      <c r="I29" s="7"/>
      <c r="J29" s="7"/>
      <c r="K29" s="7"/>
      <c r="L29" s="7"/>
      <c r="M29" s="7"/>
      <c r="N29" s="7"/>
      <c r="O29" s="7"/>
      <c r="P29" s="7"/>
      <c r="Q29" s="7"/>
      <c r="R29" s="7"/>
      <c r="S29" s="7"/>
      <c r="T29" s="7" t="str">
        <f>IFERROR(AVERAGE(C29:S29),"")</f>
        <v/>
      </c>
      <c r="U29" s="7"/>
    </row>
    <row r="30" spans="1:21">
      <c r="A30" s="7" t="s">
        <v>306</v>
      </c>
      <c r="B30" s="7"/>
      <c r="C30" s="7"/>
      <c r="D30" s="7"/>
      <c r="E30" s="7"/>
      <c r="F30" s="7"/>
      <c r="G30" s="7"/>
      <c r="H30" s="7"/>
      <c r="I30" s="7"/>
      <c r="J30" s="7"/>
      <c r="K30" s="7"/>
      <c r="L30" s="7"/>
      <c r="M30" s="7"/>
      <c r="N30" s="7"/>
      <c r="O30" s="7"/>
      <c r="P30" s="7"/>
      <c r="Q30" s="7"/>
      <c r="R30" s="7"/>
      <c r="S30" s="7"/>
      <c r="T30" s="7" t="str">
        <f>IFERROR(AVERAGE(C30:S30),"")</f>
        <v/>
      </c>
      <c r="U30" s="7"/>
    </row>
    <row r="31" spans="1:21">
      <c r="A31" s="7" t="s">
        <v>307</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c r="E2" s="7"/>
      <c r="F2" s="7"/>
      <c r="G2" s="7"/>
      <c r="H2" s="7"/>
    </row>
    <row r="3" spans="1:8">
      <c r="A3" s="7" t="s">
        <v>2</v>
      </c>
      <c r="B3" s="7" t="s">
        <v>45</v>
      </c>
      <c r="C3" s="7" t="s">
        <v>46</v>
      </c>
      <c r="D3" s="7"/>
      <c r="E3" s="7"/>
      <c r="F3" s="7"/>
      <c r="G3" s="7"/>
      <c r="H3" s="7"/>
    </row>
    <row r="4" spans="1:8">
      <c r="A4" s="7" t="s">
        <v>2</v>
      </c>
      <c r="B4" s="7" t="s">
        <v>47</v>
      </c>
      <c r="C4" s="7" t="s">
        <v>48</v>
      </c>
      <c r="D4" s="7"/>
      <c r="E4" s="7"/>
      <c r="F4" s="7"/>
      <c r="G4" s="7"/>
      <c r="H4" s="7"/>
    </row>
    <row r="5" spans="1:8">
      <c r="A5" s="7" t="s">
        <v>2</v>
      </c>
      <c r="B5" s="7" t="s">
        <v>49</v>
      </c>
      <c r="C5" s="7" t="s">
        <v>50</v>
      </c>
      <c r="D5" s="7"/>
      <c r="E5" s="7"/>
      <c r="F5" s="7"/>
      <c r="G5" s="7"/>
      <c r="H5" s="7"/>
    </row>
    <row r="6" spans="1:8">
      <c r="A6" s="7" t="s">
        <v>2</v>
      </c>
      <c r="B6" s="7" t="s">
        <v>51</v>
      </c>
      <c r="C6" s="7" t="s">
        <v>52</v>
      </c>
      <c r="D6" s="7"/>
      <c r="E6" s="7"/>
      <c r="F6" s="7"/>
      <c r="G6" s="7"/>
      <c r="H6" s="7"/>
    </row>
    <row r="7" spans="1:8">
      <c r="A7" s="7" t="s">
        <v>2</v>
      </c>
      <c r="B7" s="7" t="s">
        <v>53</v>
      </c>
      <c r="C7" s="7" t="s">
        <v>54</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55</v>
      </c>
      <c r="D1" s="8" t="s">
        <v>37</v>
      </c>
      <c r="E1" s="8" t="s">
        <v>38</v>
      </c>
      <c r="F1" s="8" t="s">
        <v>56</v>
      </c>
      <c r="G1" s="8" t="s">
        <v>57</v>
      </c>
      <c r="H1" s="8" t="s">
        <v>58</v>
      </c>
      <c r="I1" s="8" t="s">
        <v>59</v>
      </c>
      <c r="J1" s="8" t="s">
        <v>60</v>
      </c>
      <c r="K1" s="8" t="s">
        <v>61</v>
      </c>
    </row>
    <row r="2" spans="1:11">
      <c r="A2" s="7" t="s">
        <v>2</v>
      </c>
      <c r="B2" s="7">
        <v>1.1</v>
      </c>
      <c r="C2" s="7" t="s">
        <v>43</v>
      </c>
      <c r="D2" s="7" t="s">
        <v>62</v>
      </c>
      <c r="E2" s="7"/>
      <c r="F2" s="7"/>
      <c r="G2" s="7"/>
      <c r="H2" s="7" t="s">
        <v>63</v>
      </c>
      <c r="I2" s="7"/>
      <c r="J2" s="7"/>
      <c r="K2" s="9">
        <v>5.88</v>
      </c>
    </row>
    <row r="3" spans="1:11">
      <c r="A3" s="7" t="s">
        <v>2</v>
      </c>
      <c r="B3" s="7">
        <v>1.2</v>
      </c>
      <c r="C3" s="7" t="s">
        <v>43</v>
      </c>
      <c r="D3" s="7" t="s">
        <v>64</v>
      </c>
      <c r="E3" s="7"/>
      <c r="F3" s="7"/>
      <c r="G3" s="7"/>
      <c r="H3" s="7" t="s">
        <v>63</v>
      </c>
      <c r="I3" s="7"/>
      <c r="J3" s="7"/>
      <c r="K3" s="9">
        <v>5.88</v>
      </c>
    </row>
    <row r="4" spans="1:11">
      <c r="A4" s="7" t="s">
        <v>2</v>
      </c>
      <c r="B4" s="7">
        <v>1.3</v>
      </c>
      <c r="C4" s="7" t="s">
        <v>43</v>
      </c>
      <c r="D4" s="7" t="s">
        <v>65</v>
      </c>
      <c r="E4" s="7"/>
      <c r="F4" s="7"/>
      <c r="G4" s="7"/>
      <c r="H4" s="7" t="s">
        <v>63</v>
      </c>
      <c r="I4" s="7"/>
      <c r="J4" s="7"/>
      <c r="K4" s="9">
        <v>5.88</v>
      </c>
    </row>
    <row r="5" spans="1:11">
      <c r="A5" s="7" t="s">
        <v>2</v>
      </c>
      <c r="B5" s="7">
        <v>2.1</v>
      </c>
      <c r="C5" s="7" t="s">
        <v>45</v>
      </c>
      <c r="D5" s="7" t="s">
        <v>66</v>
      </c>
      <c r="E5" s="7"/>
      <c r="F5" s="7"/>
      <c r="G5" s="7"/>
      <c r="H5" s="7" t="s">
        <v>63</v>
      </c>
      <c r="I5" s="7"/>
      <c r="J5" s="7"/>
      <c r="K5" s="9">
        <v>5.88</v>
      </c>
    </row>
    <row r="6" spans="1:11">
      <c r="A6" s="7" t="s">
        <v>2</v>
      </c>
      <c r="B6" s="7">
        <v>2.2</v>
      </c>
      <c r="C6" s="7" t="s">
        <v>45</v>
      </c>
      <c r="D6" s="7" t="s">
        <v>67</v>
      </c>
      <c r="E6" s="7"/>
      <c r="F6" s="7"/>
      <c r="G6" s="7"/>
      <c r="H6" s="7" t="s">
        <v>63</v>
      </c>
      <c r="I6" s="7"/>
      <c r="J6" s="7"/>
      <c r="K6" s="9">
        <v>5.88</v>
      </c>
    </row>
    <row r="7" spans="1:11">
      <c r="A7" s="7" t="s">
        <v>2</v>
      </c>
      <c r="B7" s="7">
        <v>2.3</v>
      </c>
      <c r="C7" s="7" t="s">
        <v>45</v>
      </c>
      <c r="D7" s="7" t="s">
        <v>68</v>
      </c>
      <c r="E7" s="7"/>
      <c r="F7" s="7"/>
      <c r="G7" s="7"/>
      <c r="H7" s="7" t="s">
        <v>63</v>
      </c>
      <c r="I7" s="7"/>
      <c r="J7" s="7"/>
      <c r="K7" s="9">
        <v>5.88</v>
      </c>
    </row>
    <row r="8" spans="1:11">
      <c r="A8" s="7" t="s">
        <v>2</v>
      </c>
      <c r="B8" s="7">
        <v>3.1</v>
      </c>
      <c r="C8" s="7" t="s">
        <v>47</v>
      </c>
      <c r="D8" s="7" t="s">
        <v>69</v>
      </c>
      <c r="E8" s="7"/>
      <c r="F8" s="7"/>
      <c r="G8" s="7"/>
      <c r="H8" s="7" t="s">
        <v>63</v>
      </c>
      <c r="I8" s="7"/>
      <c r="J8" s="7"/>
      <c r="K8" s="9">
        <v>5.88</v>
      </c>
    </row>
    <row r="9" spans="1:11">
      <c r="A9" s="7" t="s">
        <v>2</v>
      </c>
      <c r="B9" s="7">
        <v>3.2</v>
      </c>
      <c r="C9" s="7" t="s">
        <v>47</v>
      </c>
      <c r="D9" s="7" t="s">
        <v>70</v>
      </c>
      <c r="E9" s="7"/>
      <c r="F9" s="7"/>
      <c r="G9" s="7"/>
      <c r="H9" s="7" t="s">
        <v>63</v>
      </c>
      <c r="I9" s="7"/>
      <c r="J9" s="7"/>
      <c r="K9" s="9">
        <v>5.88</v>
      </c>
    </row>
    <row r="10" spans="1:11">
      <c r="A10" s="7" t="s">
        <v>2</v>
      </c>
      <c r="B10" s="7">
        <v>3.3</v>
      </c>
      <c r="C10" s="7" t="s">
        <v>47</v>
      </c>
      <c r="D10" s="7" t="s">
        <v>71</v>
      </c>
      <c r="E10" s="7"/>
      <c r="F10" s="7"/>
      <c r="G10" s="7"/>
      <c r="H10" s="7" t="s">
        <v>63</v>
      </c>
      <c r="I10" s="7"/>
      <c r="J10" s="7"/>
      <c r="K10" s="9">
        <v>5.88</v>
      </c>
    </row>
    <row r="11" spans="1:11">
      <c r="A11" s="7" t="s">
        <v>2</v>
      </c>
      <c r="B11" s="7">
        <v>4.1</v>
      </c>
      <c r="C11" s="7" t="s">
        <v>49</v>
      </c>
      <c r="D11" s="7" t="s">
        <v>72</v>
      </c>
      <c r="E11" s="7"/>
      <c r="F11" s="7"/>
      <c r="G11" s="7"/>
      <c r="H11" s="7" t="s">
        <v>63</v>
      </c>
      <c r="I11" s="7"/>
      <c r="J11" s="7"/>
      <c r="K11" s="9">
        <v>5.88</v>
      </c>
    </row>
    <row r="12" spans="1:11">
      <c r="A12" s="7" t="s">
        <v>2</v>
      </c>
      <c r="B12" s="7">
        <v>4.2</v>
      </c>
      <c r="C12" s="7" t="s">
        <v>49</v>
      </c>
      <c r="D12" s="7" t="s">
        <v>73</v>
      </c>
      <c r="E12" s="7"/>
      <c r="F12" s="7"/>
      <c r="G12" s="7"/>
      <c r="H12" s="7" t="s">
        <v>63</v>
      </c>
      <c r="I12" s="7"/>
      <c r="J12" s="7"/>
      <c r="K12" s="9">
        <v>5.88</v>
      </c>
    </row>
    <row r="13" spans="1:11">
      <c r="A13" s="7" t="s">
        <v>2</v>
      </c>
      <c r="B13" s="7">
        <v>4.3</v>
      </c>
      <c r="C13" s="7" t="s">
        <v>49</v>
      </c>
      <c r="D13" s="7" t="s">
        <v>74</v>
      </c>
      <c r="E13" s="7"/>
      <c r="F13" s="7"/>
      <c r="G13" s="7"/>
      <c r="H13" s="7" t="s">
        <v>63</v>
      </c>
      <c r="I13" s="7"/>
      <c r="J13" s="7"/>
      <c r="K13" s="9">
        <v>5.88</v>
      </c>
    </row>
    <row r="14" spans="1:11">
      <c r="A14" s="7" t="s">
        <v>2</v>
      </c>
      <c r="B14" s="7">
        <v>5.1</v>
      </c>
      <c r="C14" s="7" t="s">
        <v>51</v>
      </c>
      <c r="D14" s="7" t="s">
        <v>75</v>
      </c>
      <c r="E14" s="7"/>
      <c r="F14" s="7"/>
      <c r="G14" s="7"/>
      <c r="H14" s="7" t="s">
        <v>63</v>
      </c>
      <c r="I14" s="7"/>
      <c r="J14" s="7"/>
      <c r="K14" s="9">
        <v>5.88</v>
      </c>
    </row>
    <row r="15" spans="1:11">
      <c r="A15" s="7" t="s">
        <v>2</v>
      </c>
      <c r="B15" s="7">
        <v>5.2</v>
      </c>
      <c r="C15" s="7" t="s">
        <v>51</v>
      </c>
      <c r="D15" s="7" t="s">
        <v>76</v>
      </c>
      <c r="E15" s="7"/>
      <c r="F15" s="7"/>
      <c r="G15" s="7"/>
      <c r="H15" s="7" t="s">
        <v>63</v>
      </c>
      <c r="I15" s="7"/>
      <c r="J15" s="7"/>
      <c r="K15" s="9">
        <v>5.88</v>
      </c>
    </row>
    <row r="16" spans="1:11">
      <c r="A16" s="7" t="s">
        <v>2</v>
      </c>
      <c r="B16" s="7">
        <v>6.1</v>
      </c>
      <c r="C16" s="7" t="s">
        <v>53</v>
      </c>
      <c r="D16" s="7" t="s">
        <v>77</v>
      </c>
      <c r="E16" s="7"/>
      <c r="F16" s="7"/>
      <c r="G16" s="7"/>
      <c r="H16" s="7" t="s">
        <v>63</v>
      </c>
      <c r="I16" s="7"/>
      <c r="J16" s="7"/>
      <c r="K16" s="9">
        <v>5.88</v>
      </c>
    </row>
    <row r="17" spans="1:11">
      <c r="A17" s="7" t="s">
        <v>2</v>
      </c>
      <c r="B17" s="7">
        <v>6.2</v>
      </c>
      <c r="C17" s="7" t="s">
        <v>53</v>
      </c>
      <c r="D17" s="7" t="s">
        <v>78</v>
      </c>
      <c r="E17" s="7"/>
      <c r="F17" s="7"/>
      <c r="G17" s="7"/>
      <c r="H17" s="7" t="s">
        <v>63</v>
      </c>
      <c r="I17" s="7"/>
      <c r="J17" s="7"/>
      <c r="K17" s="9">
        <v>5.88</v>
      </c>
    </row>
    <row r="18" spans="1:11">
      <c r="A18" s="7" t="s">
        <v>2</v>
      </c>
      <c r="B18" s="7">
        <v>6.3</v>
      </c>
      <c r="C18" s="7" t="s">
        <v>53</v>
      </c>
      <c r="D18" s="7" t="s">
        <v>79</v>
      </c>
      <c r="E18" s="7"/>
      <c r="F18" s="7"/>
      <c r="G18" s="7"/>
      <c r="H18" s="7" t="s">
        <v>63</v>
      </c>
      <c r="I18" s="7"/>
      <c r="J18" s="7"/>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2</v>
      </c>
      <c r="B2" s="7" t="s">
        <v>87</v>
      </c>
      <c r="C2" s="7">
        <v>1</v>
      </c>
      <c r="D2" s="7" t="s">
        <v>88</v>
      </c>
      <c r="E2" s="7"/>
      <c r="F2" s="7"/>
      <c r="G2" s="7"/>
      <c r="H2" s="7"/>
      <c r="I2" s="7"/>
    </row>
    <row r="3" spans="1:9">
      <c r="A3" s="7" t="s">
        <v>2</v>
      </c>
      <c r="B3" s="7" t="s">
        <v>87</v>
      </c>
      <c r="C3" s="7">
        <v>2</v>
      </c>
      <c r="D3" s="7" t="s">
        <v>89</v>
      </c>
      <c r="E3" s="7"/>
      <c r="F3" s="7"/>
      <c r="G3" s="7"/>
      <c r="H3" s="7"/>
      <c r="I3" s="7"/>
    </row>
    <row r="4" spans="1:9">
      <c r="A4" s="7" t="s">
        <v>2</v>
      </c>
      <c r="B4" s="7" t="s">
        <v>87</v>
      </c>
      <c r="C4" s="7">
        <v>3</v>
      </c>
      <c r="D4" s="7" t="s">
        <v>90</v>
      </c>
      <c r="E4" s="7"/>
      <c r="F4" s="7"/>
      <c r="G4" s="7"/>
      <c r="H4" s="7"/>
      <c r="I4" s="7"/>
    </row>
    <row r="5" spans="1:9">
      <c r="A5" s="7" t="s">
        <v>2</v>
      </c>
      <c r="B5" s="7" t="s">
        <v>87</v>
      </c>
      <c r="C5" s="7">
        <v>1</v>
      </c>
      <c r="D5" s="7" t="s">
        <v>91</v>
      </c>
      <c r="E5" s="7"/>
      <c r="F5" s="7"/>
      <c r="G5" s="7"/>
      <c r="H5" s="7"/>
      <c r="I5" s="7"/>
    </row>
    <row r="6" spans="1:9">
      <c r="A6" s="7" t="s">
        <v>2</v>
      </c>
      <c r="B6" s="7" t="s">
        <v>87</v>
      </c>
      <c r="C6" s="7">
        <v>2</v>
      </c>
      <c r="D6" s="7" t="s">
        <v>92</v>
      </c>
      <c r="E6" s="7"/>
      <c r="F6" s="7"/>
      <c r="G6" s="7"/>
      <c r="H6" s="7"/>
      <c r="I6" s="7"/>
    </row>
    <row r="7" spans="1:9">
      <c r="A7" s="7" t="s">
        <v>2</v>
      </c>
      <c r="B7" s="7" t="s">
        <v>87</v>
      </c>
      <c r="C7" s="7">
        <v>3</v>
      </c>
      <c r="D7" s="7" t="s">
        <v>93</v>
      </c>
      <c r="E7" s="7"/>
      <c r="F7" s="7"/>
      <c r="G7" s="7"/>
      <c r="H7" s="7"/>
      <c r="I7" s="7"/>
    </row>
    <row r="8" spans="1:9">
      <c r="A8" s="7" t="s">
        <v>2</v>
      </c>
      <c r="B8" s="7" t="s">
        <v>87</v>
      </c>
      <c r="C8" s="7">
        <v>1</v>
      </c>
      <c r="D8" s="7" t="s">
        <v>94</v>
      </c>
      <c r="E8" s="7"/>
      <c r="F8" s="7"/>
      <c r="G8" s="7"/>
      <c r="H8" s="7"/>
      <c r="I8" s="7"/>
    </row>
    <row r="9" spans="1:9">
      <c r="A9" s="7" t="s">
        <v>2</v>
      </c>
      <c r="B9" s="7" t="s">
        <v>87</v>
      </c>
      <c r="C9" s="7">
        <v>2</v>
      </c>
      <c r="D9" s="7" t="s">
        <v>95</v>
      </c>
      <c r="E9" s="7"/>
      <c r="F9" s="7"/>
      <c r="G9" s="7"/>
      <c r="H9" s="7"/>
      <c r="I9" s="7"/>
    </row>
    <row r="10" spans="1:9">
      <c r="A10" s="7" t="s">
        <v>2</v>
      </c>
      <c r="B10" s="7" t="s">
        <v>87</v>
      </c>
      <c r="C10" s="7">
        <v>3</v>
      </c>
      <c r="D10" s="7" t="s">
        <v>96</v>
      </c>
      <c r="E10" s="7"/>
      <c r="F10" s="7"/>
      <c r="G10" s="7"/>
      <c r="H10" s="7"/>
      <c r="I10" s="7"/>
    </row>
    <row r="11" spans="1:9">
      <c r="A11" s="7" t="s">
        <v>2</v>
      </c>
      <c r="B11" s="7" t="s">
        <v>87</v>
      </c>
      <c r="C11" s="7">
        <v>4</v>
      </c>
      <c r="D11" s="7" t="s">
        <v>97</v>
      </c>
      <c r="E11" s="7"/>
      <c r="F11" s="7"/>
      <c r="G11" s="7"/>
      <c r="H11" s="7"/>
      <c r="I11" s="7"/>
    </row>
    <row r="12" spans="1:9">
      <c r="A12" s="7" t="s">
        <v>2</v>
      </c>
      <c r="B12" s="7" t="s">
        <v>87</v>
      </c>
      <c r="C12" s="7">
        <v>5</v>
      </c>
      <c r="D12" s="7" t="s">
        <v>98</v>
      </c>
      <c r="E12" s="7"/>
      <c r="F12" s="7"/>
      <c r="G12" s="7"/>
      <c r="H12" s="7"/>
      <c r="I12" s="7"/>
    </row>
    <row r="13" spans="1:9">
      <c r="A13" s="7" t="s">
        <v>2</v>
      </c>
      <c r="B13" s="7" t="s">
        <v>87</v>
      </c>
      <c r="C13" s="7">
        <v>6</v>
      </c>
      <c r="D13" s="7" t="s">
        <v>99</v>
      </c>
      <c r="E13" s="7"/>
      <c r="F13" s="7"/>
      <c r="G13" s="7"/>
      <c r="H13" s="7"/>
      <c r="I13" s="7"/>
    </row>
    <row r="14" spans="1:9">
      <c r="A14" s="7" t="s">
        <v>2</v>
      </c>
      <c r="B14" s="7" t="s">
        <v>87</v>
      </c>
      <c r="C14" s="7">
        <v>7</v>
      </c>
      <c r="D14" s="7" t="s">
        <v>100</v>
      </c>
      <c r="E14" s="7"/>
      <c r="F14" s="7"/>
      <c r="G14" s="7"/>
      <c r="H14" s="7"/>
      <c r="I14" s="7"/>
    </row>
    <row r="15" spans="1:9">
      <c r="A15" s="7" t="s">
        <v>2</v>
      </c>
      <c r="B15" s="7" t="s">
        <v>87</v>
      </c>
      <c r="C15" s="7">
        <v>8</v>
      </c>
      <c r="D15" s="7" t="s">
        <v>101</v>
      </c>
      <c r="E15" s="7"/>
      <c r="F15" s="7"/>
      <c r="G15" s="7"/>
      <c r="H15" s="7"/>
      <c r="I15" s="7"/>
    </row>
    <row r="16" spans="1:9">
      <c r="A16" s="7" t="s">
        <v>2</v>
      </c>
      <c r="B16" s="7" t="s">
        <v>87</v>
      </c>
      <c r="C16" s="7">
        <v>9</v>
      </c>
      <c r="D16" s="7" t="s">
        <v>102</v>
      </c>
      <c r="E16" s="7"/>
      <c r="F16" s="7"/>
      <c r="G16" s="7"/>
      <c r="H16" s="7"/>
      <c r="I16" s="7"/>
    </row>
    <row r="17" spans="1:9">
      <c r="A17" s="7" t="s">
        <v>2</v>
      </c>
      <c r="B17" s="7" t="s">
        <v>87</v>
      </c>
      <c r="C17" s="7">
        <v>10</v>
      </c>
      <c r="D17" s="7" t="s">
        <v>103</v>
      </c>
      <c r="E17" s="7"/>
      <c r="F17" s="7"/>
      <c r="G17" s="7"/>
      <c r="H17" s="7"/>
      <c r="I17" s="7"/>
    </row>
    <row r="18" spans="1:9">
      <c r="A18" s="7" t="s">
        <v>2</v>
      </c>
      <c r="B18" s="7" t="s">
        <v>87</v>
      </c>
      <c r="C18" s="7">
        <v>11</v>
      </c>
      <c r="D18" s="7" t="s">
        <v>104</v>
      </c>
      <c r="E18" s="7"/>
      <c r="F18" s="7"/>
      <c r="G18" s="7"/>
      <c r="H18" s="7"/>
      <c r="I18" s="7"/>
    </row>
    <row r="19" spans="1:9">
      <c r="A19" s="7" t="s">
        <v>2</v>
      </c>
      <c r="B19" s="7" t="s">
        <v>87</v>
      </c>
      <c r="C19" s="7">
        <v>12</v>
      </c>
      <c r="D19" s="7" t="s">
        <v>105</v>
      </c>
      <c r="E19" s="7"/>
      <c r="F19" s="7"/>
      <c r="G19" s="7"/>
      <c r="H19" s="7"/>
      <c r="I19" s="7"/>
    </row>
    <row r="20" spans="1:9">
      <c r="A20" s="7" t="s">
        <v>2</v>
      </c>
      <c r="B20" s="7" t="s">
        <v>87</v>
      </c>
      <c r="C20" s="7">
        <v>13</v>
      </c>
      <c r="D20" s="7" t="s">
        <v>106</v>
      </c>
      <c r="E20" s="7"/>
      <c r="F20" s="7"/>
      <c r="G20" s="7"/>
      <c r="H20" s="7"/>
      <c r="I20" s="7"/>
    </row>
    <row r="21" spans="1:9">
      <c r="A21" s="7" t="s">
        <v>2</v>
      </c>
      <c r="B21" s="7" t="s">
        <v>87</v>
      </c>
      <c r="C21" s="7">
        <v>14</v>
      </c>
      <c r="D21" s="7" t="s">
        <v>107</v>
      </c>
      <c r="E21" s="7"/>
      <c r="F21" s="7"/>
      <c r="G21" s="7"/>
      <c r="H21" s="7"/>
      <c r="I21" s="7"/>
    </row>
    <row r="22" spans="1:9">
      <c r="A22" s="7" t="s">
        <v>2</v>
      </c>
      <c r="B22" s="7" t="s">
        <v>87</v>
      </c>
      <c r="C22" s="7">
        <v>1</v>
      </c>
      <c r="D22" s="7" t="s">
        <v>108</v>
      </c>
      <c r="E22" s="7"/>
      <c r="F22" s="7"/>
      <c r="G22" s="7"/>
      <c r="H22" s="7"/>
      <c r="I22" s="7"/>
    </row>
    <row r="23" spans="1:9">
      <c r="A23" s="7" t="s">
        <v>2</v>
      </c>
      <c r="B23" s="7" t="s">
        <v>87</v>
      </c>
      <c r="C23" s="7">
        <v>2</v>
      </c>
      <c r="D23" s="7" t="s">
        <v>109</v>
      </c>
      <c r="E23" s="7"/>
      <c r="F23" s="7"/>
      <c r="G23" s="7"/>
      <c r="H23" s="7"/>
      <c r="I23" s="7"/>
    </row>
    <row r="24" spans="1:9">
      <c r="A24" s="7" t="s">
        <v>2</v>
      </c>
      <c r="B24" s="7" t="s">
        <v>87</v>
      </c>
      <c r="C24" s="7">
        <v>3</v>
      </c>
      <c r="D24" s="7" t="s">
        <v>110</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111</v>
      </c>
      <c r="B1" s="4"/>
      <c r="C1" s="4"/>
      <c r="D1" s="4"/>
    </row>
    <row r="2" spans="1:4">
      <c r="A2" s="8" t="s">
        <v>112</v>
      </c>
      <c r="B2" s="8" t="s">
        <v>113</v>
      </c>
      <c r="C2" s="8" t="s">
        <v>114</v>
      </c>
      <c r="D2" s="8" t="s">
        <v>115</v>
      </c>
    </row>
    <row r="3" spans="1:4">
      <c r="A3" s="7">
        <v>1</v>
      </c>
      <c r="B3" s="7" t="s">
        <v>116</v>
      </c>
      <c r="C3" s="7" t="s">
        <v>117</v>
      </c>
      <c r="D3" s="7" t="s">
        <v>118</v>
      </c>
    </row>
    <row r="4" spans="1:4">
      <c r="A4" s="7">
        <v>2</v>
      </c>
      <c r="B4" s="7" t="s">
        <v>119</v>
      </c>
      <c r="C4" s="7" t="s">
        <v>120</v>
      </c>
      <c r="D4" s="7" t="s">
        <v>121</v>
      </c>
    </row>
    <row r="5" spans="1:4">
      <c r="A5" s="7">
        <v>3</v>
      </c>
      <c r="B5" s="7" t="s">
        <v>122</v>
      </c>
      <c r="C5" s="7" t="s">
        <v>123</v>
      </c>
      <c r="D5" s="7" t="s">
        <v>124</v>
      </c>
    </row>
    <row r="6" spans="1:4">
      <c r="A6" s="7">
        <v>4</v>
      </c>
      <c r="B6" s="7" t="s">
        <v>125</v>
      </c>
      <c r="C6" s="7" t="s">
        <v>126</v>
      </c>
      <c r="D6" s="7" t="s">
        <v>127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128</v>
      </c>
      <c r="B1" s="4"/>
      <c r="C1" s="4"/>
      <c r="D1" s="4"/>
      <c r="E1" s="4"/>
      <c r="F1" s="4"/>
      <c r="G1" s="4"/>
    </row>
    <row r="2" spans="1:7">
      <c r="A2" s="8" t="s">
        <v>129</v>
      </c>
      <c r="B2" s="8" t="s">
        <v>130</v>
      </c>
      <c r="C2" s="8" t="s">
        <v>131</v>
      </c>
      <c r="D2" s="8" t="s">
        <v>132</v>
      </c>
      <c r="E2" s="8" t="s">
        <v>133</v>
      </c>
      <c r="F2" s="8" t="s">
        <v>134</v>
      </c>
      <c r="G2" s="8" t="s">
        <v>135</v>
      </c>
    </row>
    <row r="3" spans="1:7">
      <c r="A3" s="7">
        <v>1</v>
      </c>
      <c r="B3" s="7" t="s">
        <v>136</v>
      </c>
      <c r="C3" s="7">
        <v>35</v>
      </c>
      <c r="D3" s="7" t="s">
        <v>137</v>
      </c>
      <c r="E3" s="7" t="s">
        <v>138</v>
      </c>
      <c r="F3" s="7" t="s">
        <v>139</v>
      </c>
      <c r="G3" s="7" t="s">
        <v>140</v>
      </c>
    </row>
    <row r="4" spans="1:7">
      <c r="A4" s="7"/>
      <c r="B4" s="7" t="s">
        <v>141</v>
      </c>
      <c r="C4" s="7"/>
      <c r="D4" s="7" t="s">
        <v>142</v>
      </c>
      <c r="E4" s="7"/>
      <c r="F4" s="7"/>
      <c r="G4" s="7"/>
    </row>
    <row r="5" spans="1:7">
      <c r="A5" s="7">
        <v>2</v>
      </c>
      <c r="B5" s="7" t="s">
        <v>143</v>
      </c>
      <c r="C5" s="7">
        <v>35</v>
      </c>
      <c r="D5" s="7" t="s">
        <v>144</v>
      </c>
      <c r="E5" s="7" t="s">
        <v>145</v>
      </c>
      <c r="F5" s="7" t="s">
        <v>146</v>
      </c>
      <c r="G5" s="7" t="s">
        <v>147</v>
      </c>
    </row>
    <row r="6" spans="1:7">
      <c r="A6" s="7"/>
      <c r="B6" s="7" t="s">
        <v>141</v>
      </c>
      <c r="C6" s="7"/>
      <c r="D6" s="7" t="s">
        <v>148</v>
      </c>
      <c r="E6" s="7"/>
      <c r="F6" s="7"/>
      <c r="G6" s="7"/>
    </row>
    <row r="7" spans="1:7">
      <c r="A7" s="7">
        <v>3</v>
      </c>
      <c r="B7" s="7" t="s">
        <v>149</v>
      </c>
      <c r="C7" s="7">
        <v>35</v>
      </c>
      <c r="D7" s="7" t="s">
        <v>150</v>
      </c>
      <c r="E7" s="7" t="s">
        <v>151</v>
      </c>
      <c r="F7" s="7" t="s">
        <v>152</v>
      </c>
      <c r="G7" s="7" t="s">
        <v>153</v>
      </c>
    </row>
    <row r="8" spans="1:7">
      <c r="A8" s="7"/>
      <c r="B8" s="7" t="s">
        <v>141</v>
      </c>
      <c r="C8" s="7"/>
      <c r="D8" s="7" t="s">
        <v>154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155</v>
      </c>
      <c r="B1" s="4"/>
      <c r="C1" s="4"/>
      <c r="D1" s="4"/>
      <c r="E1" s="4"/>
    </row>
    <row r="2" spans="1:5">
      <c r="A2" s="1" t="s">
        <v>156</v>
      </c>
      <c r="B2" s="1" t="s">
        <v>157</v>
      </c>
      <c r="C2" s="1"/>
      <c r="D2" s="1"/>
      <c r="E2" s="1"/>
    </row>
    <row r="3" spans="1:5">
      <c r="A3" s="10" t="s">
        <v>158</v>
      </c>
      <c r="B3" s="7" t="s">
        <v>159</v>
      </c>
      <c r="C3" s="5"/>
      <c r="D3" s="5"/>
      <c r="E3" s="5"/>
    </row>
    <row r="4" spans="1:5">
      <c r="A4" s="10" t="s">
        <v>160</v>
      </c>
      <c r="B4" s="7" t="s">
        <v>161</v>
      </c>
      <c r="C4" s="5"/>
      <c r="D4" s="5"/>
      <c r="E4" s="5"/>
    </row>
    <row r="5" spans="1:5">
      <c r="A5" s="10" t="s">
        <v>162</v>
      </c>
      <c r="B5" s="7" t="s">
        <v>163</v>
      </c>
      <c r="C5" s="5"/>
      <c r="D5" s="5"/>
      <c r="E5" s="5"/>
    </row>
    <row r="6" spans="1:5">
      <c r="A6" s="10" t="s">
        <v>164</v>
      </c>
      <c r="B6" s="7" t="s">
        <v>165</v>
      </c>
      <c r="C6" s="5"/>
      <c r="D6" s="5"/>
      <c r="E6" s="5"/>
    </row>
    <row r="7" spans="1:5">
      <c r="A7" s="10" t="s">
        <v>166</v>
      </c>
      <c r="B7" s="7" t="s">
        <v>167</v>
      </c>
      <c r="C7" s="5"/>
      <c r="D7" s="5"/>
      <c r="E7" s="5"/>
    </row>
    <row r="8" spans="1:5">
      <c r="A8" s="11" t="s">
        <v>81</v>
      </c>
      <c r="B8" s="11" t="s">
        <v>168</v>
      </c>
      <c r="C8" s="11" t="s">
        <v>169</v>
      </c>
      <c r="D8" s="11" t="s">
        <v>170</v>
      </c>
      <c r="E8" s="11" t="s">
        <v>171</v>
      </c>
    </row>
    <row r="9" spans="1:5">
      <c r="A9" s="7">
        <v>1</v>
      </c>
      <c r="B9" s="7" t="s">
        <v>172</v>
      </c>
      <c r="C9" s="7" t="s">
        <v>173</v>
      </c>
      <c r="D9" s="7" t="s">
        <v>174</v>
      </c>
      <c r="E9" s="7" t="s">
        <v>175</v>
      </c>
    </row>
    <row r="10" spans="1:5">
      <c r="A10" s="7">
        <v>2</v>
      </c>
      <c r="B10" s="7" t="s">
        <v>176</v>
      </c>
      <c r="C10" s="7" t="s">
        <v>177</v>
      </c>
      <c r="D10" s="7" t="s">
        <v>178</v>
      </c>
      <c r="E10" s="7" t="s">
        <v>179</v>
      </c>
    </row>
    <row r="11" spans="1:5">
      <c r="A11" s="7">
        <v>3</v>
      </c>
      <c r="B11" s="7" t="s">
        <v>180</v>
      </c>
      <c r="C11" s="7" t="s">
        <v>177</v>
      </c>
      <c r="D11" s="7" t="s">
        <v>181</v>
      </c>
      <c r="E11" s="7" t="s">
        <v>182</v>
      </c>
    </row>
    <row r="12" spans="1:5">
      <c r="A12" s="7">
        <v>4</v>
      </c>
      <c r="B12" s="7" t="s">
        <v>183</v>
      </c>
      <c r="C12" s="7" t="s">
        <v>177</v>
      </c>
      <c r="D12" s="7" t="s">
        <v>184</v>
      </c>
      <c r="E12" s="7" t="s">
        <v>185</v>
      </c>
    </row>
    <row r="13" spans="1:5">
      <c r="A13" s="7">
        <v>5</v>
      </c>
      <c r="B13" s="7" t="s">
        <v>186</v>
      </c>
      <c r="C13" s="7" t="s">
        <v>173</v>
      </c>
      <c r="D13" s="7" t="s">
        <v>187</v>
      </c>
      <c r="E13" s="7" t="s">
        <v>188</v>
      </c>
    </row>
    <row r="15" spans="1:5">
      <c r="A15" s="1" t="s">
        <v>189</v>
      </c>
      <c r="B15" s="1" t="s">
        <v>190</v>
      </c>
      <c r="C15" s="1"/>
      <c r="D15" s="1"/>
      <c r="E15" s="1"/>
    </row>
    <row r="16" spans="1:5">
      <c r="A16" s="10" t="s">
        <v>158</v>
      </c>
      <c r="B16" s="7" t="s">
        <v>191</v>
      </c>
      <c r="C16" s="5"/>
      <c r="D16" s="5"/>
      <c r="E16" s="5"/>
    </row>
    <row r="17" spans="1:5">
      <c r="A17" s="10" t="s">
        <v>160</v>
      </c>
      <c r="B17" s="7" t="s">
        <v>192</v>
      </c>
      <c r="C17" s="5"/>
      <c r="D17" s="5"/>
      <c r="E17" s="5"/>
    </row>
    <row r="18" spans="1:5">
      <c r="A18" s="10" t="s">
        <v>162</v>
      </c>
      <c r="B18" s="7" t="s">
        <v>193</v>
      </c>
      <c r="C18" s="5"/>
      <c r="D18" s="5"/>
      <c r="E18" s="5"/>
    </row>
    <row r="19" spans="1:5">
      <c r="A19" s="10" t="s">
        <v>164</v>
      </c>
      <c r="B19" s="7" t="s">
        <v>194</v>
      </c>
      <c r="C19" s="5"/>
      <c r="D19" s="5"/>
      <c r="E19" s="5"/>
    </row>
    <row r="20" spans="1:5">
      <c r="A20" s="10" t="s">
        <v>166</v>
      </c>
      <c r="B20" s="7" t="s">
        <v>195</v>
      </c>
      <c r="C20" s="5"/>
      <c r="D20" s="5"/>
      <c r="E20" s="5"/>
    </row>
    <row r="21" spans="1:5">
      <c r="A21" s="11" t="s">
        <v>81</v>
      </c>
      <c r="B21" s="11" t="s">
        <v>168</v>
      </c>
      <c r="C21" s="11" t="s">
        <v>169</v>
      </c>
      <c r="D21" s="11" t="s">
        <v>170</v>
      </c>
      <c r="E21" s="11" t="s">
        <v>171</v>
      </c>
    </row>
    <row r="22" spans="1:5">
      <c r="A22" s="7">
        <v>1</v>
      </c>
      <c r="B22" s="7" t="s">
        <v>172</v>
      </c>
      <c r="C22" s="7" t="s">
        <v>173</v>
      </c>
      <c r="D22" s="7" t="s">
        <v>196</v>
      </c>
      <c r="E22" s="7" t="s">
        <v>197</v>
      </c>
    </row>
    <row r="23" spans="1:5">
      <c r="A23" s="7">
        <v>2</v>
      </c>
      <c r="B23" s="7" t="s">
        <v>176</v>
      </c>
      <c r="C23" s="7" t="s">
        <v>177</v>
      </c>
      <c r="D23" s="7" t="s">
        <v>198</v>
      </c>
      <c r="E23" s="7" t="s">
        <v>199</v>
      </c>
    </row>
    <row r="24" spans="1:5">
      <c r="A24" s="7">
        <v>3</v>
      </c>
      <c r="B24" s="7" t="s">
        <v>180</v>
      </c>
      <c r="C24" s="7" t="s">
        <v>177</v>
      </c>
      <c r="D24" s="7" t="s">
        <v>200</v>
      </c>
      <c r="E24" s="7" t="s">
        <v>201</v>
      </c>
    </row>
    <row r="25" spans="1:5">
      <c r="A25" s="7">
        <v>4</v>
      </c>
      <c r="B25" s="7" t="s">
        <v>183</v>
      </c>
      <c r="C25" s="7" t="s">
        <v>177</v>
      </c>
      <c r="D25" s="7" t="s">
        <v>202</v>
      </c>
      <c r="E25" s="7" t="s">
        <v>203</v>
      </c>
    </row>
    <row r="26" spans="1:5">
      <c r="A26" s="7">
        <v>5</v>
      </c>
      <c r="B26" s="7" t="s">
        <v>186</v>
      </c>
      <c r="C26" s="7" t="s">
        <v>173</v>
      </c>
      <c r="D26" s="7" t="s">
        <v>204</v>
      </c>
      <c r="E26" s="7" t="s">
        <v>205</v>
      </c>
    </row>
    <row r="28" spans="1:5">
      <c r="A28" s="1" t="s">
        <v>206</v>
      </c>
      <c r="B28" s="1" t="s">
        <v>207</v>
      </c>
      <c r="C28" s="1"/>
      <c r="D28" s="1"/>
      <c r="E28" s="1"/>
    </row>
    <row r="29" spans="1:5">
      <c r="A29" s="10" t="s">
        <v>158</v>
      </c>
      <c r="B29" s="7" t="s">
        <v>208</v>
      </c>
      <c r="C29" s="5"/>
      <c r="D29" s="5"/>
      <c r="E29" s="5"/>
    </row>
    <row r="30" spans="1:5">
      <c r="A30" s="10" t="s">
        <v>160</v>
      </c>
      <c r="B30" s="7" t="s">
        <v>209</v>
      </c>
      <c r="C30" s="5"/>
      <c r="D30" s="5"/>
      <c r="E30" s="5"/>
    </row>
    <row r="31" spans="1:5">
      <c r="A31" s="10" t="s">
        <v>162</v>
      </c>
      <c r="B31" s="7" t="s">
        <v>210</v>
      </c>
      <c r="C31" s="5"/>
      <c r="D31" s="5"/>
      <c r="E31" s="5"/>
    </row>
    <row r="32" spans="1:5">
      <c r="A32" s="10" t="s">
        <v>164</v>
      </c>
      <c r="B32" s="7" t="s">
        <v>211</v>
      </c>
      <c r="C32" s="5"/>
      <c r="D32" s="5"/>
      <c r="E32" s="5"/>
    </row>
    <row r="33" spans="1:5">
      <c r="A33" s="10" t="s">
        <v>166</v>
      </c>
      <c r="B33" s="7" t="s">
        <v>212</v>
      </c>
      <c r="C33" s="5"/>
      <c r="D33" s="5"/>
      <c r="E33" s="5"/>
    </row>
    <row r="34" spans="1:5">
      <c r="A34" s="11" t="s">
        <v>81</v>
      </c>
      <c r="B34" s="11" t="s">
        <v>168</v>
      </c>
      <c r="C34" s="11" t="s">
        <v>169</v>
      </c>
      <c r="D34" s="11" t="s">
        <v>170</v>
      </c>
      <c r="E34" s="11" t="s">
        <v>171</v>
      </c>
    </row>
    <row r="35" spans="1:5">
      <c r="A35" s="7">
        <v>1</v>
      </c>
      <c r="B35" s="7" t="s">
        <v>172</v>
      </c>
      <c r="C35" s="7" t="s">
        <v>173</v>
      </c>
      <c r="D35" s="7" t="s">
        <v>213</v>
      </c>
      <c r="E35" s="7" t="s">
        <v>214</v>
      </c>
    </row>
    <row r="36" spans="1:5">
      <c r="A36" s="7">
        <v>2</v>
      </c>
      <c r="B36" s="7" t="s">
        <v>176</v>
      </c>
      <c r="C36" s="7" t="s">
        <v>177</v>
      </c>
      <c r="D36" s="7" t="s">
        <v>215</v>
      </c>
      <c r="E36" s="7" t="s">
        <v>216</v>
      </c>
    </row>
    <row r="37" spans="1:5">
      <c r="A37" s="7">
        <v>3</v>
      </c>
      <c r="B37" s="7" t="s">
        <v>180</v>
      </c>
      <c r="C37" s="7" t="s">
        <v>177</v>
      </c>
      <c r="D37" s="7" t="s">
        <v>217</v>
      </c>
      <c r="E37" s="7" t="s">
        <v>218</v>
      </c>
    </row>
    <row r="38" spans="1:5">
      <c r="A38" s="7">
        <v>4</v>
      </c>
      <c r="B38" s="7" t="s">
        <v>183</v>
      </c>
      <c r="C38" s="7" t="s">
        <v>177</v>
      </c>
      <c r="D38" s="7" t="s">
        <v>219</v>
      </c>
      <c r="E38" s="7" t="s">
        <v>220</v>
      </c>
    </row>
    <row r="39" spans="1:5">
      <c r="A39" s="7">
        <v>5</v>
      </c>
      <c r="B39" s="7" t="s">
        <v>186</v>
      </c>
      <c r="C39" s="7" t="s">
        <v>173</v>
      </c>
      <c r="D39" s="7" t="s">
        <v>221</v>
      </c>
      <c r="E39" s="7" t="s">
        <v>222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2026-09-01T14:06:22+02:00</dcterms:created>
  <dcterms:modified xsi:type="dcterms:W3CDTF">2026-09-01T14:06:22+02:00</dcterms:modified>
  <dc:title>Currículo LOMLOE Oratoria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