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<sst xmlns="http://schemas.openxmlformats.org/spreadsheetml/2006/main" uniqueCount="313">
  <si>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</si>
  <si>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</si>
  <si>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Oratoria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</si>
  <si>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</si>
  <si>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</si>
  <si>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</si>
  <si>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</si>
  <si>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</si>
  <si>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</si>
  <si>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</si>
  <si>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</si>
  <si>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</si>
  <si>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</si>
  <si>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</si>
  <si>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</si>
  <si>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</si>
  <si>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</si>
  <si>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</si>
  <si>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</si>
  <si>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</si>
  <si>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</si>
  <si>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</si>
  <si>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</si>
  <si>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</si>
  <si>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autonómico para Oratoria en 2º Bachillerato; aplica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</si>
  <si>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</si>
  <si>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</si>
  <si>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Oratoria</t>
  </si>
  <si>
    <t>Resumen ejecutivo</t>
  </si>
  <si>
    <t>Mantiene del BOE</t>
  </si>
  <si>
    <t>Sí, se aplica íntegramente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</si>
  <si>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</si>
  <si>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</si>
  <si>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</si>
  <si>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los competencias específicas, criterios de evaluación y saberes básicos del RD 243/2022, sin añadidos autonómicos.</t>
  </si>
  <si>
    <t>Variante</t>
  </si>
  <si>
    <t>Código</t>
  </si>
  <si>
    <t>Descripción oficial</t>
  </si>
  <si>
    <t>Resumen claro</t>
  </si>
  <si>
    <t>Qué hace el alumnado</t>
  </si>
  <si>
    <t>No es</t>
  </si>
  <si>
    <t>Ejemplo de actividad</t>
  </si>
  <si>
    <t>Palabra clave pedagógica</t>
  </si>
  <si>
    <t>CE.O.1</t>
  </si>
  <si>
    <t>Comprender, interpretar y valorar discursos de los grandes oradores de la historia, pero también de contextos más cercanos al alumnado, analizando los elementos propios de la argumentación y de la comunicación verbal y no verbal, para constatar su carácter persuasivo, interdisciplinar, y su capacidad para influir y movilizar a la sociedad, especialmente mediante la difusión a través de los medios de comunicación de masas, y así generar debate y opinión dentro y fuera del aula.</t>
  </si>
  <si>
    <t>CE.O.2</t>
  </si>
  <si>
    <t>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 Consolidar e incorporar estrategias y herramientas para el dominio de la competencia verbal y no verbal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</si>
  <si>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CE.O.3</t>
  </si>
  <si>
    <t>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</si>
  <si>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CE.O.4</t>
  </si>
  <si>
    <t>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</si>
  <si>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CE.O.5</t>
  </si>
  <si>
    <t>Gestionar y dominar de forma consciente las emociones, miedos e inseguridades surgidas ante diversas situaciones de presentación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</si>
  <si>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CE.O.6</t>
  </si>
  <si>
    <t>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respeto, la corresponsabilidad, la tolerancia, la solidaridad y la empatía. Vivimos en una sociedad, lo que supone que en muchas ocasiones vamos a tener que compartir, colaborar y trabajar con otras personas, por lo que es necesario un aprendizaje individual y un aprendizaje social. Dado su carácter práctico y comunicativo, la materia de Oratoria puede contribuir a ese aprendizaje social porque desarrolla la capacidad de trabajo en equipo y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</si>
  <si>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</si>
  <si>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</si>
  <si>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</si>
  <si>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</si>
  <si>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</si>
  <si>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</si>
  <si>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</si>
  <si>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oral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</si>
  <si>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</si>
  <si>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t>
  </si>
  <si>
    <t>Valorar y analizar la influencia de la nueva oratoria digital, a través de casos y ejemplos extraídos de la red y de las redes sociales, y su poder para crear opinión y corrientes de pensamiento. 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</si>
  <si>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</si>
  <si>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t>
  </si>
  <si>
    <t>Comunicar eficazmente ante un público en diversos contextos presenciales o virtuales, demostrando la capacidad de adaptación en cada caso dejando espacio también a la improvisación y espontaneidad para captar y mantener la atención del auditorio 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</si>
  <si>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</si>
  <si>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</si>
  <si>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 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</si>
  <si>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</si>
  <si>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</si>
  <si>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respetando el autoría intelectual. Gestionar y dominar de forma consciente las emociones, miedos e inseguridades surgidas ante diversas situaciones de presentació 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</si>
  <si>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</si>
  <si>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resto, la corresponsabilidad, la tolerancia, la solidaridad y la empatía.</t>
  </si>
  <si>
    <t>Elaborar textos para intervenir en ámbitos de participación social, reales o simulados, cooperando y con respeto por las normas de convivencia y procurando la resolución pacífica de conflictos propios de una sociedad democrática.</t>
  </si>
  <si>
    <t>Desarrollar las relaciones interpersonales a través de la cooperación, así como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</si>
  <si>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</si>
  <si>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</si>
  <si>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</si>
  <si>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</si>
  <si>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</si>
  <si>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</si>
  <si>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</si>
  <si>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</si>
  <si>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</si>
  <si>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Los orígenes de la Oratoria como arte. Oratoria y Retórica.Inventio, dispositio, elocutio, memoria y actio.</t>
  </si>
  <si>
    <t>Historia y evolución de la Oratoria. Oralidad y oratoria en el mundo digital.</t>
  </si>
  <si>
    <t>El proceso comunicativo. Asimilación de las claves básicas para ser un buen orador a través de un buen conocimiento y uso de los elementos de la comunicación. Consejos y errores frecuentes a través del análisis de ejemplos representativos de la buena y la mala oratoria en la actualidad.</t>
  </si>
  <si>
    <t>La argumentación y sus características en textos orales y escritos. Tipos de argumentos. El discurso persuasivo y su estructura. Los recursos literarios al servicio de la oratoria.</t>
  </si>
  <si>
    <t>Análisis, valoración y puesta en práctica de discursos persuasivos orales y escritos propios de situaciones formales e informales, individuales y plurales: presentaciones, asambleas, debates, modelo del Parlamento Europeo y de las Naciones Unidas, etc.</t>
  </si>
  <si>
    <t>Análisis, interpretación y debate acerca de los discursos de grandes oradores de la historia y de la actualidad con especial atención a aquellos relacionados con momentos clave de la historia reciente.</t>
  </si>
  <si>
    <t>1. Preparación</t>
  </si>
  <si>
    <t>Tipos de fuentes documentales. Estrategias de búsqueda, selección y gestión de información e ideas.</t>
  </si>
  <si>
    <t>Alfabetización digital e Infoética: análisis de los problemas de la era de la (des)información: bulos,fakenews,clickbaits.</t>
  </si>
  <si>
    <t>Conocimiento de soportes informáticos y audiovisuales para el apoyo del discurso y empleo autónomo de las nuevas tecnologías en una presentación oral.</t>
  </si>
  <si>
    <t>Respeto de la propiedad intelectual y fomento del empleo de herramientas, recursos ysoftwarelibres. 2. Producción</t>
  </si>
  <si>
    <t>Conocimiento y empleo de diversas estrategias para la escritura de textos formales e informales pensando en su oralidad con especial atención al texto argumentativo o expositivo-argumentativo.</t>
  </si>
  <si>
    <t>De la escritura a la oralidad. La redacción y el estilo propios de un texto pensando en su comunicación oral y pública. 3. Presentación 3.1. Memorización y estrategias para mejorar hablando en público</t>
  </si>
  <si>
    <t>Memorización e interiorización. Reglas mnemotécnicas.</t>
  </si>
  <si>
    <t>Capacidad de adaptación del discurso al contexto y al auditorio, así como al género textual elegido, el tiempo y el canal de comunicación</t>
  </si>
  <si>
    <t>Práctica de la improvisación y la espontaneidad. Naturalidad frente a artificiosidad.</t>
  </si>
  <si>
    <t>Estrategias para captar la atención y la benevolencia del auditorio. 3.2. La importancia del lenguaje verbal y no verbal en la comunicación.</t>
  </si>
  <si>
    <t>Dicción: pronunciación, volumen, ritmo, tono, modulación, intensidad, pausas y silencios.</t>
  </si>
  <si>
    <t>Kinésica: comunicación corporal</t>
  </si>
  <si>
    <t>Proxémica: espacio escénico 3.3. Uso adecuado, eficaz y coherente de los medios informáticos y/o audiovisuales de apoyo.</t>
  </si>
  <si>
    <t>Gestión emocional para hablar en público: autoconfianza, empatía y asertividad. Crecimiento personal y pérdida del miedo escénico.</t>
  </si>
  <si>
    <t>El poder de la oratoria para mover a la sociedad o las sociedades y la necesidad de convertirla en una herramienta para el bien común desde una perspectiva ética.</t>
  </si>
  <si>
    <t>Oratoria para la construcción de la veracidad del discurso y la participación activa en la democracia.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</si>
  <si>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</si>
  <si>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</si>
  <si>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</si>
  <si>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</si>
  <si>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</si>
  <si>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</si>
  <si>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</si>
  <si>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</si>
  <si>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</si>
  <si>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</si>
  <si>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</si>
  <si>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</si>
  <si>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</si>
  <si>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</si>
  <si>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</si>
  <si>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</si>
  <si>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</si>
  <si>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</si>
  <si>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</si>
  <si>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</si>
  <si>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</si>
  <si>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</si>
  <si>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</si>
  <si>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</si>
  <si>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</si>
  <si>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y la Voz del Orador</t>
  </si>
  <si>
    <t>El eco de los clásicos: Creación de un videoblog donde el alumnado analice y recree fragmentos de discursos históricos aplicando las fases de la retórica clásica.</t>
  </si>
  <si>
    <t xml:space="preserve">
• Los orígenes de la Oratoria como arte. Oratoria y Retórica. Inventio, dispositio, elocutio, memoria y actio.
• Historia y evolución de la Oratoria.
• El proceso comunicativo. Integración de las claves básicas para ser un buen orador a través de un manejo y uso de los elementos de la comunicación. Análisis de ejemplos representativos de la buena y la mala oratoria.
• Interiorización y técnicas de evocación para mejorar hablando en público: Reglas mnemotécnicas.</t>
  </si>
  <si>
    <t>1.1: Reconocer, diferenciar y valorar la comunicación oral y no verbal, sus elementos y características.
1.2: Comentar discursos persuasivos de manera crítica, de forma individual o colectiva.
5.2: Favorecer las emociones positivas y controlar las emociones negativas en la exposición ante el público.</t>
  </si>
  <si>
    <t>CE.O.1: Comprender, interpretar y valorar discursos de los grandes oradores de la historia.
CE.O.5: Gestionar y manejar de forma consciente las emociones, miedos e inseguridades ante la presentación oral.</t>
  </si>
  <si>
    <t>Instrumentos / evaluación</t>
  </si>
  <si>
    <t>Rúbricas de análisis de discursos históricos y observación sistemática de las primeras intervenciones breves centradas en la dicción y el control emocional.</t>
  </si>
  <si>
    <t>La Arquitectura de la Persuasión</t>
  </si>
  <si>
    <t>Convénceme: Simulación de una feria de proyectos o 'Elevator Pitch' donde el alumnado debe persuadir a un tribunal utilizando recursos retóricos y apoyos visuales.</t>
  </si>
  <si>
    <t xml:space="preserve">
• La argumentación y sus características en textos orales y escritos. Tipos de argumentos. El discurso persuasivo y su estructura. Los recursos literarios al servicio de la oratoria.
• Análisis, interpretación y debate acerca de los discursos de grandes oradores de la historia y de la actualidad en momentos clave.
• Manejo de soportes informáticos y audiovisuales para el apoyo del discurso y empleo autónomo de las nuevas tecnologías.
• Manejo y empleo de diversas estrategias para la escritura de textos formales e informales pensando en su oralidad (texto argumentativo).
• De la escritura a la oralidad: La redacción y el estilo propios de un texto pensando en su comunicación pública.
• Capacidad de adaptación del discurso al contexto, al auditorio, al género textual, al tiempo y al canal.
• Estrategias para captar la atención y la benevolencia del auditorio.
• Uso adecuado, eficaz y coherente de los medios informáticos y/o audiovisuales de apoyo.</t>
  </si>
  <si>
    <t>2.1: Expresarse oralmente de forma eficaz, por medio del diálogo y la argumentación razonada.
2.2: Utilizar el lenguaje corporal, el espacio y la presencia escénica como códigos comunicativos.
3.1: Elegir, estructurar, expresar y valorar las ideas y tipos de argumentos.
3.2: Expresarse con propiedad, corrección, claridad y creatividad.
3.3: Adecuar la creación y el diseño del discurso a las características del género textual escogido.</t>
  </si>
  <si>
    <t>CE.O.2: Consolidar e incorporar estrategias y herramientas para el dominio de la competencia verbal y no verbal.
CE.O.3: Presentar oralmente textos formales e informales previa preparación y producción elaborada.</t>
  </si>
  <si>
    <t>Evaluación de la estructura del guion argumentativo y rúbrica de ejecución de discursos persuasivos con soporte tecnológico.</t>
  </si>
  <si>
    <t>Oratoria Digital, Debate y Compromiso Ético</t>
  </si>
  <si>
    <t>Modelo de Naciones Unidas (MUN): Simulación de un debate internacional sobre un problema global actual, integrando investigación, ética y oratoria digital.</t>
  </si>
  <si>
    <t xml:space="preserve">
• Oralidad y oratoria en el mundo digital.
• Análisis, valoración y puesta en práctica de discursos persuasivos en situaciones plurales: asambleas, debates, modelo del Parlamento Europeo y de las Naciones Unidas.
• Alfabetización digital e Infoética: análisis de los problemas de la era de la (des)información: bulos, fakenews, clickbaits.
• Respeto de la propiedad intelectual y fomento del empleo de herramientas, recursos y software libres.
• Práctica de la improvisación y la espontaneidad. Naturalidad frente a artificiosidad.
• El poder de la oratoria para mover a la sociedad y la necesidad de convertirla en una herramienta para el bien común desde una perspectiva ética.
• Oratoria para la construcción de la veracidad del discurso y la participación activa en la democracia.</t>
  </si>
  <si>
    <t>1.3: Valorar y analizar la influencia de la nueva oratoria digital.
2.3: Comunicar eficazmente ante un público en diversos contextos presenciales o virtuales.
4.1: Reconocer y seleccionar con espíritu crítico y ético distintas fuentes de información.
4.2: Utilizar programas y aplicaciones informáticas en la preparación y presentación.
4.3: Citar y mencionar convenientemente las fuentes de procedencia.
5.1: Comprender y valorar la capacidad del ser humano para influir de manera consciente en la sociedad.
6.1: Elaborar textos para intervenir en ámbitos de participación social, cooperando y dialogando.
6.2: Desarrollar las relaciones interpersonales a través de la cooperación.
6.3: Autoevaluar y coevaluar los discursos y producciones trabajados.</t>
  </si>
  <si>
    <t>CE.O.4: Analizar y emplear con espíritu crítico diferentes técnicas de búsqueda de información de forma ética.
CE.O.6: Desarrollar y valorar la capacidad de trabajar en equipo respetando el turno de palabra.</t>
  </si>
  <si>
    <t>Portafolio final de evidencias, registro de observación en debates cooperativos y escalas de autoevaluación y coevaluación.</t>
  </si>
  <si>
    <t>Situaciones de aprendizaje sugeridas (SDA)</t>
  </si>
  <si>
    <t>SDA 1</t>
  </si>
  <si>
    <t>Voces contra el silencio: la despoblación en Aragón</t>
  </si>
  <si>
    <t>Subtítulo</t>
  </si>
  <si>
    <t>Creación de un podcast argumentativo sobre la España vaciada</t>
  </si>
  <si>
    <t>Contexto</t>
  </si>
  <si>
    <t>El alumnado de 2.º Bachillerato en Aragón vive en un territorio afectado por la despoblación. Muchos conocen pueblos que pierden habitantes o tienen familiares que emigran. La situación de la España vaciada es un tema recurrente en medios y debates. Esta SDA aprovecha ese contexto próximo para que los estudiantes investiguen, argumenten y comuniquen oralmente sus reflexiones sobre las causas, consecuencias y posibles soluciones, desarrollando competencias oratorias mediante la producción de un podcast.</t>
  </si>
  <si>
    <t>Reto central</t>
  </si>
  <si>
    <t>Crear y grabar un podcast de dos episodios (10-15 minutos cada uno) donde se analice críticamente la despoblación en Aragón: causas históricas, consecuencias sociales y propuestas de dinamización. Cada episodio debe combinar exposición argumentativa, entrevistas simuladas y reflexión personal, aplicando técnicas de oratoria verbal y no verbal, y gestión emocional ante el micrófono.</t>
  </si>
  <si>
    <t>Recursos</t>
  </si>
  <si>
    <t xml:space="preserve">
• Ordenadores con Audacity o grabadora de voz
• Micrófonos y cascos
• Plataforma SoundCloud o Spotify for Podcasters
• Documental 'La España vaciada' (RTVE)
• Artículos de prensa aragonesa (Heraldo, El Periódico de Aragón)
• Guías de oratoria (ej. 'El arte de hablar en público' de Dale Carnegie)
• Plantilla de guion para podcast
• Rúbrica de evaluación de podcast (elaborada por el departamento)</t>
  </si>
  <si>
    <t>Transversales</t>
  </si>
  <si>
    <t>Educación en valores: conciencia crítica sobre el problema demográfico y la solidaridad con las zonas rurales. Competencia digital: uso ético de internet, edición de audio, publicación en plataformas. Competencia social y cívica: trabajo cooperativo, respeto de opiniones en el debate. Aprendizaje emocional: gestión de la ansiedad escénica.</t>
  </si>
  <si>
    <t>Fase</t>
  </si>
  <si>
    <t>Duración</t>
  </si>
  <si>
    <t>Descripción</t>
  </si>
  <si>
    <t>Evidencia recogida</t>
  </si>
  <si>
    <t>Activación y planteamiento del reto</t>
  </si>
  <si>
    <t>1 sesión</t>
  </si>
  <si>
    <t>Presentación del reto: la despoblación en Aragón. Visionado de un corto documental (ej. 'La España vaciada' de RTVE) y debate inicial guiado por preguntas: ¿Qué sabemos? ¿Qué sentimos? ¿Qué nos gustaría cambiar? Se forma el equipo de producción del podcast (grupos de 4-5) y se asigna un rol (investigador/a, guionista, locutor/a, editor/a de sonido). Se explican los criterios de evaluación y la rúbrica del podcast.</t>
  </si>
  <si>
    <t>Lluvia de ideas en pizarra digital y primeras reflexiones individuales en diario de aprendizaje (Google Docs).</t>
  </si>
  <si>
    <t>Adquisición guiada de saberes</t>
  </si>
  <si>
    <t>2 sesiones</t>
  </si>
  <si>
    <t>Talleres prácticos sobre oratoria y podcast: (a) Análisis de un discurso persuasivo (ej. discurso de Greta Thunberg) y extracción de estructura y recursos retóricos; (b) Ejercicios de expresión verbal y no verbal: grabación rápida de un minuto de opinión, coevaluación; (c) Búsqueda ética de información: cómo seleccionar fuentes fiables sobre despoblación (INE, prensa aragonesa, informes del Gobierno de Aragón) y cómo citarlas en el podcast; (d) Técnicas de gestión emocional: respiración diafragmática y visualización positiva ante el micrófono.</t>
  </si>
  <si>
    <t>Fichas de análisis de discurso, grabaciones de práctica y autoevaluación emocional inicial.</t>
  </si>
  <si>
    <t>Aplicación al reto</t>
  </si>
  <si>
    <t>Los grupos investigan sobre la despoblación en una comarca aragonesa concreta (ej. Teruel, Sobrarbe, Matarraña). Elaboran el guion del primer episodio: seleccionan tesis, argumentos (lógicos, emocionales, de autoridad), redactan un esquema con introducción (gancho), desarrollo (3-4 argumentos) y conclusión. Ensayan en voz alta con cronómetro, aplicando técnicas de expresión corporal (postura, gestos, mirada a cámara aunque sea audio, se trabaja la proyección de voz). Se realiza un ensayo general con grabación de prueba.</t>
  </si>
  <si>
    <t>Esquema del guion del episodio 1, lista de fuentes consultadas y citadas, y grabación de ensayo para coevaluación entre grupos.</t>
  </si>
  <si>
    <t>Producción y comunicación</t>
  </si>
  <si>
    <t>Grabación definitiva de los dos episodios (uno por grupo o cada miembro se reparte los episodios). Se editan con software libre (Audacity) incorporando música de fondo (licencia Creative Commons) y efectos sonoros. Se diseña la portada del podcast. Cada grupo sube el producto a la plataforma elegida y comparte el enlace en el aula virtual. Se realiza una sesión de escucha colectiva de los fragmentos más destacados.</t>
  </si>
  <si>
    <t>Archivos de audio editados, ficha técnica (guion final, detalle de fuentes, portada), y coevaluación entre iguales durante la escucha.</t>
  </si>
  <si>
    <t>Reflexión y evaluación</t>
  </si>
  <si>
    <t>Cada estudiante completa una autoevaluación según la rúbrica (incluye aspectos de expresión oral, argumentación, gestión emocional y trabajo en equipo). Debate grupal sobre lo aprendido: ¿cómo ha cambiado mi percepción sobre la despoblación? ¿qué dificultades he tenido al hablar en público? ¿qué estrategias me han servido? El docente recoge las autoevaluaciones y las califica junto con el producto final, proporcionando retroalimentación individual.</t>
  </si>
  <si>
    <t>Autoevaluación individual, coevaluación por pares (formulario Google) y rúbrica cumplimentada por el docente.</t>
  </si>
  <si>
    <t>SDA 2</t>
  </si>
  <si>
    <t>Datos que hablan: el envejecimiento en Aragón</t>
  </si>
  <si>
    <t>Investiga, argumenta y convence con datos reales</t>
  </si>
  <si>
    <t>El envejecimiento demográfico es un fenómeno acuciante en Aragón, con implicaciones en sanidad, vivienda y servicios sociales. Los estudiantes de 2º de Bachillerato, próximos a incorporarse a la vida adulta, deben ser capaces de analizar críticamente datos y elaborar discursos persuasivos que propongan soluciones basadas en evidencia. Esta SDA los sitúa como agentes activos en el debate público.</t>
  </si>
  <si>
    <t>Investigar con datos fiables el impacto del envejecimiento en Aragón y elaborar un discurso persuasivo de 5-7 minutos que convenza a un auditorio real de la necesidad de adoptar una medida concreta (sanitaria, social o urbanística).</t>
  </si>
  <si>
    <t xml:space="preserve">
• Web del IAEST (Instituto Aragonés de Estadística)
• Artículos del INE sobre envejecimiento en Aragón
• Guía rápida de argumentación y falacias
• Tutoriales de diseño de presentaciones (Canva, Genially)
• Rúbrica de evaluación del discurso oral (criterios de la materia)
• Grabadora de vídeo o teléfono móvil</t>
  </si>
  <si>
    <t>Educación para la ciudadanía (debate sobre políticas sociales), competencia digital (búsqueda y tratamiento de datos), competencia en comunicación lingüística (expresión oral y escrita).</t>
  </si>
  <si>
    <t>1 sesión (3 h)</t>
  </si>
  <si>
    <t>Visualización de un discurso TEDx sobre envejecimiento. Debate inicial sobre percepciones. Presentación del reto y del producto final. Formación de equipos y asignación de roles.</t>
  </si>
  <si>
    <t>Registro de ideas previas en un Padlet colaborativo.</t>
  </si>
  <si>
    <t>3 sesiones (9 h)</t>
  </si>
  <si>
    <t>Taller de búsqueda de fuentes: manejo del IAEST, INE y Google Scholar. Análisis de argumentos con datos: tipos de gráficos, interpretación de estadísticas. Ensayo de estructura del discurso y técnicas no verbales.</t>
  </si>
  <si>
    <t>Ficha de fuentes seleccionadas con justificación. Esquema del discurso.</t>
  </si>
  <si>
    <t>Redacción del discurso en equipo, integrando datos y argumentos. Elaboración de apoyo visual. Ensayos con coevaluación formativa usando rúbrica. Tutorización individualizada.</t>
  </si>
  <si>
    <t>Borrador del discurso y material visual. Rúbrica de coevaluación completada por compañeros.</t>
  </si>
  <si>
    <t>2 sesiones (6 h)</t>
  </si>
  <si>
    <t>Presentación del discurso ante el panel real (docentes y jubilados). Cada equipo dispone de 7 minutos + 3 de preguntas. Grabación en vídeo para posterior análisis.</t>
  </si>
  <si>
    <t>Grabación del discurso. Observaciones del panel en formulario estandarizado.</t>
  </si>
  <si>
    <t>Visionado de las grabaciones. Autoevaluación individual mediante rúbrica. Debate metacognitivo sobre dificultades y aprendizajes. Entrega de dossier final con discurso escrito, fuentes y reflexión.</t>
  </si>
  <si>
    <t>Rúbrica de autoevaluación. Dossier final individual.</t>
  </si>
  <si>
    <t>SDA 3</t>
  </si>
  <si>
    <t>Patrimonio al aire: voces que inspiran</t>
  </si>
  <si>
    <t>Un proyecto de oratoria comunitaria sobre la cultura aragonesa</t>
  </si>
  <si>
    <t>Aragón cuenta con un rico patrimonio cultural (monumentos, tradiciones, artistas) que a menudo pasa desapercibido. El alumnado de 2º de Bachillerato, con 3 horas semanales de Oratoria, puede convertirse en portavoz de ese legado mediante un proyecto comunitario que combine investigación, creación discursiva y puesta en escena.</t>
  </si>
  <si>
    <t>¿Cómo podemos dar voz a la riqueza artística y cultural de Aragón mediante un proyecto de oratoria comunitaria que involucre al barrio y fomente el orgullo local?</t>
  </si>
  <si>
    <t xml:space="preserve">
• Rúbrica de evaluación de la intervención oral
• Fichas de análisis de discursos modelo
• Vídeos de discursos persuasivos (TED, oratoria clásica)
• Dispositivos de grabación (móviles, cámaras)
• Altavoces y micrófonos para la presentación final
• Bibliografía sobre patrimonio cultural aragonés</t>
  </si>
  <si>
    <t>Competencia en conciencia y expresión cultural (patrimonio aragonés), competencia ciudadana (participación comunitaria), competencia digital (grabación y edición de audio/vídeo), competencia en comunicación lingüística (oratoria).</t>
  </si>
  <si>
    <t>Presentación del reto mediante ejemplos de proyectos comunitarios similares. Lluvia de ideas sobre el patrimonio cultural aragonés (monumentos, fiestas, artistas, gastronomía). Formación de equipos de 4-5 personas y elección de un elemento patrimonial sobre el que trabajar. Se entrega la rúbrica de evaluación y se explica el producto final.</t>
  </si>
  <si>
    <t>Listado de equipos y elemento patrimonial elegido.</t>
  </si>
  <si>
    <t>3 sesiones</t>
  </si>
  <si>
    <t>Talleres prácticos: (a) Estructura del discurso persuasivo (introducción, desarrollo, cierre) y tipos de argumentos; análisis de ejemplos. (b) Comunicación no verbal (postura, gestos, mirada, voz) y prácticas en parejas. (c) Técnicas de gestión emocional (respiración, visualización positiva) y autoconfianza. Se visionan fragmentos de charlas TED y se comentan.</t>
  </si>
  <si>
    <t>Ficha de análisis de un discurso modelo y registro de práctica de habilidades no verbales.</t>
  </si>
  <si>
    <t>4 sesiones</t>
  </si>
  <si>
    <t>Los equipos investigan sobre su elemento patrimonial (fuentes fiables: biblioteca, archivos digitales, entrevistas a familiares). Elaboran un guion colaborativo del discurso (monólogo o diálogo) que incluya un eslogan o frase impactante. Ensayan con feedback entre iguales y del docente, prestando atención a la vocalización, ritmo y control emocional. Graban ensayos para autoevaluación.</t>
  </si>
  <si>
    <t>Guion escrito del discurso, grabación de ensayo y ficha de coevaluación entre miembros del equipo.</t>
  </si>
  <si>
    <t>Presentación pública del producto final en un acto abierto (salón de actos del centro o plaza cercana si es posible). Los equipos exponen sus intervenciones en vivo o muestran el vídeo grabado previamente. Al finalizar, se abre un turno de preguntas del público. Se graba el evento para su difusión en redes sociales del instituto.</t>
  </si>
  <si>
    <t>Grabación de la presentación final y registro de asistencia del público.</t>
  </si>
  <si>
    <t>Cada alumno completa una autoevaluación sobre su aprendizaje (gestión emocional, dominio del discurso, trabajo en equipo). Se realiza coevaluación entre equipos usando la rúbrica. Puesta en común de aprendizajes y sugerencias para futuros proyectos. El docente recoge las rúbricas y emite la calificación basada en los criterios evaluados.</t>
  </si>
  <si>
    <t>Autoevaluación individual, coevaluación entre equipos y rúbrica cumplimentada por el docente.</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</si>
  <si>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</si>
  <si>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</si>
  <si>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</si>
  <si>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</si>
  <si>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</si>
  <si>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</si>
  <si>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</si>
  <si>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</si>
  <si>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</si>
  <si>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¿Cómo se regula la materia de Oratoria en 2.º Bachillerato en Aragón en el marco de la LOMLOE y qué particularidades autonómicas presenta?</t>
  </si>
  <si>
    <t>El currículo de Oratoria en Aragón se basa en el Real Decreto 243/2022 y en la Orden autonómica que desarrolla el currículo de Bachillerato. Incluye 6 competencias específicas, 17 criterios de evaluación y 23 saberes básicos, con 3 horas semanales. La particularidad aragonesa es que enfatiza la oratoria persuasiva y el debate formal, vinculado al contexto social y cultural de la comunidad autónoma.</t>
  </si>
  <si>
    <t>Secuenciación</t>
  </si>
  <si>
    <t>¿En qué se diferencia la programación de Oratoria en 2.º Bachillerato en Aragón respecto al BOE o a comunidades vecinas como Cataluña?</t>
  </si>
  <si>
    <t>Aragón prioriza la argumentación y análisis del discurso público (político, mediático) sobre la expresión oral creativa, a diferencia del BOE que da más peso a la comunicación interpersonal. Respecto a Cataluña, que incluye una competencia específica de lengua catalana, Aragón no tiene esa particularidad lingüística. Los criterios de evaluación son 17, frente a 15 del BOE, y los saberes básicos se concretan en 23.</t>
  </si>
  <si>
    <t>Evaluación</t>
  </si>
  <si>
    <t>¿Cómo se organizan las 3 horas semanales de Oratoria en 2.º Bachillerato en Aragón en cuanto a agrupamientos y distribución?</t>
  </si>
  <si>
    <t>Las 3 horas semanales suelen distribuirse en dos sesiones de 1,5 horas o tres de 1 hora. Se recomienda agrupamiento flexible: gran grupo para exposiciones teóricas, pequeños grupos para debates y parejas para prácticas de discurso. Dado el carácter práctico, el aula debe permitir disposición circular o en U. Los 6 centros de interés (competencias específicas) se trabajan de forma iterativa a lo largo del curso.</t>
  </si>
  <si>
    <t>Recuperación</t>
  </si>
  <si>
    <t>¿Qué criterios específicos de recuperación y evaluación de pendientes se aplican en Oratoria de 2.º Bachillerato en Aragón?</t>
  </si>
  <si>
    <t>La recuperación en Oratoria se centra en la superación de las competencias no alcanzadas mediante la realización de un discurso o debate individual grabado y analizado. Para pendientes (alumnos que no cursaron 1.º Bachillerato), se diseña un plan de seguimiento con 3 tareas clave: análisis de un discurso, elaboración de un guion y exposición oral evaluada. No hay examen escrito; todo es práctico y competencial.</t>
  </si>
  <si>
    <t>Atencion_diversidad</t>
  </si>
  <si>
    <t>¿Qué medidas de atención a la diversidad se recomiendan concretamente para Oratoria en 2.º Bachillerato en Aragón?</t>
  </si>
  <si>
    <t>Para alumnado con dificultades de expresión oral, se utilizan guiones visuales y ensayos progresivos. Para altas capacidades, se propone el diseño de un ciclo de conferencias o la participación en concursos de debate autonómicos. En casos de ansiedad escénica, se graban intervenciones en casa y se evalúa el progreso sin presión. Los 6 criterios de evaluación permiten ajustar indicadores de logro sin perder la competencia clave.</t>
  </si>
  <si>
    <t>Departamento</t>
  </si>
  <si>
    <t>¿Con qué otras materias de 2.º Bachillerato en Aragón se coordina Oratoria para proyectos interdisciplinares?</t>
  </si>
  <si>
    <t>Oratoria se coordina con Lengua Castellana y Literatura (análisis de textos argumentativos), Filosofía (debates éticos) e Historia de España (discursos históricos). También se vincula con Economía (presentaciones de proyectos) y Ciencias (explicaciones divulgativas). Los 23 saberes básicos incluyen tipologías textuales que facilitan esta interdisciplinariedad, y se programan al menos dos tareas integradas por curso.</t>
  </si>
  <si>
    <t>Inspeccion</t>
  </si>
  <si>
    <t>¿Qué aspectos específicos revisa la inspección educativa en la programación de Oratoria de 2.º Bachillerato en Aragón?</t>
  </si>
  <si>
    <t>La inspección verifica que los 6 criterios de evaluación estén vinculados a las situaciones de aprendizaje y que los 17 indicadores sean medibles. Exige que la programación recoja la secuenciación de los 23 saberes básicos, la atención a la diversidad y la coordinación interdisciplinar. Comprueba que las 3 horas semanales se dediquen predominantemente a la práctica oral (mínimo 70%) frente a teoría, y que se evalúe mediante rúbricas de expresión oral.</t>
  </si>
  <si>
    <t>¿Qué recursos y bibliografía oficial se recomienda para impartir Oratoria en 2.º Bachillerato en Aragón según el currículo autonómico?</t>
  </si>
  <si>
    <t>Se recomienda el uso de la guía didáctica 'Hablar bien en público' (Gobierno de Aragón), discursos parlamentarios aragoneses, el manual 'Oratoria 2.º Bachillerato' (Edelvives, adaptado a la LOMLOE) y plataformas como el 'Banco de discursos del Congreso'. Para la evaluación, se usan rúbricas oficiales del Departamento de Educación de Aragón. También se sugiere el visionado de debates del 'Parlamento Joven' autonómico.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</si>
  <si>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</si>
  <si>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</si>
  <si>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</si>
  <si>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</si>
  <si>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</si>
  <si>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</si>
  <si>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</si>
  <si>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oral y no verbal, sus elementos, características y usos aplicados en los discursos de grandes oradores de la historia y de la actua</t>
  </si>
  <si>
    <t>Comentar discursos persuasivos de manera crítica, de forma individual o colectiva, oral y/o escrita, apoyándose en distintos soportes, que sirvan, además, para generar conversacion</t>
  </si>
  <si>
    <t xml:space="preserve">Valorar y analizar la influencia de la nueva oratoria digital, a través de casos y ejemplos extraídos de la red y de las redes sociales, y su poder para crear opinión y corrientes </t>
  </si>
  <si>
    <t>Expresarse oralmente de forma eficaz, por medio del diálogo y la argumentación razonada y documentada, pronunciando con corrección, claridad y expresividad, y apoyándose en un buen</t>
  </si>
  <si>
    <t>Comunicar eficazmente ante un público en diversos contextos presenciales o virtuales, demostrando la capacidad de adaptación en cada caso dejando espacio también a la improvisación</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</si>
  <si>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</si>
  <si>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</si>
  <si>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</si>
  <si>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respetando el auto</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</si>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</sst>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232</v>
      </c>
      <c r="B1" s="4"/>
      <c r="C1" s="4"/>
    </row>
    <row r="2" spans="1:3">
      <c r="A2" s="8" t="s">
        <v>233</v>
      </c>
      <c r="B2" s="8" t="s">
        <v>234</v>
      </c>
      <c r="C2" s="8" t="s">
        <v>235</v>
      </c>
    </row>
    <row r="3" spans="1:3">
      <c r="A3" s="7" t="s">
        <v>236</v>
      </c>
      <c r="B3" s="7" t="s">
        <v>237</v>
      </c>
      <c r="C3" s="7" t="s">
        <v>238</v>
      </c>
    </row>
    <row r="4" spans="1:3">
      <c r="A4" s="7" t="s">
        <v>239</v>
      </c>
      <c r="B4" s="7" t="s">
        <v>240</v>
      </c>
      <c r="C4" s="7" t="s">
        <v>241</v>
      </c>
    </row>
    <row r="5" spans="1:3">
      <c r="A5" s="7" t="s">
        <v>242</v>
      </c>
      <c r="B5" s="7" t="s">
        <v>243</v>
      </c>
      <c r="C5" s="7" t="s">
        <v>244</v>
      </c>
    </row>
    <row r="6" spans="1:3">
      <c r="A6" s="7" t="s">
        <v>245</v>
      </c>
      <c r="B6" s="7" t="s">
        <v>246</v>
      </c>
      <c r="C6" s="7" t="s">
        <v>247</v>
      </c>
    </row>
    <row r="7" spans="1:3">
      <c r="A7" s="7" t="s">
        <v>248</v>
      </c>
      <c r="B7" s="7" t="s">
        <v>249</v>
      </c>
      <c r="C7" s="7" t="s">
        <v>250</v>
      </c>
    </row>
    <row r="8" spans="1:3">
      <c r="A8" s="7" t="s">
        <v>251</v>
      </c>
      <c r="B8" s="7" t="s">
        <v>252</v>
      </c>
      <c r="C8" s="7" t="s">
        <v>253</v>
      </c>
    </row>
    <row r="9" spans="1:3">
      <c r="A9" s="7" t="s">
        <v>254</v>
      </c>
      <c r="B9" s="7" t="s">
        <v>255</v>
      </c>
      <c r="C9" s="7" t="s">
        <v>256</v>
      </c>
    </row>
    <row r="10" spans="1:3">
      <c r="A10" s="7" t="s">
        <v>164</v>
      </c>
      <c r="B10" s="7" t="s">
        <v>257</v>
      </c>
      <c r="C10" s="7" t="s">
        <v>258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261</v>
      </c>
      <c r="B1" s="4"/>
      <c r="C1" s="4"/>
      <c r="D1" s="4"/>
      <c r="E1" s="4"/>
      <c r="F1" s="4"/>
    </row>
    <row r="2" spans="1:6">
      <c r="A2" s="8" t="s">
        <v>36</v>
      </c>
      <c r="B2" s="8" t="s">
        <v>55</v>
      </c>
      <c r="C2" s="8" t="s">
        <v>262</v>
      </c>
      <c r="D2" s="8" t="s">
        <v>263</v>
      </c>
      <c r="E2" s="8" t="s">
        <v>264</v>
      </c>
      <c r="F2" s="8" t="s">
        <v>265</v>
      </c>
    </row>
    <row r="3" spans="1:6">
      <c r="A3" s="7">
        <v>1.1</v>
      </c>
      <c r="B3" s="7" t="s">
        <v>43</v>
      </c>
      <c r="C3" s="7" t="s">
        <v>266</v>
      </c>
      <c r="D3" s="9"/>
      <c r="E3" s="9">
        <v>5.88</v>
      </c>
      <c r="F3" s="7"/>
    </row>
    <row r="4" spans="1:6">
      <c r="A4" s="7">
        <v>1.2</v>
      </c>
      <c r="B4" s="7" t="s">
        <v>43</v>
      </c>
      <c r="C4" s="7" t="s">
        <v>267</v>
      </c>
      <c r="D4" s="9"/>
      <c r="E4" s="9">
        <v>5.88</v>
      </c>
      <c r="F4" s="7"/>
    </row>
    <row r="5" spans="1:6">
      <c r="A5" s="7">
        <v>1.3</v>
      </c>
      <c r="B5" s="7" t="s">
        <v>43</v>
      </c>
      <c r="C5" s="7" t="s">
        <v>268</v>
      </c>
      <c r="D5" s="9"/>
      <c r="E5" s="9">
        <v>5.88</v>
      </c>
      <c r="F5" s="7"/>
    </row>
    <row r="6" spans="1:6">
      <c r="A6" s="7">
        <v>2.1</v>
      </c>
      <c r="B6" s="7" t="s">
        <v>45</v>
      </c>
      <c r="C6" s="7" t="s">
        <v>269</v>
      </c>
      <c r="D6" s="9"/>
      <c r="E6" s="9">
        <v>5.88</v>
      </c>
      <c r="F6" s="7"/>
    </row>
    <row r="7" spans="1:6">
      <c r="A7" s="7">
        <v>2.2</v>
      </c>
      <c r="B7" s="7" t="s">
        <v>45</v>
      </c>
      <c r="C7" s="7" t="s">
        <v>67</v>
      </c>
      <c r="D7" s="9"/>
      <c r="E7" s="9">
        <v>5.88</v>
      </c>
      <c r="F7" s="7"/>
    </row>
    <row r="8" spans="1:6">
      <c r="A8" s="7">
        <v>2.3</v>
      </c>
      <c r="B8" s="7" t="s">
        <v>45</v>
      </c>
      <c r="C8" s="7" t="s">
        <v>270</v>
      </c>
      <c r="D8" s="9"/>
      <c r="E8" s="9">
        <v>5.88</v>
      </c>
      <c r="F8" s="7"/>
    </row>
    <row r="9" spans="1:6">
      <c r="A9" s="7">
        <v>3.1</v>
      </c>
      <c r="B9" s="7" t="s">
        <v>47</v>
      </c>
      <c r="C9" s="7" t="s">
        <v>271</v>
      </c>
      <c r="D9" s="9"/>
      <c r="E9" s="9">
        <v>5.88</v>
      </c>
      <c r="F9" s="7"/>
    </row>
    <row r="10" spans="1:6">
      <c r="A10" s="7">
        <v>3.2</v>
      </c>
      <c r="B10" s="7" t="s">
        <v>47</v>
      </c>
      <c r="C10" s="7" t="s">
        <v>70</v>
      </c>
      <c r="D10" s="9"/>
      <c r="E10" s="9">
        <v>5.88</v>
      </c>
      <c r="F10" s="7"/>
    </row>
    <row r="11" spans="1:6">
      <c r="A11" s="7">
        <v>3.3</v>
      </c>
      <c r="B11" s="7" t="s">
        <v>47</v>
      </c>
      <c r="C11" s="7" t="s">
        <v>272</v>
      </c>
      <c r="D11" s="9"/>
      <c r="E11" s="9">
        <v>5.88</v>
      </c>
      <c r="F11" s="7"/>
    </row>
    <row r="12" spans="1:6">
      <c r="A12" s="7">
        <v>4.1</v>
      </c>
      <c r="B12" s="7" t="s">
        <v>49</v>
      </c>
      <c r="C12" s="7" t="s">
        <v>273</v>
      </c>
      <c r="D12" s="9"/>
      <c r="E12" s="9">
        <v>5.88</v>
      </c>
      <c r="F12" s="7"/>
    </row>
    <row r="13" spans="1:6">
      <c r="A13" s="7">
        <v>4.2</v>
      </c>
      <c r="B13" s="7" t="s">
        <v>49</v>
      </c>
      <c r="C13" s="7" t="s">
        <v>73</v>
      </c>
      <c r="D13" s="9"/>
      <c r="E13" s="9">
        <v>5.88</v>
      </c>
      <c r="F13" s="7"/>
    </row>
    <row r="14" spans="1:6">
      <c r="A14" s="7">
        <v>4.3</v>
      </c>
      <c r="B14" s="7" t="s">
        <v>49</v>
      </c>
      <c r="C14" s="7" t="s">
        <v>274</v>
      </c>
      <c r="D14" s="9"/>
      <c r="E14" s="9">
        <v>5.88</v>
      </c>
      <c r="F14" s="7"/>
    </row>
    <row r="15" spans="1:6">
      <c r="A15" s="7">
        <v>5.1</v>
      </c>
      <c r="B15" s="7" t="s">
        <v>51</v>
      </c>
      <c r="C15" s="7" t="s">
        <v>275</v>
      </c>
      <c r="D15" s="9"/>
      <c r="E15" s="9">
        <v>5.88</v>
      </c>
      <c r="F15" s="7"/>
    </row>
    <row r="16" spans="1:6">
      <c r="A16" s="7">
        <v>5.2</v>
      </c>
      <c r="B16" s="7" t="s">
        <v>51</v>
      </c>
      <c r="C16" s="7" t="s">
        <v>276</v>
      </c>
      <c r="D16" s="9"/>
      <c r="E16" s="9">
        <v>5.88</v>
      </c>
      <c r="F16" s="7"/>
    </row>
    <row r="17" spans="1:6">
      <c r="A17" s="7">
        <v>6.1</v>
      </c>
      <c r="B17" s="7" t="s">
        <v>53</v>
      </c>
      <c r="C17" s="7" t="s">
        <v>277</v>
      </c>
      <c r="D17" s="9"/>
      <c r="E17" s="9">
        <v>5.88</v>
      </c>
      <c r="F17" s="7"/>
    </row>
    <row r="18" spans="1:6">
      <c r="A18" s="7">
        <v>6.2</v>
      </c>
      <c r="B18" s="7" t="s">
        <v>53</v>
      </c>
      <c r="C18" s="7" t="s">
        <v>78</v>
      </c>
      <c r="D18" s="9"/>
      <c r="E18" s="9">
        <v>5.88</v>
      </c>
      <c r="F18" s="7"/>
    </row>
    <row r="19" spans="1:6">
      <c r="A19" s="7">
        <v>6.3</v>
      </c>
      <c r="B19" s="7" t="s">
        <v>53</v>
      </c>
      <c r="C19" s="7" t="s">
        <v>79</v>
      </c>
      <c r="D19" s="9"/>
      <c r="E19" s="9">
        <v>5.88</v>
      </c>
      <c r="F19" s="7"/>
    </row>
    <row r="20" spans="1:6">
      <c r="A20" s="7" t="s">
        <v>278</v>
      </c>
      <c r="B20" s="7"/>
      <c r="C20" s="7"/>
      <c r="D20" s="9"/>
      <c r="E20" s="9">
        <f>SUM(E3:E19)</f>
        <v>99.95999999999998</v>
      </c>
      <c r="F20" s="7"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280</v>
      </c>
      <c r="B1" s="8" t="s">
        <v>281</v>
      </c>
      <c r="C1" s="8">
        <v>1.1</v>
      </c>
      <c r="D1" s="8">
        <v>1.2</v>
      </c>
      <c r="E1" s="8">
        <v>1.3</v>
      </c>
      <c r="F1" s="8">
        <v>2.1</v>
      </c>
      <c r="G1" s="8">
        <v>2.2</v>
      </c>
      <c r="H1" s="8">
        <v>2.3</v>
      </c>
      <c r="I1" s="8">
        <v>3.1</v>
      </c>
      <c r="J1" s="8">
        <v>3.2</v>
      </c>
      <c r="K1" s="8">
        <v>3.3</v>
      </c>
      <c r="L1" s="8">
        <v>4.1</v>
      </c>
      <c r="M1" s="8">
        <v>4.2</v>
      </c>
      <c r="N1" s="8">
        <v>4.3</v>
      </c>
      <c r="O1" s="8">
        <v>5.1</v>
      </c>
      <c r="P1" s="8">
        <v>5.2</v>
      </c>
      <c r="Q1" s="8">
        <v>6.1</v>
      </c>
      <c r="R1" s="8">
        <v>6.2</v>
      </c>
      <c r="S1" s="8">
        <v>6.3</v>
      </c>
      <c r="T1" s="8" t="s">
        <v>282</v>
      </c>
      <c r="U1" s="8" t="s">
        <v>265</v>
      </c>
    </row>
    <row r="2" spans="1:21">
      <c r="A2" s="7" t="s">
        <v>283</v>
      </c>
      <c r="B2" s="7"/>
      <c r="C2" s="7"/>
      <c r="D2" s="7"/>
      <c r="E2" s="7"/>
      <c r="F2" s="7"/>
      <c r="G2" s="7"/>
      <c r="H2" s="7"/>
      <c r="I2" s="7"/>
      <c r="J2" s="7"/>
      <c r="K2" s="7"/>
      <c r="L2" s="7"/>
      <c r="M2" s="7"/>
      <c r="N2" s="7"/>
      <c r="O2" s="7"/>
      <c r="P2" s="7"/>
      <c r="Q2" s="7"/>
      <c r="R2" s="7"/>
      <c r="S2" s="7"/>
      <c r="T2" s="7" t="str">
        <f>IFERROR(AVERAGE(C2:S2),"")</f>
        <v/>
      </c>
      <c r="U2" s="7"/>
    </row>
    <row r="3" spans="1:21">
      <c r="A3" s="7" t="s">
        <v>284</v>
      </c>
      <c r="B3" s="7"/>
      <c r="C3" s="7"/>
      <c r="D3" s="7"/>
      <c r="E3" s="7"/>
      <c r="F3" s="7"/>
      <c r="G3" s="7"/>
      <c r="H3" s="7"/>
      <c r="I3" s="7"/>
      <c r="J3" s="7"/>
      <c r="K3" s="7"/>
      <c r="L3" s="7"/>
      <c r="M3" s="7"/>
      <c r="N3" s="7"/>
      <c r="O3" s="7"/>
      <c r="P3" s="7"/>
      <c r="Q3" s="7"/>
      <c r="R3" s="7"/>
      <c r="S3" s="7"/>
      <c r="T3" s="7" t="str">
        <f>IFERROR(AVERAGE(C3:S3),"")</f>
        <v/>
      </c>
      <c r="U3" s="7"/>
    </row>
    <row r="4" spans="1:21">
      <c r="A4" s="7" t="s">
        <v>285</v>
      </c>
      <c r="B4" s="7"/>
      <c r="C4" s="7"/>
      <c r="D4" s="7"/>
      <c r="E4" s="7"/>
      <c r="F4" s="7"/>
      <c r="G4" s="7"/>
      <c r="H4" s="7"/>
      <c r="I4" s="7"/>
      <c r="J4" s="7"/>
      <c r="K4" s="7"/>
      <c r="L4" s="7"/>
      <c r="M4" s="7"/>
      <c r="N4" s="7"/>
      <c r="O4" s="7"/>
      <c r="P4" s="7"/>
      <c r="Q4" s="7"/>
      <c r="R4" s="7"/>
      <c r="S4" s="7"/>
      <c r="T4" s="7" t="str">
        <f>IFERROR(AVERAGE(C4:S4),"")</f>
        <v/>
      </c>
      <c r="U4" s="7"/>
    </row>
    <row r="5" spans="1:21">
      <c r="A5" s="7" t="s">
        <v>286</v>
      </c>
      <c r="B5" s="7"/>
      <c r="C5" s="7"/>
      <c r="D5" s="7"/>
      <c r="E5" s="7"/>
      <c r="F5" s="7"/>
      <c r="G5" s="7"/>
      <c r="H5" s="7"/>
      <c r="I5" s="7"/>
      <c r="J5" s="7"/>
      <c r="K5" s="7"/>
      <c r="L5" s="7"/>
      <c r="M5" s="7"/>
      <c r="N5" s="7"/>
      <c r="O5" s="7"/>
      <c r="P5" s="7"/>
      <c r="Q5" s="7"/>
      <c r="R5" s="7"/>
      <c r="S5" s="7"/>
      <c r="T5" s="7" t="str">
        <f>IFERROR(AVERAGE(C5:S5),"")</f>
        <v/>
      </c>
      <c r="U5" s="7"/>
    </row>
    <row r="6" spans="1:21">
      <c r="A6" s="7" t="s">
        <v>287</v>
      </c>
      <c r="B6" s="7"/>
      <c r="C6" s="7"/>
      <c r="D6" s="7"/>
      <c r="E6" s="7"/>
      <c r="F6" s="7"/>
      <c r="G6" s="7"/>
      <c r="H6" s="7"/>
      <c r="I6" s="7"/>
      <c r="J6" s="7"/>
      <c r="K6" s="7"/>
      <c r="L6" s="7"/>
      <c r="M6" s="7"/>
      <c r="N6" s="7"/>
      <c r="O6" s="7"/>
      <c r="P6" s="7"/>
      <c r="Q6" s="7"/>
      <c r="R6" s="7"/>
      <c r="S6" s="7"/>
      <c r="T6" s="7" t="str">
        <f>IFERROR(AVERAGE(C6:S6),"")</f>
        <v/>
      </c>
      <c r="U6" s="7"/>
    </row>
    <row r="7" spans="1:21">
      <c r="A7" s="7" t="s">
        <v>288</v>
      </c>
      <c r="B7" s="7"/>
      <c r="C7" s="7"/>
      <c r="D7" s="7"/>
      <c r="E7" s="7"/>
      <c r="F7" s="7"/>
      <c r="G7" s="7"/>
      <c r="H7" s="7"/>
      <c r="I7" s="7"/>
      <c r="J7" s="7"/>
      <c r="K7" s="7"/>
      <c r="L7" s="7"/>
      <c r="M7" s="7"/>
      <c r="N7" s="7"/>
      <c r="O7" s="7"/>
      <c r="P7" s="7"/>
      <c r="Q7" s="7"/>
      <c r="R7" s="7"/>
      <c r="S7" s="7"/>
      <c r="T7" s="7" t="str">
        <f>IFERROR(AVERAGE(C7:S7),"")</f>
        <v/>
      </c>
      <c r="U7" s="7"/>
    </row>
    <row r="8" spans="1:21">
      <c r="A8" s="7" t="s">
        <v>289</v>
      </c>
      <c r="B8" s="7"/>
      <c r="C8" s="7"/>
      <c r="D8" s="7"/>
      <c r="E8" s="7"/>
      <c r="F8" s="7"/>
      <c r="G8" s="7"/>
      <c r="H8" s="7"/>
      <c r="I8" s="7"/>
      <c r="J8" s="7"/>
      <c r="K8" s="7"/>
      <c r="L8" s="7"/>
      <c r="M8" s="7"/>
      <c r="N8" s="7"/>
      <c r="O8" s="7"/>
      <c r="P8" s="7"/>
      <c r="Q8" s="7"/>
      <c r="R8" s="7"/>
      <c r="S8" s="7"/>
      <c r="T8" s="7" t="str">
        <f>IFERROR(AVERAGE(C8:S8),"")</f>
        <v/>
      </c>
      <c r="U8" s="7"/>
    </row>
    <row r="9" spans="1:21">
      <c r="A9" s="7" t="s">
        <v>290</v>
      </c>
      <c r="B9" s="7"/>
      <c r="C9" s="7"/>
      <c r="D9" s="7"/>
      <c r="E9" s="7"/>
      <c r="F9" s="7"/>
      <c r="G9" s="7"/>
      <c r="H9" s="7"/>
      <c r="I9" s="7"/>
      <c r="J9" s="7"/>
      <c r="K9" s="7"/>
      <c r="L9" s="7"/>
      <c r="M9" s="7"/>
      <c r="N9" s="7"/>
      <c r="O9" s="7"/>
      <c r="P9" s="7"/>
      <c r="Q9" s="7"/>
      <c r="R9" s="7"/>
      <c r="S9" s="7"/>
      <c r="T9" s="7" t="str">
        <f>IFERROR(AVERAGE(C9:S9),"")</f>
        <v/>
      </c>
      <c r="U9" s="7"/>
    </row>
    <row r="10" spans="1:21">
      <c r="A10" s="7" t="s">
        <v>291</v>
      </c>
      <c r="B10" s="7"/>
      <c r="C10" s="7"/>
      <c r="D10" s="7"/>
      <c r="E10" s="7"/>
      <c r="F10" s="7"/>
      <c r="G10" s="7"/>
      <c r="H10" s="7"/>
      <c r="I10" s="7"/>
      <c r="J10" s="7"/>
      <c r="K10" s="7"/>
      <c r="L10" s="7"/>
      <c r="M10" s="7"/>
      <c r="N10" s="7"/>
      <c r="O10" s="7"/>
      <c r="P10" s="7"/>
      <c r="Q10" s="7"/>
      <c r="R10" s="7"/>
      <c r="S10" s="7"/>
      <c r="T10" s="7" t="str">
        <f>IFERROR(AVERAGE(C10:S10),"")</f>
        <v/>
      </c>
      <c r="U10" s="7"/>
    </row>
    <row r="11" spans="1:21">
      <c r="A11" s="7" t="s">
        <v>292</v>
      </c>
      <c r="B11" s="7"/>
      <c r="C11" s="7"/>
      <c r="D11" s="7"/>
      <c r="E11" s="7"/>
      <c r="F11" s="7"/>
      <c r="G11" s="7"/>
      <c r="H11" s="7"/>
      <c r="I11" s="7"/>
      <c r="J11" s="7"/>
      <c r="K11" s="7"/>
      <c r="L11" s="7"/>
      <c r="M11" s="7"/>
      <c r="N11" s="7"/>
      <c r="O11" s="7"/>
      <c r="P11" s="7"/>
      <c r="Q11" s="7"/>
      <c r="R11" s="7"/>
      <c r="S11" s="7"/>
      <c r="T11" s="7" t="str">
        <f>IFERROR(AVERAGE(C11:S11),"")</f>
        <v/>
      </c>
      <c r="U11" s="7"/>
    </row>
    <row r="12" spans="1:21">
      <c r="A12" s="7" t="s">
        <v>293</v>
      </c>
      <c r="B12" s="7"/>
      <c r="C12" s="7"/>
      <c r="D12" s="7"/>
      <c r="E12" s="7"/>
      <c r="F12" s="7"/>
      <c r="G12" s="7"/>
      <c r="H12" s="7"/>
      <c r="I12" s="7"/>
      <c r="J12" s="7"/>
      <c r="K12" s="7"/>
      <c r="L12" s="7"/>
      <c r="M12" s="7"/>
      <c r="N12" s="7"/>
      <c r="O12" s="7"/>
      <c r="P12" s="7"/>
      <c r="Q12" s="7"/>
      <c r="R12" s="7"/>
      <c r="S12" s="7"/>
      <c r="T12" s="7" t="str">
        <f>IFERROR(AVERAGE(C12:S12),"")</f>
        <v/>
      </c>
      <c r="U12" s="7"/>
    </row>
    <row r="13" spans="1:21">
      <c r="A13" s="7" t="s">
        <v>294</v>
      </c>
      <c r="B13" s="7"/>
      <c r="C13" s="7"/>
      <c r="D13" s="7"/>
      <c r="E13" s="7"/>
      <c r="F13" s="7"/>
      <c r="G13" s="7"/>
      <c r="H13" s="7"/>
      <c r="I13" s="7"/>
      <c r="J13" s="7"/>
      <c r="K13" s="7"/>
      <c r="L13" s="7"/>
      <c r="M13" s="7"/>
      <c r="N13" s="7"/>
      <c r="O13" s="7"/>
      <c r="P13" s="7"/>
      <c r="Q13" s="7"/>
      <c r="R13" s="7"/>
      <c r="S13" s="7"/>
      <c r="T13" s="7" t="str">
        <f>IFERROR(AVERAGE(C13:S13),"")</f>
        <v/>
      </c>
      <c r="U13" s="7"/>
    </row>
    <row r="14" spans="1:21">
      <c r="A14" s="7" t="s">
        <v>295</v>
      </c>
      <c r="B14" s="7"/>
      <c r="C14" s="7"/>
      <c r="D14" s="7"/>
      <c r="E14" s="7"/>
      <c r="F14" s="7"/>
      <c r="G14" s="7"/>
      <c r="H14" s="7"/>
      <c r="I14" s="7"/>
      <c r="J14" s="7"/>
      <c r="K14" s="7"/>
      <c r="L14" s="7"/>
      <c r="M14" s="7"/>
      <c r="N14" s="7"/>
      <c r="O14" s="7"/>
      <c r="P14" s="7"/>
      <c r="Q14" s="7"/>
      <c r="R14" s="7"/>
      <c r="S14" s="7"/>
      <c r="T14" s="7" t="str">
        <f>IFERROR(AVERAGE(C14:S14),"")</f>
        <v/>
      </c>
      <c r="U14" s="7"/>
    </row>
    <row r="15" spans="1:21">
      <c r="A15" s="7" t="s">
        <v>296</v>
      </c>
      <c r="B15" s="7"/>
      <c r="C15" s="7"/>
      <c r="D15" s="7"/>
      <c r="E15" s="7"/>
      <c r="F15" s="7"/>
      <c r="G15" s="7"/>
      <c r="H15" s="7"/>
      <c r="I15" s="7"/>
      <c r="J15" s="7"/>
      <c r="K15" s="7"/>
      <c r="L15" s="7"/>
      <c r="M15" s="7"/>
      <c r="N15" s="7"/>
      <c r="O15" s="7"/>
      <c r="P15" s="7"/>
      <c r="Q15" s="7"/>
      <c r="R15" s="7"/>
      <c r="S15" s="7"/>
      <c r="T15" s="7" t="str">
        <f>IFERROR(AVERAGE(C15:S15),"")</f>
        <v/>
      </c>
      <c r="U15" s="7"/>
    </row>
    <row r="16" spans="1:21">
      <c r="A16" s="7" t="s">
        <v>297</v>
      </c>
      <c r="B16" s="7"/>
      <c r="C16" s="7"/>
      <c r="D16" s="7"/>
      <c r="E16" s="7"/>
      <c r="F16" s="7"/>
      <c r="G16" s="7"/>
      <c r="H16" s="7"/>
      <c r="I16" s="7"/>
      <c r="J16" s="7"/>
      <c r="K16" s="7"/>
      <c r="L16" s="7"/>
      <c r="M16" s="7"/>
      <c r="N16" s="7"/>
      <c r="O16" s="7"/>
      <c r="P16" s="7"/>
      <c r="Q16" s="7"/>
      <c r="R16" s="7"/>
      <c r="S16" s="7"/>
      <c r="T16" s="7" t="str">
        <f>IFERROR(AVERAGE(C16:S16),"")</f>
        <v/>
      </c>
      <c r="U16" s="7"/>
    </row>
    <row r="17" spans="1:21">
      <c r="A17" s="7" t="s">
        <v>298</v>
      </c>
      <c r="B17" s="7"/>
      <c r="C17" s="7"/>
      <c r="D17" s="7"/>
      <c r="E17" s="7"/>
      <c r="F17" s="7"/>
      <c r="G17" s="7"/>
      <c r="H17" s="7"/>
      <c r="I17" s="7"/>
      <c r="J17" s="7"/>
      <c r="K17" s="7"/>
      <c r="L17" s="7"/>
      <c r="M17" s="7"/>
      <c r="N17" s="7"/>
      <c r="O17" s="7"/>
      <c r="P17" s="7"/>
      <c r="Q17" s="7"/>
      <c r="R17" s="7"/>
      <c r="S17" s="7"/>
      <c r="T17" s="7" t="str">
        <f>IFERROR(AVERAGE(C17:S17),"")</f>
        <v/>
      </c>
      <c r="U17" s="7"/>
    </row>
    <row r="18" spans="1:21">
      <c r="A18" s="7" t="s">
        <v>299</v>
      </c>
      <c r="B18" s="7"/>
      <c r="C18" s="7"/>
      <c r="D18" s="7"/>
      <c r="E18" s="7"/>
      <c r="F18" s="7"/>
      <c r="G18" s="7"/>
      <c r="H18" s="7"/>
      <c r="I18" s="7"/>
      <c r="J18" s="7"/>
      <c r="K18" s="7"/>
      <c r="L18" s="7"/>
      <c r="M18" s="7"/>
      <c r="N18" s="7"/>
      <c r="O18" s="7"/>
      <c r="P18" s="7"/>
      <c r="Q18" s="7"/>
      <c r="R18" s="7"/>
      <c r="S18" s="7"/>
      <c r="T18" s="7" t="str">
        <f>IFERROR(AVERAGE(C18:S18),"")</f>
        <v/>
      </c>
      <c r="U18" s="7"/>
    </row>
    <row r="19" spans="1:21">
      <c r="A19" s="7" t="s">
        <v>300</v>
      </c>
      <c r="B19" s="7"/>
      <c r="C19" s="7"/>
      <c r="D19" s="7"/>
      <c r="E19" s="7"/>
      <c r="F19" s="7"/>
      <c r="G19" s="7"/>
      <c r="H19" s="7"/>
      <c r="I19" s="7"/>
      <c r="J19" s="7"/>
      <c r="K19" s="7"/>
      <c r="L19" s="7"/>
      <c r="M19" s="7"/>
      <c r="N19" s="7"/>
      <c r="O19" s="7"/>
      <c r="P19" s="7"/>
      <c r="Q19" s="7"/>
      <c r="R19" s="7"/>
      <c r="S19" s="7"/>
      <c r="T19" s="7" t="str">
        <f>IFERROR(AVERAGE(C19:S19),"")</f>
        <v/>
      </c>
      <c r="U19" s="7"/>
    </row>
    <row r="20" spans="1:21">
      <c r="A20" s="7" t="s">
        <v>301</v>
      </c>
      <c r="B20" s="7"/>
      <c r="C20" s="7"/>
      <c r="D20" s="7"/>
      <c r="E20" s="7"/>
      <c r="F20" s="7"/>
      <c r="G20" s="7"/>
      <c r="H20" s="7"/>
      <c r="I20" s="7"/>
      <c r="J20" s="7"/>
      <c r="K20" s="7"/>
      <c r="L20" s="7"/>
      <c r="M20" s="7"/>
      <c r="N20" s="7"/>
      <c r="O20" s="7"/>
      <c r="P20" s="7"/>
      <c r="Q20" s="7"/>
      <c r="R20" s="7"/>
      <c r="S20" s="7"/>
      <c r="T20" s="7" t="str">
        <f>IFERROR(AVERAGE(C20:S20),"")</f>
        <v/>
      </c>
      <c r="U20" s="7"/>
    </row>
    <row r="21" spans="1:21">
      <c r="A21" s="7" t="s">
        <v>302</v>
      </c>
      <c r="B21" s="7"/>
      <c r="C21" s="7"/>
      <c r="D21" s="7"/>
      <c r="E21" s="7"/>
      <c r="F21" s="7"/>
      <c r="G21" s="7"/>
      <c r="H21" s="7"/>
      <c r="I21" s="7"/>
      <c r="J21" s="7"/>
      <c r="K21" s="7"/>
      <c r="L21" s="7"/>
      <c r="M21" s="7"/>
      <c r="N21" s="7"/>
      <c r="O21" s="7"/>
      <c r="P21" s="7"/>
      <c r="Q21" s="7"/>
      <c r="R21" s="7"/>
      <c r="S21" s="7"/>
      <c r="T21" s="7" t="str">
        <f>IFERROR(AVERAGE(C21:S21),"")</f>
        <v/>
      </c>
      <c r="U21" s="7"/>
    </row>
    <row r="22" spans="1:21">
      <c r="A22" s="7" t="s">
        <v>303</v>
      </c>
      <c r="B22" s="7"/>
      <c r="C22" s="7"/>
      <c r="D22" s="7"/>
      <c r="E22" s="7"/>
      <c r="F22" s="7"/>
      <c r="G22" s="7"/>
      <c r="H22" s="7"/>
      <c r="I22" s="7"/>
      <c r="J22" s="7"/>
      <c r="K22" s="7"/>
      <c r="L22" s="7"/>
      <c r="M22" s="7"/>
      <c r="N22" s="7"/>
      <c r="O22" s="7"/>
      <c r="P22" s="7"/>
      <c r="Q22" s="7"/>
      <c r="R22" s="7"/>
      <c r="S22" s="7"/>
      <c r="T22" s="7" t="str">
        <f>IFERROR(AVERAGE(C22:S22),"")</f>
        <v/>
      </c>
      <c r="U22" s="7"/>
    </row>
    <row r="23" spans="1:21">
      <c r="A23" s="7" t="s">
        <v>304</v>
      </c>
      <c r="B23" s="7"/>
      <c r="C23" s="7"/>
      <c r="D23" s="7"/>
      <c r="E23" s="7"/>
      <c r="F23" s="7"/>
      <c r="G23" s="7"/>
      <c r="H23" s="7"/>
      <c r="I23" s="7"/>
      <c r="J23" s="7"/>
      <c r="K23" s="7"/>
      <c r="L23" s="7"/>
      <c r="M23" s="7"/>
      <c r="N23" s="7"/>
      <c r="O23" s="7"/>
      <c r="P23" s="7"/>
      <c r="Q23" s="7"/>
      <c r="R23" s="7"/>
      <c r="S23" s="7"/>
      <c r="T23" s="7" t="str">
        <f>IFERROR(AVERAGE(C23:S23),"")</f>
        <v/>
      </c>
      <c r="U23" s="7"/>
    </row>
    <row r="24" spans="1:21">
      <c r="A24" s="7" t="s">
        <v>305</v>
      </c>
      <c r="B24" s="7"/>
      <c r="C24" s="7"/>
      <c r="D24" s="7"/>
      <c r="E24" s="7"/>
      <c r="F24" s="7"/>
      <c r="G24" s="7"/>
      <c r="H24" s="7"/>
      <c r="I24" s="7"/>
      <c r="J24" s="7"/>
      <c r="K24" s="7"/>
      <c r="L24" s="7"/>
      <c r="M24" s="7"/>
      <c r="N24" s="7"/>
      <c r="O24" s="7"/>
      <c r="P24" s="7"/>
      <c r="Q24" s="7"/>
      <c r="R24" s="7"/>
      <c r="S24" s="7"/>
      <c r="T24" s="7" t="str">
        <f>IFERROR(AVERAGE(C24:S24),"")</f>
        <v/>
      </c>
      <c r="U24" s="7"/>
    </row>
    <row r="25" spans="1:21">
      <c r="A25" s="7" t="s">
        <v>306</v>
      </c>
      <c r="B25" s="7"/>
      <c r="C25" s="7"/>
      <c r="D25" s="7"/>
      <c r="E25" s="7"/>
      <c r="F25" s="7"/>
      <c r="G25" s="7"/>
      <c r="H25" s="7"/>
      <c r="I25" s="7"/>
      <c r="J25" s="7"/>
      <c r="K25" s="7"/>
      <c r="L25" s="7"/>
      <c r="M25" s="7"/>
      <c r="N25" s="7"/>
      <c r="O25" s="7"/>
      <c r="P25" s="7"/>
      <c r="Q25" s="7"/>
      <c r="R25" s="7"/>
      <c r="S25" s="7"/>
      <c r="T25" s="7" t="str">
        <f>IFERROR(AVERAGE(C25:S25),"")</f>
        <v/>
      </c>
      <c r="U25" s="7"/>
    </row>
    <row r="26" spans="1:21">
      <c r="A26" s="7" t="s">
        <v>307</v>
      </c>
      <c r="B26" s="7"/>
      <c r="C26" s="7"/>
      <c r="D26" s="7"/>
      <c r="E26" s="7"/>
      <c r="F26" s="7"/>
      <c r="G26" s="7"/>
      <c r="H26" s="7"/>
      <c r="I26" s="7"/>
      <c r="J26" s="7"/>
      <c r="K26" s="7"/>
      <c r="L26" s="7"/>
      <c r="M26" s="7"/>
      <c r="N26" s="7"/>
      <c r="O26" s="7"/>
      <c r="P26" s="7"/>
      <c r="Q26" s="7"/>
      <c r="R26" s="7"/>
      <c r="S26" s="7"/>
      <c r="T26" s="7" t="str">
        <f>IFERROR(AVERAGE(C26:S26),"")</f>
        <v/>
      </c>
      <c r="U26" s="7"/>
    </row>
    <row r="27" spans="1:21">
      <c r="A27" s="7" t="s">
        <v>308</v>
      </c>
      <c r="B27" s="7"/>
      <c r="C27" s="7"/>
      <c r="D27" s="7"/>
      <c r="E27" s="7"/>
      <c r="F27" s="7"/>
      <c r="G27" s="7"/>
      <c r="H27" s="7"/>
      <c r="I27" s="7"/>
      <c r="J27" s="7"/>
      <c r="K27" s="7"/>
      <c r="L27" s="7"/>
      <c r="M27" s="7"/>
      <c r="N27" s="7"/>
      <c r="O27" s="7"/>
      <c r="P27" s="7"/>
      <c r="Q27" s="7"/>
      <c r="R27" s="7"/>
      <c r="S27" s="7"/>
      <c r="T27" s="7" t="str">
        <f>IFERROR(AVERAGE(C27:S27),"")</f>
        <v/>
      </c>
      <c r="U27" s="7"/>
    </row>
    <row r="28" spans="1:21">
      <c r="A28" s="7" t="s">
        <v>309</v>
      </c>
      <c r="B28" s="7"/>
      <c r="C28" s="7"/>
      <c r="D28" s="7"/>
      <c r="E28" s="7"/>
      <c r="F28" s="7"/>
      <c r="G28" s="7"/>
      <c r="H28" s="7"/>
      <c r="I28" s="7"/>
      <c r="J28" s="7"/>
      <c r="K28" s="7"/>
      <c r="L28" s="7"/>
      <c r="M28" s="7"/>
      <c r="N28" s="7"/>
      <c r="O28" s="7"/>
      <c r="P28" s="7"/>
      <c r="Q28" s="7"/>
      <c r="R28" s="7"/>
      <c r="S28" s="7"/>
      <c r="T28" s="7" t="str">
        <f>IFERROR(AVERAGE(C28:S28),"")</f>
        <v/>
      </c>
      <c r="U28" s="7"/>
    </row>
    <row r="29" spans="1:21">
      <c r="A29" s="7" t="s">
        <v>310</v>
      </c>
      <c r="B29" s="7"/>
      <c r="C29" s="7"/>
      <c r="D29" s="7"/>
      <c r="E29" s="7"/>
      <c r="F29" s="7"/>
      <c r="G29" s="7"/>
      <c r="H29" s="7"/>
      <c r="I29" s="7"/>
      <c r="J29" s="7"/>
      <c r="K29" s="7"/>
      <c r="L29" s="7"/>
      <c r="M29" s="7"/>
      <c r="N29" s="7"/>
      <c r="O29" s="7"/>
      <c r="P29" s="7"/>
      <c r="Q29" s="7"/>
      <c r="R29" s="7"/>
      <c r="S29" s="7"/>
      <c r="T29" s="7" t="str">
        <f>IFERROR(AVERAGE(C29:S29),"")</f>
        <v/>
      </c>
      <c r="U29" s="7"/>
    </row>
    <row r="30" spans="1:21">
      <c r="A30" s="7" t="s">
        <v>311</v>
      </c>
      <c r="B30" s="7"/>
      <c r="C30" s="7"/>
      <c r="D30" s="7"/>
      <c r="E30" s="7"/>
      <c r="F30" s="7"/>
      <c r="G30" s="7"/>
      <c r="H30" s="7"/>
      <c r="I30" s="7"/>
      <c r="J30" s="7"/>
      <c r="K30" s="7"/>
      <c r="L30" s="7"/>
      <c r="M30" s="7"/>
      <c r="N30" s="7"/>
      <c r="O30" s="7"/>
      <c r="P30" s="7"/>
      <c r="Q30" s="7"/>
      <c r="R30" s="7"/>
      <c r="S30" s="7"/>
      <c r="T30" s="7" t="str">
        <f>IFERROR(AVERAGE(C30:S30),"")</f>
        <v/>
      </c>
      <c r="U30" s="7"/>
    </row>
    <row r="31" spans="1:21">
      <c r="A31" s="7" t="s">
        <v>312</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c r="E2" s="7"/>
      <c r="F2" s="7"/>
      <c r="G2" s="7"/>
      <c r="H2" s="7"/>
    </row>
    <row r="3" spans="1:8">
      <c r="A3" s="7" t="s">
        <v>2</v>
      </c>
      <c r="B3" s="7" t="s">
        <v>45</v>
      </c>
      <c r="C3" s="7" t="s">
        <v>46</v>
      </c>
      <c r="D3" s="7"/>
      <c r="E3" s="7"/>
      <c r="F3" s="7"/>
      <c r="G3" s="7"/>
      <c r="H3" s="7"/>
    </row>
    <row r="4" spans="1:8">
      <c r="A4" s="7" t="s">
        <v>2</v>
      </c>
      <c r="B4" s="7" t="s">
        <v>47</v>
      </c>
      <c r="C4" s="7" t="s">
        <v>48</v>
      </c>
      <c r="D4" s="7"/>
      <c r="E4" s="7"/>
      <c r="F4" s="7"/>
      <c r="G4" s="7"/>
      <c r="H4" s="7"/>
    </row>
    <row r="5" spans="1:8">
      <c r="A5" s="7" t="s">
        <v>2</v>
      </c>
      <c r="B5" s="7" t="s">
        <v>49</v>
      </c>
      <c r="C5" s="7" t="s">
        <v>50</v>
      </c>
      <c r="D5" s="7"/>
      <c r="E5" s="7"/>
      <c r="F5" s="7"/>
      <c r="G5" s="7"/>
      <c r="H5" s="7"/>
    </row>
    <row r="6" spans="1:8">
      <c r="A6" s="7" t="s">
        <v>2</v>
      </c>
      <c r="B6" s="7" t="s">
        <v>51</v>
      </c>
      <c r="C6" s="7" t="s">
        <v>52</v>
      </c>
      <c r="D6" s="7"/>
      <c r="E6" s="7"/>
      <c r="F6" s="7"/>
      <c r="G6" s="7"/>
      <c r="H6" s="7"/>
    </row>
    <row r="7" spans="1:8">
      <c r="A7" s="7" t="s">
        <v>2</v>
      </c>
      <c r="B7" s="7" t="s">
        <v>53</v>
      </c>
      <c r="C7" s="7" t="s">
        <v>54</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55</v>
      </c>
      <c r="D1" s="8" t="s">
        <v>37</v>
      </c>
      <c r="E1" s="8" t="s">
        <v>38</v>
      </c>
      <c r="F1" s="8" t="s">
        <v>56</v>
      </c>
      <c r="G1" s="8" t="s">
        <v>57</v>
      </c>
      <c r="H1" s="8" t="s">
        <v>58</v>
      </c>
      <c r="I1" s="8" t="s">
        <v>59</v>
      </c>
      <c r="J1" s="8" t="s">
        <v>60</v>
      </c>
      <c r="K1" s="8" t="s">
        <v>61</v>
      </c>
    </row>
    <row r="2" spans="1:11">
      <c r="A2" s="7" t="s">
        <v>2</v>
      </c>
      <c r="B2" s="7">
        <v>1.1</v>
      </c>
      <c r="C2" s="7" t="s">
        <v>43</v>
      </c>
      <c r="D2" s="7" t="s">
        <v>62</v>
      </c>
      <c r="E2" s="7"/>
      <c r="F2" s="7"/>
      <c r="G2" s="7"/>
      <c r="H2" s="7" t="s">
        <v>63</v>
      </c>
      <c r="I2" s="7"/>
      <c r="J2" s="7"/>
      <c r="K2" s="9">
        <v>5.88</v>
      </c>
    </row>
    <row r="3" spans="1:11">
      <c r="A3" s="7" t="s">
        <v>2</v>
      </c>
      <c r="B3" s="7">
        <v>1.2</v>
      </c>
      <c r="C3" s="7" t="s">
        <v>43</v>
      </c>
      <c r="D3" s="7" t="s">
        <v>64</v>
      </c>
      <c r="E3" s="7"/>
      <c r="F3" s="7"/>
      <c r="G3" s="7"/>
      <c r="H3" s="7" t="s">
        <v>63</v>
      </c>
      <c r="I3" s="7"/>
      <c r="J3" s="7"/>
      <c r="K3" s="9">
        <v>5.88</v>
      </c>
    </row>
    <row r="4" spans="1:11">
      <c r="A4" s="7" t="s">
        <v>2</v>
      </c>
      <c r="B4" s="7">
        <v>1.3</v>
      </c>
      <c r="C4" s="7" t="s">
        <v>43</v>
      </c>
      <c r="D4" s="7" t="s">
        <v>65</v>
      </c>
      <c r="E4" s="7"/>
      <c r="F4" s="7"/>
      <c r="G4" s="7"/>
      <c r="H4" s="7" t="s">
        <v>63</v>
      </c>
      <c r="I4" s="7"/>
      <c r="J4" s="7"/>
      <c r="K4" s="9">
        <v>5.88</v>
      </c>
    </row>
    <row r="5" spans="1:11">
      <c r="A5" s="7" t="s">
        <v>2</v>
      </c>
      <c r="B5" s="7">
        <v>2.1</v>
      </c>
      <c r="C5" s="7" t="s">
        <v>45</v>
      </c>
      <c r="D5" s="7" t="s">
        <v>66</v>
      </c>
      <c r="E5" s="7"/>
      <c r="F5" s="7"/>
      <c r="G5" s="7"/>
      <c r="H5" s="7" t="s">
        <v>63</v>
      </c>
      <c r="I5" s="7"/>
      <c r="J5" s="7"/>
      <c r="K5" s="9">
        <v>5.88</v>
      </c>
    </row>
    <row r="6" spans="1:11">
      <c r="A6" s="7" t="s">
        <v>2</v>
      </c>
      <c r="B6" s="7">
        <v>2.2</v>
      </c>
      <c r="C6" s="7" t="s">
        <v>45</v>
      </c>
      <c r="D6" s="7" t="s">
        <v>67</v>
      </c>
      <c r="E6" s="7"/>
      <c r="F6" s="7"/>
      <c r="G6" s="7"/>
      <c r="H6" s="7" t="s">
        <v>63</v>
      </c>
      <c r="I6" s="7"/>
      <c r="J6" s="7"/>
      <c r="K6" s="9">
        <v>5.88</v>
      </c>
    </row>
    <row r="7" spans="1:11">
      <c r="A7" s="7" t="s">
        <v>2</v>
      </c>
      <c r="B7" s="7">
        <v>2.3</v>
      </c>
      <c r="C7" s="7" t="s">
        <v>45</v>
      </c>
      <c r="D7" s="7" t="s">
        <v>68</v>
      </c>
      <c r="E7" s="7"/>
      <c r="F7" s="7"/>
      <c r="G7" s="7"/>
      <c r="H7" s="7" t="s">
        <v>63</v>
      </c>
      <c r="I7" s="7"/>
      <c r="J7" s="7"/>
      <c r="K7" s="9">
        <v>5.88</v>
      </c>
    </row>
    <row r="8" spans="1:11">
      <c r="A8" s="7" t="s">
        <v>2</v>
      </c>
      <c r="B8" s="7">
        <v>3.1</v>
      </c>
      <c r="C8" s="7" t="s">
        <v>47</v>
      </c>
      <c r="D8" s="7" t="s">
        <v>69</v>
      </c>
      <c r="E8" s="7"/>
      <c r="F8" s="7"/>
      <c r="G8" s="7"/>
      <c r="H8" s="7" t="s">
        <v>63</v>
      </c>
      <c r="I8" s="7"/>
      <c r="J8" s="7"/>
      <c r="K8" s="9">
        <v>5.88</v>
      </c>
    </row>
    <row r="9" spans="1:11">
      <c r="A9" s="7" t="s">
        <v>2</v>
      </c>
      <c r="B9" s="7">
        <v>3.2</v>
      </c>
      <c r="C9" s="7" t="s">
        <v>47</v>
      </c>
      <c r="D9" s="7" t="s">
        <v>70</v>
      </c>
      <c r="E9" s="7"/>
      <c r="F9" s="7"/>
      <c r="G9" s="7"/>
      <c r="H9" s="7" t="s">
        <v>63</v>
      </c>
      <c r="I9" s="7"/>
      <c r="J9" s="7"/>
      <c r="K9" s="9">
        <v>5.88</v>
      </c>
    </row>
    <row r="10" spans="1:11">
      <c r="A10" s="7" t="s">
        <v>2</v>
      </c>
      <c r="B10" s="7">
        <v>3.3</v>
      </c>
      <c r="C10" s="7" t="s">
        <v>47</v>
      </c>
      <c r="D10" s="7" t="s">
        <v>71</v>
      </c>
      <c r="E10" s="7"/>
      <c r="F10" s="7"/>
      <c r="G10" s="7"/>
      <c r="H10" s="7" t="s">
        <v>63</v>
      </c>
      <c r="I10" s="7"/>
      <c r="J10" s="7"/>
      <c r="K10" s="9">
        <v>5.88</v>
      </c>
    </row>
    <row r="11" spans="1:11">
      <c r="A11" s="7" t="s">
        <v>2</v>
      </c>
      <c r="B11" s="7">
        <v>4.1</v>
      </c>
      <c r="C11" s="7" t="s">
        <v>49</v>
      </c>
      <c r="D11" s="7" t="s">
        <v>72</v>
      </c>
      <c r="E11" s="7"/>
      <c r="F11" s="7"/>
      <c r="G11" s="7"/>
      <c r="H11" s="7" t="s">
        <v>63</v>
      </c>
      <c r="I11" s="7"/>
      <c r="J11" s="7"/>
      <c r="K11" s="9">
        <v>5.88</v>
      </c>
    </row>
    <row r="12" spans="1:11">
      <c r="A12" s="7" t="s">
        <v>2</v>
      </c>
      <c r="B12" s="7">
        <v>4.2</v>
      </c>
      <c r="C12" s="7" t="s">
        <v>49</v>
      </c>
      <c r="D12" s="7" t="s">
        <v>73</v>
      </c>
      <c r="E12" s="7"/>
      <c r="F12" s="7"/>
      <c r="G12" s="7"/>
      <c r="H12" s="7" t="s">
        <v>63</v>
      </c>
      <c r="I12" s="7"/>
      <c r="J12" s="7"/>
      <c r="K12" s="9">
        <v>5.88</v>
      </c>
    </row>
    <row r="13" spans="1:11">
      <c r="A13" s="7" t="s">
        <v>2</v>
      </c>
      <c r="B13" s="7">
        <v>4.3</v>
      </c>
      <c r="C13" s="7" t="s">
        <v>49</v>
      </c>
      <c r="D13" s="7" t="s">
        <v>74</v>
      </c>
      <c r="E13" s="7"/>
      <c r="F13" s="7"/>
      <c r="G13" s="7"/>
      <c r="H13" s="7" t="s">
        <v>63</v>
      </c>
      <c r="I13" s="7"/>
      <c r="J13" s="7"/>
      <c r="K13" s="9">
        <v>5.88</v>
      </c>
    </row>
    <row r="14" spans="1:11">
      <c r="A14" s="7" t="s">
        <v>2</v>
      </c>
      <c r="B14" s="7">
        <v>5.1</v>
      </c>
      <c r="C14" s="7" t="s">
        <v>51</v>
      </c>
      <c r="D14" s="7" t="s">
        <v>75</v>
      </c>
      <c r="E14" s="7"/>
      <c r="F14" s="7"/>
      <c r="G14" s="7"/>
      <c r="H14" s="7" t="s">
        <v>63</v>
      </c>
      <c r="I14" s="7"/>
      <c r="J14" s="7"/>
      <c r="K14" s="9">
        <v>5.88</v>
      </c>
    </row>
    <row r="15" spans="1:11">
      <c r="A15" s="7" t="s">
        <v>2</v>
      </c>
      <c r="B15" s="7">
        <v>5.2</v>
      </c>
      <c r="C15" s="7" t="s">
        <v>51</v>
      </c>
      <c r="D15" s="7" t="s">
        <v>76</v>
      </c>
      <c r="E15" s="7"/>
      <c r="F15" s="7"/>
      <c r="G15" s="7"/>
      <c r="H15" s="7" t="s">
        <v>63</v>
      </c>
      <c r="I15" s="7"/>
      <c r="J15" s="7"/>
      <c r="K15" s="9">
        <v>5.88</v>
      </c>
    </row>
    <row r="16" spans="1:11">
      <c r="A16" s="7" t="s">
        <v>2</v>
      </c>
      <c r="B16" s="7">
        <v>6.1</v>
      </c>
      <c r="C16" s="7" t="s">
        <v>53</v>
      </c>
      <c r="D16" s="7" t="s">
        <v>77</v>
      </c>
      <c r="E16" s="7"/>
      <c r="F16" s="7"/>
      <c r="G16" s="7"/>
      <c r="H16" s="7" t="s">
        <v>63</v>
      </c>
      <c r="I16" s="7"/>
      <c r="J16" s="7"/>
      <c r="K16" s="9">
        <v>5.88</v>
      </c>
    </row>
    <row r="17" spans="1:11">
      <c r="A17" s="7" t="s">
        <v>2</v>
      </c>
      <c r="B17" s="7">
        <v>6.2</v>
      </c>
      <c r="C17" s="7" t="s">
        <v>53</v>
      </c>
      <c r="D17" s="7" t="s">
        <v>78</v>
      </c>
      <c r="E17" s="7"/>
      <c r="F17" s="7"/>
      <c r="G17" s="7"/>
      <c r="H17" s="7" t="s">
        <v>63</v>
      </c>
      <c r="I17" s="7"/>
      <c r="J17" s="7"/>
      <c r="K17" s="9">
        <v>5.88</v>
      </c>
    </row>
    <row r="18" spans="1:11">
      <c r="A18" s="7" t="s">
        <v>2</v>
      </c>
      <c r="B18" s="7">
        <v>6.3</v>
      </c>
      <c r="C18" s="7" t="s">
        <v>53</v>
      </c>
      <c r="D18" s="7" t="s">
        <v>79</v>
      </c>
      <c r="E18" s="7"/>
      <c r="F18" s="7"/>
      <c r="G18" s="7"/>
      <c r="H18" s="7" t="s">
        <v>63</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2</v>
      </c>
      <c r="B2" s="7" t="s">
        <v>87</v>
      </c>
      <c r="C2" s="7">
        <v>1</v>
      </c>
      <c r="D2" s="7" t="s">
        <v>88</v>
      </c>
      <c r="E2" s="7"/>
      <c r="F2" s="7"/>
      <c r="G2" s="7"/>
      <c r="H2" s="7"/>
      <c r="I2" s="7"/>
    </row>
    <row r="3" spans="1:9">
      <c r="A3" s="7" t="s">
        <v>2</v>
      </c>
      <c r="B3" s="7" t="s">
        <v>87</v>
      </c>
      <c r="C3" s="7">
        <v>2</v>
      </c>
      <c r="D3" s="7" t="s">
        <v>89</v>
      </c>
      <c r="E3" s="7"/>
      <c r="F3" s="7"/>
      <c r="G3" s="7"/>
      <c r="H3" s="7"/>
      <c r="I3" s="7"/>
    </row>
    <row r="4" spans="1:9">
      <c r="A4" s="7" t="s">
        <v>2</v>
      </c>
      <c r="B4" s="7" t="s">
        <v>87</v>
      </c>
      <c r="C4" s="7">
        <v>3</v>
      </c>
      <c r="D4" s="7" t="s">
        <v>90</v>
      </c>
      <c r="E4" s="7"/>
      <c r="F4" s="7"/>
      <c r="G4" s="7"/>
      <c r="H4" s="7"/>
      <c r="I4" s="7"/>
    </row>
    <row r="5" spans="1:9">
      <c r="A5" s="7" t="s">
        <v>2</v>
      </c>
      <c r="B5" s="7" t="s">
        <v>87</v>
      </c>
      <c r="C5" s="7">
        <v>1</v>
      </c>
      <c r="D5" s="7" t="s">
        <v>91</v>
      </c>
      <c r="E5" s="7"/>
      <c r="F5" s="7"/>
      <c r="G5" s="7"/>
      <c r="H5" s="7"/>
      <c r="I5" s="7"/>
    </row>
    <row r="6" spans="1:9">
      <c r="A6" s="7" t="s">
        <v>2</v>
      </c>
      <c r="B6" s="7" t="s">
        <v>87</v>
      </c>
      <c r="C6" s="7">
        <v>2</v>
      </c>
      <c r="D6" s="7" t="s">
        <v>92</v>
      </c>
      <c r="E6" s="7"/>
      <c r="F6" s="7"/>
      <c r="G6" s="7"/>
      <c r="H6" s="7"/>
      <c r="I6" s="7"/>
    </row>
    <row r="7" spans="1:9">
      <c r="A7" s="7" t="s">
        <v>2</v>
      </c>
      <c r="B7" s="7" t="s">
        <v>87</v>
      </c>
      <c r="C7" s="7">
        <v>3</v>
      </c>
      <c r="D7" s="7" t="s">
        <v>93</v>
      </c>
      <c r="E7" s="7"/>
      <c r="F7" s="7"/>
      <c r="G7" s="7"/>
      <c r="H7" s="7"/>
      <c r="I7" s="7"/>
    </row>
    <row r="8" spans="1:9">
      <c r="A8" s="7" t="s">
        <v>2</v>
      </c>
      <c r="B8" s="7" t="s">
        <v>87</v>
      </c>
      <c r="C8" s="7">
        <v>1</v>
      </c>
      <c r="D8" s="7" t="s">
        <v>94</v>
      </c>
      <c r="E8" s="7"/>
      <c r="F8" s="7"/>
      <c r="G8" s="7"/>
      <c r="H8" s="7"/>
      <c r="I8" s="7"/>
    </row>
    <row r="9" spans="1:9">
      <c r="A9" s="7" t="s">
        <v>2</v>
      </c>
      <c r="B9" s="7" t="s">
        <v>87</v>
      </c>
      <c r="C9" s="7">
        <v>2</v>
      </c>
      <c r="D9" s="7" t="s">
        <v>95</v>
      </c>
      <c r="E9" s="7"/>
      <c r="F9" s="7"/>
      <c r="G9" s="7"/>
      <c r="H9" s="7"/>
      <c r="I9" s="7"/>
    </row>
    <row r="10" spans="1:9">
      <c r="A10" s="7" t="s">
        <v>2</v>
      </c>
      <c r="B10" s="7" t="s">
        <v>87</v>
      </c>
      <c r="C10" s="7">
        <v>3</v>
      </c>
      <c r="D10" s="7" t="s">
        <v>96</v>
      </c>
      <c r="E10" s="7"/>
      <c r="F10" s="7"/>
      <c r="G10" s="7"/>
      <c r="H10" s="7"/>
      <c r="I10" s="7"/>
    </row>
    <row r="11" spans="1:9">
      <c r="A11" s="7" t="s">
        <v>2</v>
      </c>
      <c r="B11" s="7" t="s">
        <v>87</v>
      </c>
      <c r="C11" s="7">
        <v>4</v>
      </c>
      <c r="D11" s="7" t="s">
        <v>97</v>
      </c>
      <c r="E11" s="7"/>
      <c r="F11" s="7"/>
      <c r="G11" s="7"/>
      <c r="H11" s="7"/>
      <c r="I11" s="7"/>
    </row>
    <row r="12" spans="1:9">
      <c r="A12" s="7" t="s">
        <v>2</v>
      </c>
      <c r="B12" s="7" t="s">
        <v>87</v>
      </c>
      <c r="C12" s="7">
        <v>5</v>
      </c>
      <c r="D12" s="7" t="s">
        <v>98</v>
      </c>
      <c r="E12" s="7"/>
      <c r="F12" s="7"/>
      <c r="G12" s="7"/>
      <c r="H12" s="7"/>
      <c r="I12" s="7"/>
    </row>
    <row r="13" spans="1:9">
      <c r="A13" s="7" t="s">
        <v>2</v>
      </c>
      <c r="B13" s="7" t="s">
        <v>87</v>
      </c>
      <c r="C13" s="7">
        <v>6</v>
      </c>
      <c r="D13" s="7" t="s">
        <v>99</v>
      </c>
      <c r="E13" s="7"/>
      <c r="F13" s="7"/>
      <c r="G13" s="7"/>
      <c r="H13" s="7"/>
      <c r="I13" s="7"/>
    </row>
    <row r="14" spans="1:9">
      <c r="A14" s="7" t="s">
        <v>2</v>
      </c>
      <c r="B14" s="7" t="s">
        <v>87</v>
      </c>
      <c r="C14" s="7">
        <v>7</v>
      </c>
      <c r="D14" s="7" t="s">
        <v>100</v>
      </c>
      <c r="E14" s="7"/>
      <c r="F14" s="7"/>
      <c r="G14" s="7"/>
      <c r="H14" s="7"/>
      <c r="I14" s="7"/>
    </row>
    <row r="15" spans="1:9">
      <c r="A15" s="7" t="s">
        <v>2</v>
      </c>
      <c r="B15" s="7" t="s">
        <v>87</v>
      </c>
      <c r="C15" s="7">
        <v>8</v>
      </c>
      <c r="D15" s="7" t="s">
        <v>101</v>
      </c>
      <c r="E15" s="7"/>
      <c r="F15" s="7"/>
      <c r="G15" s="7"/>
      <c r="H15" s="7"/>
      <c r="I15" s="7"/>
    </row>
    <row r="16" spans="1:9">
      <c r="A16" s="7" t="s">
        <v>2</v>
      </c>
      <c r="B16" s="7" t="s">
        <v>87</v>
      </c>
      <c r="C16" s="7">
        <v>9</v>
      </c>
      <c r="D16" s="7" t="s">
        <v>102</v>
      </c>
      <c r="E16" s="7"/>
      <c r="F16" s="7"/>
      <c r="G16" s="7"/>
      <c r="H16" s="7"/>
      <c r="I16" s="7"/>
    </row>
    <row r="17" spans="1:9">
      <c r="A17" s="7" t="s">
        <v>2</v>
      </c>
      <c r="B17" s="7" t="s">
        <v>87</v>
      </c>
      <c r="C17" s="7">
        <v>10</v>
      </c>
      <c r="D17" s="7" t="s">
        <v>103</v>
      </c>
      <c r="E17" s="7"/>
      <c r="F17" s="7"/>
      <c r="G17" s="7"/>
      <c r="H17" s="7"/>
      <c r="I17" s="7"/>
    </row>
    <row r="18" spans="1:9">
      <c r="A18" s="7" t="s">
        <v>2</v>
      </c>
      <c r="B18" s="7" t="s">
        <v>87</v>
      </c>
      <c r="C18" s="7">
        <v>11</v>
      </c>
      <c r="D18" s="7" t="s">
        <v>104</v>
      </c>
      <c r="E18" s="7"/>
      <c r="F18" s="7"/>
      <c r="G18" s="7"/>
      <c r="H18" s="7"/>
      <c r="I18" s="7"/>
    </row>
    <row r="19" spans="1:9">
      <c r="A19" s="7" t="s">
        <v>2</v>
      </c>
      <c r="B19" s="7" t="s">
        <v>87</v>
      </c>
      <c r="C19" s="7">
        <v>12</v>
      </c>
      <c r="D19" s="7" t="s">
        <v>105</v>
      </c>
      <c r="E19" s="7"/>
      <c r="F19" s="7"/>
      <c r="G19" s="7"/>
      <c r="H19" s="7"/>
      <c r="I19" s="7"/>
    </row>
    <row r="20" spans="1:9">
      <c r="A20" s="7" t="s">
        <v>2</v>
      </c>
      <c r="B20" s="7" t="s">
        <v>87</v>
      </c>
      <c r="C20" s="7">
        <v>13</v>
      </c>
      <c r="D20" s="7" t="s">
        <v>106</v>
      </c>
      <c r="E20" s="7"/>
      <c r="F20" s="7"/>
      <c r="G20" s="7"/>
      <c r="H20" s="7"/>
      <c r="I20" s="7"/>
    </row>
    <row r="21" spans="1:9">
      <c r="A21" s="7" t="s">
        <v>2</v>
      </c>
      <c r="B21" s="7" t="s">
        <v>87</v>
      </c>
      <c r="C21" s="7">
        <v>14</v>
      </c>
      <c r="D21" s="7" t="s">
        <v>107</v>
      </c>
      <c r="E21" s="7"/>
      <c r="F21" s="7"/>
      <c r="G21" s="7"/>
      <c r="H21" s="7"/>
      <c r="I21" s="7"/>
    </row>
    <row r="22" spans="1:9">
      <c r="A22" s="7" t="s">
        <v>2</v>
      </c>
      <c r="B22" s="7" t="s">
        <v>87</v>
      </c>
      <c r="C22" s="7">
        <v>1</v>
      </c>
      <c r="D22" s="7" t="s">
        <v>108</v>
      </c>
      <c r="E22" s="7"/>
      <c r="F22" s="7"/>
      <c r="G22" s="7"/>
      <c r="H22" s="7"/>
      <c r="I22" s="7"/>
    </row>
    <row r="23" spans="1:9">
      <c r="A23" s="7" t="s">
        <v>2</v>
      </c>
      <c r="B23" s="7" t="s">
        <v>87</v>
      </c>
      <c r="C23" s="7">
        <v>2</v>
      </c>
      <c r="D23" s="7" t="s">
        <v>109</v>
      </c>
      <c r="E23" s="7"/>
      <c r="F23" s="7"/>
      <c r="G23" s="7"/>
      <c r="H23" s="7"/>
      <c r="I23" s="7"/>
    </row>
    <row r="24" spans="1:9">
      <c r="A24" s="7" t="s">
        <v>2</v>
      </c>
      <c r="B24" s="7" t="s">
        <v>87</v>
      </c>
      <c r="C24" s="7">
        <v>3</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177</v>
      </c>
      <c r="D12" s="7" t="s">
        <v>184</v>
      </c>
      <c r="E12" s="7" t="s">
        <v>185</v>
      </c>
    </row>
    <row r="13" spans="1:5">
      <c r="A13" s="7">
        <v>5</v>
      </c>
      <c r="B13" s="7" t="s">
        <v>186</v>
      </c>
      <c r="C13" s="7" t="s">
        <v>173</v>
      </c>
      <c r="D13" s="7" t="s">
        <v>187</v>
      </c>
      <c r="E13" s="7" t="s">
        <v>188</v>
      </c>
    </row>
    <row r="15" spans="1:5">
      <c r="A15" s="1" t="s">
        <v>189</v>
      </c>
      <c r="B15" s="1" t="s">
        <v>190</v>
      </c>
      <c r="C15" s="1"/>
      <c r="D15" s="1"/>
      <c r="E15" s="1"/>
    </row>
    <row r="16" spans="1:5">
      <c r="A16" s="10" t="s">
        <v>158</v>
      </c>
      <c r="B16" s="7" t="s">
        <v>191</v>
      </c>
      <c r="C16" s="5"/>
      <c r="D16" s="5"/>
      <c r="E16" s="5"/>
    </row>
    <row r="17" spans="1:5">
      <c r="A17" s="10" t="s">
        <v>160</v>
      </c>
      <c r="B17" s="7" t="s">
        <v>192</v>
      </c>
      <c r="C17" s="5"/>
      <c r="D17" s="5"/>
      <c r="E17" s="5"/>
    </row>
    <row r="18" spans="1:5">
      <c r="A18" s="10" t="s">
        <v>162</v>
      </c>
      <c r="B18" s="7" t="s">
        <v>193</v>
      </c>
      <c r="C18" s="5"/>
      <c r="D18" s="5"/>
      <c r="E18" s="5"/>
    </row>
    <row r="19" spans="1:5">
      <c r="A19" s="10" t="s">
        <v>164</v>
      </c>
      <c r="B19" s="7" t="s">
        <v>194</v>
      </c>
      <c r="C19" s="5"/>
      <c r="D19" s="5"/>
      <c r="E19" s="5"/>
    </row>
    <row r="20" spans="1:5">
      <c r="A20" s="10" t="s">
        <v>166</v>
      </c>
      <c r="B20" s="7" t="s">
        <v>195</v>
      </c>
      <c r="C20" s="5"/>
      <c r="D20" s="5"/>
      <c r="E20" s="5"/>
    </row>
    <row r="21" spans="1:5">
      <c r="A21" s="11" t="s">
        <v>81</v>
      </c>
      <c r="B21" s="11" t="s">
        <v>168</v>
      </c>
      <c r="C21" s="11" t="s">
        <v>169</v>
      </c>
      <c r="D21" s="11" t="s">
        <v>170</v>
      </c>
      <c r="E21" s="11" t="s">
        <v>171</v>
      </c>
    </row>
    <row r="22" spans="1:5">
      <c r="A22" s="7">
        <v>1</v>
      </c>
      <c r="B22" s="7" t="s">
        <v>172</v>
      </c>
      <c r="C22" s="7" t="s">
        <v>196</v>
      </c>
      <c r="D22" s="7" t="s">
        <v>197</v>
      </c>
      <c r="E22" s="7" t="s">
        <v>198</v>
      </c>
    </row>
    <row r="23" spans="1:5">
      <c r="A23" s="7">
        <v>2</v>
      </c>
      <c r="B23" s="7" t="s">
        <v>176</v>
      </c>
      <c r="C23" s="7" t="s">
        <v>199</v>
      </c>
      <c r="D23" s="7" t="s">
        <v>200</v>
      </c>
      <c r="E23" s="7" t="s">
        <v>201</v>
      </c>
    </row>
    <row r="24" spans="1:5">
      <c r="A24" s="7">
        <v>3</v>
      </c>
      <c r="B24" s="7" t="s">
        <v>180</v>
      </c>
      <c r="C24" s="7" t="s">
        <v>199</v>
      </c>
      <c r="D24" s="7" t="s">
        <v>202</v>
      </c>
      <c r="E24" s="7" t="s">
        <v>203</v>
      </c>
    </row>
    <row r="25" spans="1:5">
      <c r="A25" s="7">
        <v>4</v>
      </c>
      <c r="B25" s="7" t="s">
        <v>183</v>
      </c>
      <c r="C25" s="7" t="s">
        <v>204</v>
      </c>
      <c r="D25" s="7" t="s">
        <v>205</v>
      </c>
      <c r="E25" s="7" t="s">
        <v>206</v>
      </c>
    </row>
    <row r="26" spans="1:5">
      <c r="A26" s="7">
        <v>5</v>
      </c>
      <c r="B26" s="7" t="s">
        <v>186</v>
      </c>
      <c r="C26" s="7" t="s">
        <v>196</v>
      </c>
      <c r="D26" s="7" t="s">
        <v>207</v>
      </c>
      <c r="E26" s="7" t="s">
        <v>208</v>
      </c>
    </row>
    <row r="28" spans="1:5">
      <c r="A28" s="1" t="s">
        <v>209</v>
      </c>
      <c r="B28" s="1" t="s">
        <v>210</v>
      </c>
      <c r="C28" s="1"/>
      <c r="D28" s="1"/>
      <c r="E28" s="1"/>
    </row>
    <row r="29" spans="1:5">
      <c r="A29" s="10" t="s">
        <v>158</v>
      </c>
      <c r="B29" s="7" t="s">
        <v>211</v>
      </c>
      <c r="C29" s="5"/>
      <c r="D29" s="5"/>
      <c r="E29" s="5"/>
    </row>
    <row r="30" spans="1:5">
      <c r="A30" s="10" t="s">
        <v>160</v>
      </c>
      <c r="B30" s="7" t="s">
        <v>212</v>
      </c>
      <c r="C30" s="5"/>
      <c r="D30" s="5"/>
      <c r="E30" s="5"/>
    </row>
    <row r="31" spans="1:5">
      <c r="A31" s="10" t="s">
        <v>162</v>
      </c>
      <c r="B31" s="7" t="s">
        <v>213</v>
      </c>
      <c r="C31" s="5"/>
      <c r="D31" s="5"/>
      <c r="E31" s="5"/>
    </row>
    <row r="32" spans="1:5">
      <c r="A32" s="10" t="s">
        <v>164</v>
      </c>
      <c r="B32" s="7" t="s">
        <v>214</v>
      </c>
      <c r="C32" s="5"/>
      <c r="D32" s="5"/>
      <c r="E32" s="5"/>
    </row>
    <row r="33" spans="1:5">
      <c r="A33" s="10" t="s">
        <v>166</v>
      </c>
      <c r="B33" s="7" t="s">
        <v>215</v>
      </c>
      <c r="C33" s="5"/>
      <c r="D33" s="5"/>
      <c r="E33" s="5"/>
    </row>
    <row r="34" spans="1:5">
      <c r="A34" s="11" t="s">
        <v>81</v>
      </c>
      <c r="B34" s="11" t="s">
        <v>168</v>
      </c>
      <c r="C34" s="11" t="s">
        <v>169</v>
      </c>
      <c r="D34" s="11" t="s">
        <v>170</v>
      </c>
      <c r="E34" s="11" t="s">
        <v>171</v>
      </c>
    </row>
    <row r="35" spans="1:5">
      <c r="A35" s="7">
        <v>1</v>
      </c>
      <c r="B35" s="7" t="s">
        <v>172</v>
      </c>
      <c r="C35" s="7" t="s">
        <v>173</v>
      </c>
      <c r="D35" s="7" t="s">
        <v>216</v>
      </c>
      <c r="E35" s="7" t="s">
        <v>217</v>
      </c>
    </row>
    <row r="36" spans="1:5">
      <c r="A36" s="7">
        <v>2</v>
      </c>
      <c r="B36" s="7" t="s">
        <v>176</v>
      </c>
      <c r="C36" s="7" t="s">
        <v>218</v>
      </c>
      <c r="D36" s="7" t="s">
        <v>219</v>
      </c>
      <c r="E36" s="7" t="s">
        <v>220</v>
      </c>
    </row>
    <row r="37" spans="1:5">
      <c r="A37" s="7">
        <v>3</v>
      </c>
      <c r="B37" s="7" t="s">
        <v>180</v>
      </c>
      <c r="C37" s="7" t="s">
        <v>221</v>
      </c>
      <c r="D37" s="7" t="s">
        <v>222</v>
      </c>
      <c r="E37" s="7" t="s">
        <v>223</v>
      </c>
    </row>
    <row r="38" spans="1:5">
      <c r="A38" s="7">
        <v>4</v>
      </c>
      <c r="B38" s="7" t="s">
        <v>183</v>
      </c>
      <c r="C38" s="7" t="s">
        <v>173</v>
      </c>
      <c r="D38" s="7" t="s">
        <v>224</v>
      </c>
      <c r="E38" s="7" t="s">
        <v>225</v>
      </c>
    </row>
    <row r="39" spans="1:5">
      <c r="A39" s="7">
        <v>5</v>
      </c>
      <c r="B39" s="7" t="s">
        <v>186</v>
      </c>
      <c r="C39" s="7" t="s">
        <v>173</v>
      </c>
      <c r="D39" s="7" t="s">
        <v>226</v>
      </c>
      <c r="E39" s="7" t="s">
        <v>227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2026-05-26T17:34:01+02:00</dcterms:created>
  <dcterms:modified xsi:type="dcterms:W3CDTF">2026-05-26T17:34:01+02:00</dcterms:modified>
  <dc:title>Currículo LOMLOE Oratoria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