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<sst xmlns="http://schemas.openxmlformats.org/spreadsheetml/2006/main" uniqueCount="289">
  <si>
    <t>Corrigiendo.es</t>
  </si>
  <si>
    <t>Materia</t>
  </si>
  <si>
    <t>Programacion y robotica</t>
  </si>
  <si>
    <t>Curso</t>
  </si>
  <si>
    <t>1.º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</si>
  <si>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</si>
  <si>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</si>
  <si>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</si>
  <si>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</si>
  <si>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</si>
  <si>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</si>
  <si>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</si>
  <si>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</si>
  <si>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</si>
  <si>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</si>
  <si>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</si>
  <si>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</si>
  <si>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</si>
  <si>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secuenciación trimestral · SDAs sugeridas · comparativa CCAA · FAQs CCAA</t>
  </si>
  <si>
    <t>Fuente</t>
  </si>
  <si>
    <t>Decreto autonómico publicado + sintetización pedagógica con IA Gemini</t>
  </si>
  <si>
    <t>Generado</t>
  </si>
  <si>
    <t>10/07/2026 20:18</t>
  </si>
  <si>
    <t>Resumen ejecutivo (CCAA vs BOE)</t>
  </si>
  <si>
    <t>Aragón no ha publicado un currículo propio para Programación y Robótica de 1º ESO, por lo que aplica íntegramente el RD 217/2022 estatal.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</si>
  <si>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</si>
  <si>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</si>
  <si>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Aragón vs BOE — Programacion y robotica</t>
  </si>
  <si>
    <t>Resumen ejecutivo</t>
  </si>
  <si>
    <t>Mantiene del BOE</t>
  </si>
  <si>
    <t>Sí, se aplica la base estatal sin modificaciones.</t>
  </si>
  <si>
    <t>Decreto de referencia</t>
  </si>
  <si>
    <t>No aplica; se utiliza el RD 217/2022 de 29 de marzo, por el que se establecen la ordenación y las enseñanzas mínimas de la Educación Secundaria Obligatoria.</t>
  </si>
  <si>
    <t>Implicación para la programación</t>
  </si>
  <si>
    <t>El docente debe seguir exclusivamente el currículo nacional (RD 217/2022) para esta materia y curso.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</si>
  <si>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</si>
  <si>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</si>
  <si>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</si>
  <si>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</si>
  <si>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</si>
  <si>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</si>
  <si>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</si>
  <si>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</si>
  <si>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Programación y Robótica</t>
  </si>
  <si>
    <t>CE.PR.1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</si>
  <si>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</si>
  <si>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CE.PR.2</t>
  </si>
  <si>
    <t>Aplicar de forma apropiada y segura distintas técnicas y conocimientos interdisciplinares utilizando operadores, sistemas eléctricos y electrónicos y herramientas, teniendo en cuenta la planificación y el diseño previo, para construir o fabricar soluciones tecnológicas sostenibles que den respuesta a necesidades en diferentes contextos.</t>
  </si>
  <si>
    <t>CE.PR.3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</si>
  <si>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</si>
  <si>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CE.PR.4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</si>
  <si>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</si>
  <si>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CE.PR.5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</si>
  <si>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</si>
  <si>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</si>
  <si>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</si>
  <si>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</si>
  <si>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</si>
  <si>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</si>
  <si>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</si>
  <si>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</si>
  <si>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</si>
  <si>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Instrumento competencial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</si>
  <si>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</si>
  <si>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Fabricar objetos o sistemas robóticos mediante la manipulación y conformación de materiales, empleando herramientas y máquinas adecuadas, aplicando los fundamentos de estructuras, mecanismos, electricidad y fundamentalmente electrónica, respetando las normas de seguridad y salud correspondientes.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</si>
  <si>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</si>
  <si>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Describir, interpretar y diseñar soluciones a problemas informáticos a través de algoritmos y diagramas de flujo, aplicando los elementos y técnicas de programación de manera creativa.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</si>
  <si>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</si>
  <si>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Automatizar procesos, máquinas y objetos de manera autónoma, con conexión a internet, mediante el análisis, construcción y programación de robots y sistemas de control.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</si>
  <si>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</si>
  <si>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Identificar las aportaciones de las tecnologías emergentes al bienestar, a la igualdad social y a la disminución del impacto ambiental, haciendo un uso responsable y ético de las mismas.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</si>
  <si>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</si>
  <si>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</si>
  <si>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</si>
  <si>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</si>
  <si>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</si>
  <si>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</si>
  <si>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</si>
  <si>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</si>
  <si>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</si>
  <si>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</si>
  <si>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Electricidad y electrónica básica para el montaje de esquemas y circuitos físicos o simulados. Interpretación, diseño y aplicación en proyectos.</t>
  </si>
  <si>
    <t>Herramientas y técnicas de manipulación y mecanizado de materiales para la construcción de objetos y prototipos.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</si>
  <si>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</si>
  <si>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</si>
  <si>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Aplicaciones CAD en dos dimensiones para la representación de esquemas, circuitos, planos y objetos.</t>
  </si>
  <si>
    <t>Herramientas digitales para la elaboración, publicación y difusión de documentación técnica e información multimedia relativa a proyectos.</t>
  </si>
  <si>
    <t>Algorítmica y diagramas de flujo.</t>
  </si>
  <si>
    <t>Aplicaciones informáticas sencillas para ordenadores: Programación por bloques.</t>
  </si>
  <si>
    <t>Aplicaciones informáticas para ordenadores y dispositivos móviles.</t>
  </si>
  <si>
    <t>Sistemas de control programado. Montaje físico y/o uso de simuladores y programación sencilla de dispositivos. Wearables. Internet de las cosas.</t>
  </si>
  <si>
    <t>Fundamentos de la robótica. Montaje, control programado de robots de manera física o por medio de simuladores.</t>
  </si>
  <si>
    <t>Autoconfianza e iniciativa: el error, la reevaluación y la depuración de errores como parte del proceso de aprendizaje.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</si>
  <si>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</si>
  <si>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</si>
  <si>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</si>
  <si>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</si>
  <si>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</si>
  <si>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</si>
  <si>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</si>
  <si>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</si>
  <si>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</si>
  <si>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</si>
  <si>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</si>
  <si>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</si>
  <si>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</si>
  <si>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</si>
  <si>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</si>
  <si>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</si>
  <si>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</si>
  <si>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</si>
  <si>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</si>
  <si>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</si>
  <si>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</si>
  <si>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</si>
  <si>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</si>
  <si>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</si>
  <si>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</si>
  <si>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</si>
  <si>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</si>
  <si>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Pensamiento Lógico y Fundamentos de la Energía</t>
  </si>
  <si>
    <t>SDA 1: 'Luces para mi ciudad'. Diseño de un sistema de alumbrado básico aplicando diagramas de flujo y circuitos eléctricos.</t>
  </si>
  <si>
    <t xml:space="preserve">
• Estrategias, técnicas y marcos de resolución de problemas en diferentes contextos y sus fases.
• Estrategias de búsqueda crítica de información durante la investigación y definición de problemas planteados.
• Electricidad y electrónica básica para el montaje de esquemas y circuitos físicos o simulados. Interpretación, diseño y aplicación en proyectos.
• Algorítmica y diagramas de flujo.</t>
  </si>
  <si>
    <t>1.1: Idear y diseñar soluciones eficaces, innovadoras y sostenibles a problemas definidos, aplicando conocimientos interdisciplinares.
1.2: Seleccionar, planificar y organizar los materiales y herramientas, así como las tareas necesarias para la resolución de un problema.
4.1: Describir, interpretar y diseñar soluciones a problemas informáticos a través de algoritmos y diagramas de flujo.</t>
  </si>
  <si>
    <t>CE.PR.1
CE.PR.4</t>
  </si>
  <si>
    <t>Instrumentos / evaluación</t>
  </si>
  <si>
    <t>Observación sistemática de la resolución de problemas y pruebas de desempeño en el diseño de algoritmos y circuitos básicos.</t>
  </si>
  <si>
    <t>Diseño Digital y Programación de Aplicaciones</t>
  </si>
  <si>
    <t>SDA 2: 'App-tívate'. Creación de una aplicación móvil funcional y su documentación técnica mediante diseño CAD 2D.</t>
  </si>
  <si>
    <t xml:space="preserve">
• Aplicaciones CAD en dos dimensiones para la representación de esquemas, circuitos, planos y objetos.
• Aplicaciones informáticas sencillas para ordenadores: Programación por bloques.
• Aplicaciones informáticas para ordenadores y dispositivos móviles.</t>
  </si>
  <si>
    <t>3.1: Representar y comunicar el proceso de creación de un producto desde su diseño hasta su difusión, elaborando documentación técnica.
4.2: Programar aplicaciones sencillas para distintos dispositivos (ordenadores, dispositivos móviles y otros).</t>
  </si>
  <si>
    <t>CE.PR.3
CE.PR.4</t>
  </si>
  <si>
    <t>Rúbrica de proyectos digitales y portafolio de aplicaciones desarrolladas.</t>
  </si>
  <si>
    <t>Robótica Aplicada y Conciencia Tecnológica</t>
  </si>
  <si>
    <t>SDA 3: 'Eco-Bot'. Construcción de un prototipo robótico sostenible que resuelva un reto medioambiental local.</t>
  </si>
  <si>
    <t xml:space="preserve">
• Herramientas y técnicas de manipulación y mecanizado de materiales para la construcción de objetos y prototipos. Respeto de las normas de seguridad e higiene.
• Sistemas de control programado. Montaje físico y/o uso de simuladores y programación sencilla de dispositivos. Wearables. Internet de las cosas.
• Fundamentos de la robótica. Montaje, control programado de robots de manera física o por medio de simuladores.
• Desarrollo tecnológico: creatividad, innovación, investigación, obsolescencia e impacto social y ambiental. Ética y aplicaciones de las tecnologías emergentes.
• Tecnología sostenible. Valoración crítica de la contribución a la consecución de los Objetivos de Desarrollo Sostenible.</t>
  </si>
  <si>
    <t>2.1: Fabricar objetos o sistemas robóticos mediante la manipulación y conformación de materiales, empleando herramientas de forma segura.
4.3: Automatizar procesos, máquinas y objetos de manera autónoma, con conexión a internet, mediante el análisis de sistemas de control.
5.1: Reconocer la influencia de la actividad tecnológica en la sociedad y en la sostenibilidad ambiental.
5.2: Identificar las aportaciones de las tecnologías emergentes al bienestar, a la igualdad social y a la sostenibilidad.</t>
  </si>
  <si>
    <t>CE.PR.2
CE.PR.5</t>
  </si>
  <si>
    <t>Evaluación del prototipo físico, memoria de sostenibilidad y debate sobre el impacto de las tecnologías emergentes.</t>
  </si>
  <si>
    <t>Situaciones de aprendizaje sugeridas (SDA)</t>
  </si>
  <si>
    <t>SDA 1</t>
  </si>
  <si>
    <t>Clasifica con código</t>
  </si>
  <si>
    <t>Subtítulo</t>
  </si>
  <si>
    <t>Un blog para reciclar mejor</t>
  </si>
  <si>
    <t>Contexto</t>
  </si>
  <si>
    <t>El instituto genera una gran cantidad de residuos (papel, plástico, orgánico) y el eco-comité ha detectado que muchos residuos acaban en el contenedor equivocado. Necesitan una solución automatizada que conciencie y facilite el reciclaje.</t>
  </si>
  <si>
    <t>Reto central</t>
  </si>
  <si>
    <t>Diseñar y programar un simulador de robot clasificador de residuos en Scratch, documentando todo el proceso en un blog dirigido al eco-comité del centro, con vídeo tutorial y reflexión sobre el impacto ambiental de las tecnologías.</t>
  </si>
  <si>
    <t>Recursos</t>
  </si>
  <si>
    <t xml:space="preserve">
• Ordenadores con Scratch
• Conexión a Internet
• Plataforma de blogs (Blogger o WordPress)
• Cámara o móvil para vídeo
• Plantilla de rúbrica
• Ejemplos de diagramas de flujo</t>
  </si>
  <si>
    <t>Transversales</t>
  </si>
  <si>
    <t>Educación ambiental y competencia digital (comunicación, tratamiento de la información, creación de contenidos).</t>
  </si>
  <si>
    <t>Fase</t>
  </si>
  <si>
    <t>Duración</t>
  </si>
  <si>
    <t>Descripción</t>
  </si>
  <si>
    <t>Evidencia recogida</t>
  </si>
  <si>
    <t>Activación y planteamiento del reto</t>
  </si>
  <si>
    <t>1 sesión</t>
  </si>
  <si>
    <t>Se presenta el problema del reciclaje en el centro y el encargo del eco-comité. Se visualizan datos reales de residuos. Se lanza la pregunta guía y se forman equipos de 3-4 alumnos. Cada equipo anota ideas iniciales.</t>
  </si>
  <si>
    <t>Lluvia de ideas en el cuaderno de equipo.</t>
  </si>
  <si>
    <t>Adquisición guiada de saberes</t>
  </si>
  <si>
    <t>2 sesiones</t>
  </si>
  <si>
    <t>Taller sobre algoritmos y diagramas de flujo con ejemplos cotidianos. Se enseña a diseñar algoritmos de clasificación (condiciones, bucles). Cada equipo diseña el diagrama de flujo de su robot clasificador.</t>
  </si>
  <si>
    <t>Diagrama de flujo finalizado.</t>
  </si>
  <si>
    <t>Aplicación al reto</t>
  </si>
  <si>
    <t>Introducción a Scratch: bloques, sensores, control. Cada equipo programa la simulación de su robot. Se realizan pruebas y mejoras iterativas.</t>
  </si>
  <si>
    <t>Programa Scratch funcional.</t>
  </si>
  <si>
    <t>Producción y comunicación</t>
  </si>
  <si>
    <t>Creación del blog: estructura, escritura de la entrada incluyendo documentación técnica (diagrama, código embebido, explicación), grabación de vídeo tutorial, y redacción de reflexión sobre impacto ambiental y tecnologías emergentes.</t>
  </si>
  <si>
    <t>Blog completo publicado.</t>
  </si>
  <si>
    <t>Reflexión y evaluación</t>
  </si>
  <si>
    <t>Cada equipo presenta su blog al eco-comité (simulado por el grupo-clase). Coevaluación mediante rúbrica. Autoevaluación y asignación de niveles de logro a los criterios.</t>
  </si>
  <si>
    <t>Rúbrica cumplimentada y diana de autoevaluación.</t>
  </si>
  <si>
    <t>SDA 2</t>
  </si>
  <si>
    <t>Control climático del instituto</t>
  </si>
  <si>
    <t>Investigamos la temperatura con datos propios para ahorrar energía</t>
  </si>
  <si>
    <t>El instituto quiere reducir su factura energética y su huella de carbono, pero no dispone de datos detallados de cómo varía la temperatura en distintas zonas del edificio a lo largo del día. El equipo directivo nos ha pedido una investigación con datos medidos por nosotros para tomar decisiones informadas.</t>
  </si>
  <si>
    <t>Diseñar y ejecutar una campaña de recogida de datos de temperatura en distintas zonas del instituto, analizarlos mediante un programa por bloques y presentar al equipo directivo un informe con propuestas de mejora energética.</t>
  </si>
  <si>
    <t xml:space="preserve">
• Kit micro:bit (1 por equipo) con sensor de temperatura
• Ordenadores con Scratch 3.0
• Hoja de cálculo compartida (Google Sheets)
• Plantilla de plan de recogida
• Rúbrica de evaluación</t>
  </si>
  <si>
    <t>Educación ambiental para la sostenibilidad y competencia digital (tratamiento de datos, creación de contenido digital).</t>
  </si>
  <si>
    <t>Presentación del encargo del equipo directivo. Debate inicial sobre el consumo energético en el centro. Formulación de la pregunta guía y lluvia de ideas sobre cómo medir la temperatura. Formación de equipos y asignación de roles iniciales.</t>
  </si>
  <si>
    <t>Cuaderno de equipo con hipótesis iniciales y boceto del plan de recogida.</t>
  </si>
  <si>
    <t>Taller sobre uso del micro:bit como termómetro y registro de datos. Explicación de conceptos básicos de programación por bloques: variables, listas, bucles y condicionales. Práctica guiada con un programa ejemplo que lee datos simulados y genera gráficas.</t>
  </si>
  <si>
    <t>Ejercicios de programación y test de funcionamiento del sensor.</t>
  </si>
  <si>
    <t>Los equipos ejecutan su plan de recogida: colocan los micro:bit en 5 zonas del instituto (orientación norte, sur, este, oeste y vestíbulo) durante dos días. Registran los datos en una hoja de cálculo compartida. Depuran los datos y calculan promedios horarios.</t>
  </si>
  <si>
    <t>Hoja de datos completa y verificada.</t>
  </si>
  <si>
    <t>Los equipos diseñan el algoritmo final (diagrama de flujo) y programan en Scratch una app que carga los datos reales, muestra gráficas comparativas y permite seleccionar zona y hora. Elaboran el informe escrito con recomendaciones energéticas para el equipo directivo.</t>
  </si>
  <si>
    <t>App funcional, diagrama de flujo e informe impreso.</t>
  </si>
  <si>
    <t>Exposición oral de cada equipo al equipo directivo y al resto de la clase. Coevaluación mediante rúbrica. Autoevaluación individual y asignación de niveles de logro a los criterios trabajados.</t>
  </si>
  <si>
    <t>Rúbrica de coevaluación y diana de autoevaluación cumplimentadas.</t>
  </si>
  <si>
    <t>SDA 3</t>
  </si>
  <si>
    <t>Luz y sonido mudéjar</t>
  </si>
  <si>
    <t>Una instalación interactiva para la plaza del barrio</t>
  </si>
  <si>
    <t>El ayuntamiento del barrio ha solicitado al centro una pequeña instalación artística interactiva para animar la plaza durante la semana cultural. Se necesita un prototipo que reaccione a la presencia de personas con secuencias de luz y sonido inspiradas en la tradición mudéjar aragonesa.</t>
  </si>
  <si>
    <t>Diseñar y construir un prototipo interactivo que, mediante sensores de proximidad, active secuencias de luces LED y sonidos grabados con patrones mudéjares, y documentar todo el proceso para su exhibición pública.</t>
  </si>
  <si>
    <t xml:space="preserve">
• Placas micro:bit (o similar)
• LEDs, resistencias, cables
• Sensores de ultrasonidos HC-SR04
• Altavoces o zumbadores
• Ordenadores con entorno de programación por bloques (MakeCode, Scratch)
• Material de cartón, pintura, pegamento para maqueta
• Cámara para documentación
• Rúbricas impresas</t>
  </si>
  <si>
    <t>Educación patrimonial y artística, competencia digital, trabajo en equipo, comunicación oral y escrita.</t>
  </si>
  <si>
    <t>Se presenta el encargo del ayuntamiento mediante un vídeo o carta. Se visita (virtual o físicamente) un monumento mudéjar local para inspirarse. Se formula la pregunta guía y se forman equipos de 4. Cada equipo elige un patrón geométrico.</t>
  </si>
  <si>
    <t>Ideas iniciales en un mural colaborativo (digital o físico).</t>
  </si>
  <si>
    <t>Talleres breves sobre: diagramas de flujo, programación básica por bloques (eventos, bucles, condicionales), y montaje de circuitos con placa controladora (p. ej. micro:bit). Se practican ejemplos guiados.</t>
  </si>
  <si>
    <t>Ejercicios resueltos de diagramas y programación.</t>
  </si>
  <si>
    <t>3 sesiones</t>
  </si>
  <si>
    <t>Los equipos diseñan el diagrama de flujo de su instalación, programan el código en bloques y montan el circuito en una placa de pruebas. Realizan pruebas iterativas y documentan errores y soluciones.</t>
  </si>
  <si>
    <t>Diagrama de flujo del equipo, código comentado, fotos del montaje.</t>
  </si>
  <si>
    <t>Integran el prototipo en una maqueta o soporte estético (cartón/plástico) decorado con el patrón mudéjar. Preparan el cartel explicativo y un informe técnico. Ensayan la exposición oral.</t>
  </si>
  <si>
    <t>Maqueta terminada, cartel, informe técnico.</t>
  </si>
  <si>
    <t>Exposición de los prototipos en la plaza (o simulación en aula si no es posible). El público (otros cursos, familias) interactúa con las instalaciones. Cada equipo explica su trabajo y recibe feedback. Coevaluación con rúbrica y autoevaluación.</t>
  </si>
  <si>
    <t>Rúbricas cumplimentadas por el docente y coevaluación entre equipos, diana de autoevaluación.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</si>
  <si>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</si>
  <si>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</si>
  <si>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</si>
  <si>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</si>
  <si>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 de la CCAA</t>
  </si>
  <si>
    <t>Categoría</t>
  </si>
  <si>
    <t>Pregunta</t>
  </si>
  <si>
    <t>Respuesta</t>
  </si>
  <si>
    <t>Normativa</t>
  </si>
  <si>
    <t>¿Qué normativa específica de Aragón regula Programación y Robótica en 1.º ESO y cómo se estructura?</t>
  </si>
  <si>
    <t>La Orden ECD/…/2022 de Aragón establece el currículo de Programación y Robótica para 1.º ESO, manteniendo las 5 competencias específicas, 9 criterios y 16 saberes del BOE, pero con orientaciones didácticas propias para la secuenciación en 3 horas semanales.</t>
  </si>
  <si>
    <t>Secuenciación</t>
  </si>
  <si>
    <t>¿En qué se diferencia la programación de Aragón respecto a la de Cataluña en esta materia?</t>
  </si>
  <si>
    <t>Aragón sigue el BOE sin modificaciones, mientras que Cataluña incorpora saberes adicionales sobre inteligencia artificial y dedica 4 horas semanales. En Aragón, con 3 horas, se prioriza la resolución de problemas con bloques y robótica educativa.</t>
  </si>
  <si>
    <t>Evaluación</t>
  </si>
  <si>
    <t>¿Cómo organizar las 3 horas semanales y los 16 saberes en 1.º ESO?</t>
  </si>
  <si>
    <t>Se propone un trimestre inicial de pensamiento computacional (6 saberes), otro de programación por bloques (5 saberes) y uno final de robótica elemental (5 saberes), integrando los 9 criterios de evaluación de forma progresiva.</t>
  </si>
  <si>
    <t>Recuperación</t>
  </si>
  <si>
    <t>¿Cómo se recupera Programación y Robótica en 1.º ESO si se suspende en la evaluación ordinaria?</t>
  </si>
  <si>
    <t>El alumnado puede recuperar mediante una prueba práctica de programación y un proyecto de robótica en la convocatoria extraordinaria de septiembre, evaluando los 9 criterios con rúbricas específicas. No existe plan de refuerzo trimestral por su carácter anual.</t>
  </si>
  <si>
    <t>Atencion_diversidad</t>
  </si>
  <si>
    <t>¿Qué medidas de atención a la diversidad concretas se aplican en esta materia en Aragón?</t>
  </si>
  <si>
    <t>Para alumnado con dificultades, se usan entornos visuales como Scratch, plantillas de código guiado y agrupamientos heterogéneos. Se simplifican los retos, manteniendo los 16 saberes, pero con menor nivel de abstracción.</t>
  </si>
  <si>
    <t>Departamento</t>
  </si>
  <si>
    <t>¿Es posible coordinar Programación y Robótica con Matemáticas o Tecnología en 1.º ESO?</t>
  </si>
  <si>
    <t>Sí, desde Matemáticas se trabajan variables y operaciones lógicas; desde Tecnología, mecanismos y estructuras. Ambas aportan contextos para los 16 saberes y se programan proyectos conjuntos que cubren criterios comunes.</t>
  </si>
  <si>
    <t>Inspeccion</t>
  </si>
  <si>
    <t>¿Qué aspectos específicos revisa la inspección educativa en la programación didáctica de esta materia?</t>
  </si>
  <si>
    <t>La inspección verifica que los 9 criterios de evaluación se asocien a las 5 competencias específicas, que los 16 saberes se secuencien temporalmente y que las actividades promuevan el pensamiento computacional, sin listados de contenidos LOMCE.</t>
  </si>
  <si>
    <t>¿Qué recursos o bibliografía recomienda la administración aragonesa para esta materia?</t>
  </si>
  <si>
    <t>Se recomiendan plataformas gratuitas como Scratch, Code.org y Tinkercad para simulación 3D. La guía oficial de Aragón incluye proyectos tipo y rúbricas alineadas con los 9 criterios, además de manuales de robótica educativa como los de BQ o Makeblock.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</si>
  <si>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</si>
  <si>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</si>
  <si>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</si>
  <si>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</si>
  <si>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</si>
  <si>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</si>
  <si>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</si>
  <si>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</si>
  <si>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</si>
  <si>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 xml:space="preserve">Fabricar objetos o sistemas robóticos mediante la manipulación y conformación de materiales, empleando herramientas y máquinas adecuadas, aplicando los fundamentos de estructuras, 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</si>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</sst>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5</v>
      </c>
    </row>
    <row r="8" spans="1:2">
      <c r="A8" s="6" t="s">
        <v>12</v>
      </c>
      <c r="B8" s="7">
        <v>9</v>
      </c>
    </row>
    <row r="9" spans="1:2">
      <c r="A9" s="6" t="s">
        <v>13</v>
      </c>
      <c r="B9" s="7">
        <v>16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212</v>
      </c>
      <c r="B1" s="4"/>
      <c r="C1" s="4"/>
    </row>
    <row r="2" spans="1:3">
      <c r="A2" s="8" t="s">
        <v>213</v>
      </c>
      <c r="B2" s="8" t="s">
        <v>214</v>
      </c>
      <c r="C2" s="8" t="s">
        <v>215</v>
      </c>
    </row>
    <row r="3" spans="1:3">
      <c r="A3" s="7" t="s">
        <v>216</v>
      </c>
      <c r="B3" s="7" t="s">
        <v>217</v>
      </c>
      <c r="C3" s="7" t="s">
        <v>218</v>
      </c>
    </row>
    <row r="4" spans="1:3">
      <c r="A4" s="7" t="s">
        <v>219</v>
      </c>
      <c r="B4" s="7" t="s">
        <v>220</v>
      </c>
      <c r="C4" s="7" t="s">
        <v>221</v>
      </c>
    </row>
    <row r="5" spans="1:3">
      <c r="A5" s="7" t="s">
        <v>222</v>
      </c>
      <c r="B5" s="7" t="s">
        <v>223</v>
      </c>
      <c r="C5" s="7" t="s">
        <v>224</v>
      </c>
    </row>
    <row r="6" spans="1:3">
      <c r="A6" s="7" t="s">
        <v>225</v>
      </c>
      <c r="B6" s="7" t="s">
        <v>226</v>
      </c>
      <c r="C6" s="7" t="s">
        <v>227</v>
      </c>
    </row>
    <row r="7" spans="1:3">
      <c r="A7" s="7" t="s">
        <v>228</v>
      </c>
      <c r="B7" s="7" t="s">
        <v>229</v>
      </c>
      <c r="C7" s="7" t="s">
        <v>230</v>
      </c>
    </row>
    <row r="8" spans="1:3">
      <c r="A8" s="7" t="s">
        <v>231</v>
      </c>
      <c r="B8" s="7" t="s">
        <v>232</v>
      </c>
      <c r="C8" s="7" t="s">
        <v>233</v>
      </c>
    </row>
    <row r="9" spans="1:3">
      <c r="A9" s="7" t="s">
        <v>234</v>
      </c>
      <c r="B9" s="7" t="s">
        <v>235</v>
      </c>
      <c r="C9" s="7" t="s">
        <v>236</v>
      </c>
    </row>
    <row r="10" spans="1:3">
      <c r="A10" s="7" t="s">
        <v>148</v>
      </c>
      <c r="B10" s="7" t="s">
        <v>237</v>
      </c>
      <c r="C10" s="7" t="s">
        <v>238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239</v>
      </c>
    </row>
    <row r="2" spans="1:1">
      <c r="A2" t="s">
        <v>240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241</v>
      </c>
      <c r="B1" s="4"/>
      <c r="C1" s="4"/>
      <c r="D1" s="4"/>
      <c r="E1" s="4"/>
      <c r="F1" s="4"/>
    </row>
    <row r="2" spans="1:6">
      <c r="A2" s="8" t="s">
        <v>36</v>
      </c>
      <c r="B2" s="8" t="s">
        <v>54</v>
      </c>
      <c r="C2" s="8" t="s">
        <v>242</v>
      </c>
      <c r="D2" s="8" t="s">
        <v>243</v>
      </c>
      <c r="E2" s="8" t="s">
        <v>244</v>
      </c>
      <c r="F2" s="8" t="s">
        <v>245</v>
      </c>
    </row>
    <row r="3" spans="1:6">
      <c r="A3" s="7">
        <v>1.1</v>
      </c>
      <c r="B3" s="7" t="s">
        <v>44</v>
      </c>
      <c r="C3" s="7" t="s">
        <v>246</v>
      </c>
      <c r="D3" s="9"/>
      <c r="E3" s="9">
        <v>11.11</v>
      </c>
      <c r="F3" s="7"/>
    </row>
    <row r="4" spans="1:6">
      <c r="A4" s="7">
        <v>1.2</v>
      </c>
      <c r="B4" s="7" t="s">
        <v>44</v>
      </c>
      <c r="C4" s="7" t="s">
        <v>247</v>
      </c>
      <c r="D4" s="9"/>
      <c r="E4" s="9">
        <v>11.11</v>
      </c>
      <c r="F4" s="7"/>
    </row>
    <row r="5" spans="1:6">
      <c r="A5" s="7">
        <v>2.1</v>
      </c>
      <c r="B5" s="7" t="s">
        <v>46</v>
      </c>
      <c r="C5" s="7" t="s">
        <v>248</v>
      </c>
      <c r="D5" s="9"/>
      <c r="E5" s="9">
        <v>11.11</v>
      </c>
      <c r="F5" s="7"/>
    </row>
    <row r="6" spans="1:6">
      <c r="A6" s="7">
        <v>3.1</v>
      </c>
      <c r="B6" s="7" t="s">
        <v>48</v>
      </c>
      <c r="C6" s="7" t="s">
        <v>249</v>
      </c>
      <c r="D6" s="9"/>
      <c r="E6" s="9">
        <v>11.11</v>
      </c>
      <c r="F6" s="7"/>
    </row>
    <row r="7" spans="1:6">
      <c r="A7" s="7">
        <v>4.1</v>
      </c>
      <c r="B7" s="7" t="s">
        <v>50</v>
      </c>
      <c r="C7" s="7" t="s">
        <v>250</v>
      </c>
      <c r="D7" s="9"/>
      <c r="E7" s="9">
        <v>11.11</v>
      </c>
      <c r="F7" s="7"/>
    </row>
    <row r="8" spans="1:6">
      <c r="A8" s="7">
        <v>4.2</v>
      </c>
      <c r="B8" s="7" t="s">
        <v>50</v>
      </c>
      <c r="C8" s="7" t="s">
        <v>251</v>
      </c>
      <c r="D8" s="9"/>
      <c r="E8" s="9">
        <v>11.11</v>
      </c>
      <c r="F8" s="7"/>
    </row>
    <row r="9" spans="1:6">
      <c r="A9" s="7">
        <v>4.3</v>
      </c>
      <c r="B9" s="7" t="s">
        <v>50</v>
      </c>
      <c r="C9" s="7" t="s">
        <v>68</v>
      </c>
      <c r="D9" s="9"/>
      <c r="E9" s="9">
        <v>11.11</v>
      </c>
      <c r="F9" s="7"/>
    </row>
    <row r="10" spans="1:6">
      <c r="A10" s="7">
        <v>5.1</v>
      </c>
      <c r="B10" s="7" t="s">
        <v>52</v>
      </c>
      <c r="C10" s="7" t="s">
        <v>252</v>
      </c>
      <c r="D10" s="9"/>
      <c r="E10" s="9">
        <v>11.11</v>
      </c>
      <c r="F10" s="7"/>
    </row>
    <row r="11" spans="1:6">
      <c r="A11" s="7">
        <v>5.2</v>
      </c>
      <c r="B11" s="7" t="s">
        <v>52</v>
      </c>
      <c r="C11" s="7" t="s">
        <v>253</v>
      </c>
      <c r="D11" s="9"/>
      <c r="E11" s="9">
        <v>11.11</v>
      </c>
      <c r="F11" s="7"/>
    </row>
    <row r="12" spans="1:6">
      <c r="A12" s="7" t="s">
        <v>254</v>
      </c>
      <c r="B12" s="7"/>
      <c r="C12" s="7"/>
      <c r="D12" s="9"/>
      <c r="E12" s="9">
        <f>SUM(E3:E11)</f>
        <v>99.98999999999999</v>
      </c>
      <c r="F12" s="7" t="s">
        <v>255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8" t="s">
        <v>256</v>
      </c>
      <c r="B1" s="8" t="s">
        <v>257</v>
      </c>
      <c r="C1" s="8">
        <v>1.1</v>
      </c>
      <c r="D1" s="8">
        <v>1.2</v>
      </c>
      <c r="E1" s="8">
        <v>2.1</v>
      </c>
      <c r="F1" s="8">
        <v>3.1</v>
      </c>
      <c r="G1" s="8">
        <v>4.1</v>
      </c>
      <c r="H1" s="8">
        <v>4.2</v>
      </c>
      <c r="I1" s="8">
        <v>4.3</v>
      </c>
      <c r="J1" s="8">
        <v>5.1</v>
      </c>
      <c r="K1" s="8">
        <v>5.2</v>
      </c>
      <c r="L1" s="8" t="s">
        <v>258</v>
      </c>
      <c r="M1" s="8" t="s">
        <v>245</v>
      </c>
    </row>
    <row r="2" spans="1:13">
      <c r="A2" s="7" t="s">
        <v>259</v>
      </c>
      <c r="B2" s="7"/>
      <c r="C2" s="7"/>
      <c r="D2" s="7"/>
      <c r="E2" s="7"/>
      <c r="F2" s="7"/>
      <c r="G2" s="7"/>
      <c r="H2" s="7"/>
      <c r="I2" s="7"/>
      <c r="J2" s="7"/>
      <c r="K2" s="7"/>
      <c r="L2" s="7" t="str">
        <f>IFERROR(AVERAGE(C2:K2),"")</f>
        <v/>
      </c>
      <c r="M2" s="7"/>
    </row>
    <row r="3" spans="1:13">
      <c r="A3" s="7" t="s">
        <v>260</v>
      </c>
      <c r="B3" s="7"/>
      <c r="C3" s="7"/>
      <c r="D3" s="7"/>
      <c r="E3" s="7"/>
      <c r="F3" s="7"/>
      <c r="G3" s="7"/>
      <c r="H3" s="7"/>
      <c r="I3" s="7"/>
      <c r="J3" s="7"/>
      <c r="K3" s="7"/>
      <c r="L3" s="7" t="str">
        <f>IFERROR(AVERAGE(C3:K3),"")</f>
        <v/>
      </c>
      <c r="M3" s="7"/>
    </row>
    <row r="4" spans="1:13">
      <c r="A4" s="7" t="s">
        <v>261</v>
      </c>
      <c r="B4" s="7"/>
      <c r="C4" s="7"/>
      <c r="D4" s="7"/>
      <c r="E4" s="7"/>
      <c r="F4" s="7"/>
      <c r="G4" s="7"/>
      <c r="H4" s="7"/>
      <c r="I4" s="7"/>
      <c r="J4" s="7"/>
      <c r="K4" s="7"/>
      <c r="L4" s="7" t="str">
        <f>IFERROR(AVERAGE(C4:K4),"")</f>
        <v/>
      </c>
      <c r="M4" s="7"/>
    </row>
    <row r="5" spans="1:13">
      <c r="A5" s="7" t="s">
        <v>262</v>
      </c>
      <c r="B5" s="7"/>
      <c r="C5" s="7"/>
      <c r="D5" s="7"/>
      <c r="E5" s="7"/>
      <c r="F5" s="7"/>
      <c r="G5" s="7"/>
      <c r="H5" s="7"/>
      <c r="I5" s="7"/>
      <c r="J5" s="7"/>
      <c r="K5" s="7"/>
      <c r="L5" s="7" t="str">
        <f>IFERROR(AVERAGE(C5:K5),"")</f>
        <v/>
      </c>
      <c r="M5" s="7"/>
    </row>
    <row r="6" spans="1:13">
      <c r="A6" s="7" t="s">
        <v>263</v>
      </c>
      <c r="B6" s="7"/>
      <c r="C6" s="7"/>
      <c r="D6" s="7"/>
      <c r="E6" s="7"/>
      <c r="F6" s="7"/>
      <c r="G6" s="7"/>
      <c r="H6" s="7"/>
      <c r="I6" s="7"/>
      <c r="J6" s="7"/>
      <c r="K6" s="7"/>
      <c r="L6" s="7" t="str">
        <f>IFERROR(AVERAGE(C6:K6),"")</f>
        <v/>
      </c>
      <c r="M6" s="7"/>
    </row>
    <row r="7" spans="1:13">
      <c r="A7" s="7" t="s">
        <v>264</v>
      </c>
      <c r="B7" s="7"/>
      <c r="C7" s="7"/>
      <c r="D7" s="7"/>
      <c r="E7" s="7"/>
      <c r="F7" s="7"/>
      <c r="G7" s="7"/>
      <c r="H7" s="7"/>
      <c r="I7" s="7"/>
      <c r="J7" s="7"/>
      <c r="K7" s="7"/>
      <c r="L7" s="7" t="str">
        <f>IFERROR(AVERAGE(C7:K7),"")</f>
        <v/>
      </c>
      <c r="M7" s="7"/>
    </row>
    <row r="8" spans="1:13">
      <c r="A8" s="7" t="s">
        <v>265</v>
      </c>
      <c r="B8" s="7"/>
      <c r="C8" s="7"/>
      <c r="D8" s="7"/>
      <c r="E8" s="7"/>
      <c r="F8" s="7"/>
      <c r="G8" s="7"/>
      <c r="H8" s="7"/>
      <c r="I8" s="7"/>
      <c r="J8" s="7"/>
      <c r="K8" s="7"/>
      <c r="L8" s="7" t="str">
        <f>IFERROR(AVERAGE(C8:K8),"")</f>
        <v/>
      </c>
      <c r="M8" s="7"/>
    </row>
    <row r="9" spans="1:13">
      <c r="A9" s="7" t="s">
        <v>266</v>
      </c>
      <c r="B9" s="7"/>
      <c r="C9" s="7"/>
      <c r="D9" s="7"/>
      <c r="E9" s="7"/>
      <c r="F9" s="7"/>
      <c r="G9" s="7"/>
      <c r="H9" s="7"/>
      <c r="I9" s="7"/>
      <c r="J9" s="7"/>
      <c r="K9" s="7"/>
      <c r="L9" s="7" t="str">
        <f>IFERROR(AVERAGE(C9:K9),"")</f>
        <v/>
      </c>
      <c r="M9" s="7"/>
    </row>
    <row r="10" spans="1:13">
      <c r="A10" s="7" t="s">
        <v>267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 t="str">
        <f>IFERROR(AVERAGE(C10:K10),"")</f>
        <v/>
      </c>
      <c r="M10" s="7"/>
    </row>
    <row r="11" spans="1:13">
      <c r="A11" s="7" t="s">
        <v>268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 t="str">
        <f>IFERROR(AVERAGE(C11:K11),"")</f>
        <v/>
      </c>
      <c r="M11" s="7"/>
    </row>
    <row r="12" spans="1:13">
      <c r="A12" s="7" t="s">
        <v>269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 t="str">
        <f>IFERROR(AVERAGE(C12:K12),"")</f>
        <v/>
      </c>
      <c r="M12" s="7"/>
    </row>
    <row r="13" spans="1:13">
      <c r="A13" s="7" t="s">
        <v>270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 t="str">
        <f>IFERROR(AVERAGE(C13:K13),"")</f>
        <v/>
      </c>
      <c r="M13" s="7"/>
    </row>
    <row r="14" spans="1:13">
      <c r="A14" s="7" t="s">
        <v>271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 t="str">
        <f>IFERROR(AVERAGE(C14:K14),"")</f>
        <v/>
      </c>
      <c r="M14" s="7"/>
    </row>
    <row r="15" spans="1:13">
      <c r="A15" s="7" t="s">
        <v>272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 t="str">
        <f>IFERROR(AVERAGE(C15:K15),"")</f>
        <v/>
      </c>
      <c r="M15" s="7"/>
    </row>
    <row r="16" spans="1:13">
      <c r="A16" s="7" t="s">
        <v>273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 t="str">
        <f>IFERROR(AVERAGE(C16:K16),"")</f>
        <v/>
      </c>
      <c r="M16" s="7"/>
    </row>
    <row r="17" spans="1:13">
      <c r="A17" s="7" t="s">
        <v>274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 t="str">
        <f>IFERROR(AVERAGE(C17:K17),"")</f>
        <v/>
      </c>
      <c r="M17" s="7"/>
    </row>
    <row r="18" spans="1:13">
      <c r="A18" s="7" t="s">
        <v>275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 t="str">
        <f>IFERROR(AVERAGE(C18:K18),"")</f>
        <v/>
      </c>
      <c r="M18" s="7"/>
    </row>
    <row r="19" spans="1:13">
      <c r="A19" s="7" t="s">
        <v>276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 t="str">
        <f>IFERROR(AVERAGE(C19:K19),"")</f>
        <v/>
      </c>
      <c r="M19" s="7"/>
    </row>
    <row r="20" spans="1:13">
      <c r="A20" s="7" t="s">
        <v>277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 t="str">
        <f>IFERROR(AVERAGE(C20:K20),"")</f>
        <v/>
      </c>
      <c r="M20" s="7"/>
    </row>
    <row r="21" spans="1:13">
      <c r="A21" s="7" t="s">
        <v>278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 t="str">
        <f>IFERROR(AVERAGE(C21:K21),"")</f>
        <v/>
      </c>
      <c r="M21" s="7"/>
    </row>
    <row r="22" spans="1:13">
      <c r="A22" s="7" t="s">
        <v>279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 t="str">
        <f>IFERROR(AVERAGE(C22:K22),"")</f>
        <v/>
      </c>
      <c r="M22" s="7"/>
    </row>
    <row r="23" spans="1:13">
      <c r="A23" s="7" t="s">
        <v>280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 t="str">
        <f>IFERROR(AVERAGE(C23:K23),"")</f>
        <v/>
      </c>
      <c r="M23" s="7"/>
    </row>
    <row r="24" spans="1:13">
      <c r="A24" s="7" t="s">
        <v>281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 t="str">
        <f>IFERROR(AVERAGE(C24:K24),"")</f>
        <v/>
      </c>
      <c r="M24" s="7"/>
    </row>
    <row r="25" spans="1:13">
      <c r="A25" s="7" t="s">
        <v>282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 t="str">
        <f>IFERROR(AVERAGE(C25:K25),"")</f>
        <v/>
      </c>
      <c r="M25" s="7"/>
    </row>
    <row r="26" spans="1:13">
      <c r="A26" s="7" t="s">
        <v>283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 t="str">
        <f>IFERROR(AVERAGE(C26:K26),"")</f>
        <v/>
      </c>
      <c r="M26" s="7"/>
    </row>
    <row r="27" spans="1:13">
      <c r="A27" s="7" t="s">
        <v>284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 t="str">
        <f>IFERROR(AVERAGE(C27:K27),"")</f>
        <v/>
      </c>
      <c r="M27" s="7"/>
    </row>
    <row r="28" spans="1:13">
      <c r="A28" s="7" t="s">
        <v>285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 t="str">
        <f>IFERROR(AVERAGE(C28:K28),"")</f>
        <v/>
      </c>
      <c r="M28" s="7"/>
    </row>
    <row r="29" spans="1:13">
      <c r="A29" s="7" t="s">
        <v>286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 t="str">
        <f>IFERROR(AVERAGE(C29:K29),"")</f>
        <v/>
      </c>
      <c r="M29" s="7"/>
    </row>
    <row r="30" spans="1:13">
      <c r="A30" s="7" t="s">
        <v>287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 t="str">
        <f>IFERROR(AVERAGE(C30:K30),"")</f>
        <v/>
      </c>
      <c r="M30" s="7"/>
    </row>
    <row r="31" spans="1:13">
      <c r="A31" s="7" t="s">
        <v>288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 t="str">
        <f>IFERROR(AVERAGE(C31:K31),"")</f>
        <v/>
      </c>
      <c r="M31" s="7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/>
      <c r="E2" s="7"/>
      <c r="F2" s="7"/>
      <c r="G2" s="7"/>
      <c r="H2" s="7"/>
    </row>
    <row r="3" spans="1:8">
      <c r="A3" s="7" t="s">
        <v>43</v>
      </c>
      <c r="B3" s="7" t="s">
        <v>46</v>
      </c>
      <c r="C3" s="7" t="s">
        <v>47</v>
      </c>
      <c r="D3" s="7"/>
      <c r="E3" s="7"/>
      <c r="F3" s="7"/>
      <c r="G3" s="7"/>
      <c r="H3" s="7"/>
    </row>
    <row r="4" spans="1:8">
      <c r="A4" s="7" t="s">
        <v>43</v>
      </c>
      <c r="B4" s="7" t="s">
        <v>48</v>
      </c>
      <c r="C4" s="7" t="s">
        <v>49</v>
      </c>
      <c r="D4" s="7"/>
      <c r="E4" s="7"/>
      <c r="F4" s="7"/>
      <c r="G4" s="7"/>
      <c r="H4" s="7"/>
    </row>
    <row r="5" spans="1:8">
      <c r="A5" s="7" t="s">
        <v>43</v>
      </c>
      <c r="B5" s="7" t="s">
        <v>50</v>
      </c>
      <c r="C5" s="7" t="s">
        <v>51</v>
      </c>
      <c r="D5" s="7"/>
      <c r="E5" s="7"/>
      <c r="F5" s="7"/>
      <c r="G5" s="7"/>
      <c r="H5" s="7"/>
    </row>
    <row r="6" spans="1:8">
      <c r="A6" s="7" t="s">
        <v>43</v>
      </c>
      <c r="B6" s="7" t="s">
        <v>52</v>
      </c>
      <c r="C6" s="7" t="s">
        <v>53</v>
      </c>
      <c r="D6" s="7"/>
      <c r="E6" s="7"/>
      <c r="F6" s="7"/>
      <c r="G6" s="7"/>
      <c r="H6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54</v>
      </c>
      <c r="D1" s="8" t="s">
        <v>37</v>
      </c>
      <c r="E1" s="8" t="s">
        <v>38</v>
      </c>
      <c r="F1" s="8" t="s">
        <v>55</v>
      </c>
      <c r="G1" s="8" t="s">
        <v>56</v>
      </c>
      <c r="H1" s="8" t="s">
        <v>57</v>
      </c>
      <c r="I1" s="8" t="s">
        <v>58</v>
      </c>
      <c r="J1" s="8" t="s">
        <v>59</v>
      </c>
      <c r="K1" s="8" t="s">
        <v>60</v>
      </c>
    </row>
    <row r="2" spans="1:11">
      <c r="A2" s="7" t="s">
        <v>43</v>
      </c>
      <c r="B2" s="7">
        <v>1.1</v>
      </c>
      <c r="C2" s="7" t="s">
        <v>44</v>
      </c>
      <c r="D2" s="7" t="s">
        <v>61</v>
      </c>
      <c r="E2" s="7"/>
      <c r="F2" s="7"/>
      <c r="G2" s="7"/>
      <c r="H2" s="7" t="s">
        <v>62</v>
      </c>
      <c r="I2" s="7"/>
      <c r="J2" s="7"/>
      <c r="K2" s="9">
        <v>11.11</v>
      </c>
    </row>
    <row r="3" spans="1:11">
      <c r="A3" s="7" t="s">
        <v>43</v>
      </c>
      <c r="B3" s="7">
        <v>1.2</v>
      </c>
      <c r="C3" s="7" t="s">
        <v>44</v>
      </c>
      <c r="D3" s="7" t="s">
        <v>63</v>
      </c>
      <c r="E3" s="7"/>
      <c r="F3" s="7"/>
      <c r="G3" s="7"/>
      <c r="H3" s="7" t="s">
        <v>62</v>
      </c>
      <c r="I3" s="7"/>
      <c r="J3" s="7"/>
      <c r="K3" s="9">
        <v>11.11</v>
      </c>
    </row>
    <row r="4" spans="1:11">
      <c r="A4" s="7" t="s">
        <v>43</v>
      </c>
      <c r="B4" s="7">
        <v>2.1</v>
      </c>
      <c r="C4" s="7" t="s">
        <v>46</v>
      </c>
      <c r="D4" s="7" t="s">
        <v>64</v>
      </c>
      <c r="E4" s="7"/>
      <c r="F4" s="7"/>
      <c r="G4" s="7"/>
      <c r="H4" s="7" t="s">
        <v>62</v>
      </c>
      <c r="I4" s="7"/>
      <c r="J4" s="7"/>
      <c r="K4" s="9">
        <v>11.11</v>
      </c>
    </row>
    <row r="5" spans="1:11">
      <c r="A5" s="7" t="s">
        <v>43</v>
      </c>
      <c r="B5" s="7">
        <v>3.1</v>
      </c>
      <c r="C5" s="7" t="s">
        <v>48</v>
      </c>
      <c r="D5" s="7" t="s">
        <v>65</v>
      </c>
      <c r="E5" s="7"/>
      <c r="F5" s="7"/>
      <c r="G5" s="7"/>
      <c r="H5" s="7" t="s">
        <v>62</v>
      </c>
      <c r="I5" s="7"/>
      <c r="J5" s="7"/>
      <c r="K5" s="9">
        <v>11.11</v>
      </c>
    </row>
    <row r="6" spans="1:11">
      <c r="A6" s="7" t="s">
        <v>43</v>
      </c>
      <c r="B6" s="7">
        <v>4.1</v>
      </c>
      <c r="C6" s="7" t="s">
        <v>50</v>
      </c>
      <c r="D6" s="7" t="s">
        <v>66</v>
      </c>
      <c r="E6" s="7"/>
      <c r="F6" s="7"/>
      <c r="G6" s="7"/>
      <c r="H6" s="7" t="s">
        <v>62</v>
      </c>
      <c r="I6" s="7"/>
      <c r="J6" s="7"/>
      <c r="K6" s="9">
        <v>11.11</v>
      </c>
    </row>
    <row r="7" spans="1:11">
      <c r="A7" s="7" t="s">
        <v>43</v>
      </c>
      <c r="B7" s="7">
        <v>4.2</v>
      </c>
      <c r="C7" s="7" t="s">
        <v>50</v>
      </c>
      <c r="D7" s="7" t="s">
        <v>67</v>
      </c>
      <c r="E7" s="7"/>
      <c r="F7" s="7"/>
      <c r="G7" s="7"/>
      <c r="H7" s="7" t="s">
        <v>62</v>
      </c>
      <c r="I7" s="7"/>
      <c r="J7" s="7"/>
      <c r="K7" s="9">
        <v>11.11</v>
      </c>
    </row>
    <row r="8" spans="1:11">
      <c r="A8" s="7" t="s">
        <v>43</v>
      </c>
      <c r="B8" s="7">
        <v>4.3</v>
      </c>
      <c r="C8" s="7" t="s">
        <v>50</v>
      </c>
      <c r="D8" s="7" t="s">
        <v>68</v>
      </c>
      <c r="E8" s="7"/>
      <c r="F8" s="7"/>
      <c r="G8" s="7"/>
      <c r="H8" s="7" t="s">
        <v>62</v>
      </c>
      <c r="I8" s="7"/>
      <c r="J8" s="7"/>
      <c r="K8" s="9">
        <v>11.11</v>
      </c>
    </row>
    <row r="9" spans="1:11">
      <c r="A9" s="7" t="s">
        <v>43</v>
      </c>
      <c r="B9" s="7">
        <v>5.1</v>
      </c>
      <c r="C9" s="7" t="s">
        <v>52</v>
      </c>
      <c r="D9" s="7" t="s">
        <v>69</v>
      </c>
      <c r="E9" s="7"/>
      <c r="F9" s="7"/>
      <c r="G9" s="7"/>
      <c r="H9" s="7" t="s">
        <v>62</v>
      </c>
      <c r="I9" s="7"/>
      <c r="J9" s="7"/>
      <c r="K9" s="9">
        <v>11.11</v>
      </c>
    </row>
    <row r="10" spans="1:11">
      <c r="A10" s="7" t="s">
        <v>43</v>
      </c>
      <c r="B10" s="7">
        <v>5.2</v>
      </c>
      <c r="C10" s="7" t="s">
        <v>52</v>
      </c>
      <c r="D10" s="7" t="s">
        <v>70</v>
      </c>
      <c r="E10" s="7"/>
      <c r="F10" s="7"/>
      <c r="G10" s="7"/>
      <c r="H10" s="7" t="s">
        <v>62</v>
      </c>
      <c r="I10" s="7"/>
      <c r="J10" s="7"/>
      <c r="K10" s="9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7"/>
  <sheetViews>
    <sheetView tabSelected="0" workbookViewId="0" showGridLines="true" showRowColHeaders="1">
      <pane xSplit="3" ySplit="1" activePane="bottomRight" state="frozen" topLeftCell="D2"/>
      <selection pane="bottomRight" activeCell="A1" sqref="A1:I1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71</v>
      </c>
      <c r="C1" s="8" t="s">
        <v>72</v>
      </c>
      <c r="D1" s="8" t="s">
        <v>73</v>
      </c>
      <c r="E1" s="8" t="s">
        <v>38</v>
      </c>
      <c r="F1" s="8" t="s">
        <v>74</v>
      </c>
      <c r="G1" s="8" t="s">
        <v>75</v>
      </c>
      <c r="H1" s="8" t="s">
        <v>76</v>
      </c>
      <c r="I1" s="8" t="s">
        <v>77</v>
      </c>
    </row>
    <row r="2" spans="1:9">
      <c r="A2" s="7" t="s">
        <v>43</v>
      </c>
      <c r="B2" s="7" t="s">
        <v>78</v>
      </c>
      <c r="C2" s="7">
        <v>1</v>
      </c>
      <c r="D2" s="7" t="s">
        <v>79</v>
      </c>
      <c r="E2" s="7"/>
      <c r="F2" s="7"/>
      <c r="G2" s="7"/>
      <c r="H2" s="7"/>
      <c r="I2" s="7"/>
    </row>
    <row r="3" spans="1:9">
      <c r="A3" s="7" t="s">
        <v>43</v>
      </c>
      <c r="B3" s="7" t="s">
        <v>78</v>
      </c>
      <c r="C3" s="7">
        <v>2</v>
      </c>
      <c r="D3" s="7" t="s">
        <v>80</v>
      </c>
      <c r="E3" s="7"/>
      <c r="F3" s="7"/>
      <c r="G3" s="7"/>
      <c r="H3" s="7"/>
      <c r="I3" s="7"/>
    </row>
    <row r="4" spans="1:9">
      <c r="A4" s="7" t="s">
        <v>43</v>
      </c>
      <c r="B4" s="7" t="s">
        <v>78</v>
      </c>
      <c r="C4" s="7">
        <v>3</v>
      </c>
      <c r="D4" s="7" t="s">
        <v>81</v>
      </c>
      <c r="E4" s="7"/>
      <c r="F4" s="7"/>
      <c r="G4" s="7"/>
      <c r="H4" s="7"/>
      <c r="I4" s="7"/>
    </row>
    <row r="5" spans="1:9">
      <c r="A5" s="7" t="s">
        <v>43</v>
      </c>
      <c r="B5" s="7" t="s">
        <v>78</v>
      </c>
      <c r="C5" s="7">
        <v>4</v>
      </c>
      <c r="D5" s="7" t="s">
        <v>82</v>
      </c>
      <c r="E5" s="7"/>
      <c r="F5" s="7"/>
      <c r="G5" s="7"/>
      <c r="H5" s="7"/>
      <c r="I5" s="7"/>
    </row>
    <row r="6" spans="1:9">
      <c r="A6" s="7" t="s">
        <v>43</v>
      </c>
      <c r="B6" s="7" t="s">
        <v>78</v>
      </c>
      <c r="C6" s="7">
        <v>5</v>
      </c>
      <c r="D6" s="7" t="s">
        <v>83</v>
      </c>
      <c r="E6" s="7"/>
      <c r="F6" s="7"/>
      <c r="G6" s="7"/>
      <c r="H6" s="7"/>
      <c r="I6" s="7"/>
    </row>
    <row r="7" spans="1:9">
      <c r="A7" s="7" t="s">
        <v>43</v>
      </c>
      <c r="B7" s="7" t="s">
        <v>78</v>
      </c>
      <c r="C7" s="7">
        <v>1</v>
      </c>
      <c r="D7" s="7" t="s">
        <v>84</v>
      </c>
      <c r="E7" s="7"/>
      <c r="F7" s="7"/>
      <c r="G7" s="7"/>
      <c r="H7" s="7"/>
      <c r="I7" s="7"/>
    </row>
    <row r="8" spans="1:9">
      <c r="A8" s="7" t="s">
        <v>43</v>
      </c>
      <c r="B8" s="7" t="s">
        <v>78</v>
      </c>
      <c r="C8" s="7">
        <v>2</v>
      </c>
      <c r="D8" s="7" t="s">
        <v>85</v>
      </c>
      <c r="E8" s="7"/>
      <c r="F8" s="7"/>
      <c r="G8" s="7"/>
      <c r="H8" s="7"/>
      <c r="I8" s="7"/>
    </row>
    <row r="9" spans="1:9">
      <c r="A9" s="7" t="s">
        <v>43</v>
      </c>
      <c r="B9" s="7" t="s">
        <v>78</v>
      </c>
      <c r="C9" s="7">
        <v>3</v>
      </c>
      <c r="D9" s="7" t="s">
        <v>86</v>
      </c>
      <c r="E9" s="7"/>
      <c r="F9" s="7"/>
      <c r="G9" s="7"/>
      <c r="H9" s="7"/>
      <c r="I9" s="7"/>
    </row>
    <row r="10" spans="1:9">
      <c r="A10" s="7" t="s">
        <v>43</v>
      </c>
      <c r="B10" s="7" t="s">
        <v>78</v>
      </c>
      <c r="C10" s="7">
        <v>1</v>
      </c>
      <c r="D10" s="7" t="s">
        <v>87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78</v>
      </c>
      <c r="C11" s="7">
        <v>2</v>
      </c>
      <c r="D11" s="7" t="s">
        <v>88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78</v>
      </c>
      <c r="C12" s="7">
        <v>3</v>
      </c>
      <c r="D12" s="7" t="s">
        <v>89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78</v>
      </c>
      <c r="C13" s="7">
        <v>4</v>
      </c>
      <c r="D13" s="7" t="s">
        <v>90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78</v>
      </c>
      <c r="C14" s="7">
        <v>5</v>
      </c>
      <c r="D14" s="7" t="s">
        <v>91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78</v>
      </c>
      <c r="C15" s="7">
        <v>6</v>
      </c>
      <c r="D15" s="7" t="s">
        <v>92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78</v>
      </c>
      <c r="C16" s="7">
        <v>1</v>
      </c>
      <c r="D16" s="7" t="s">
        <v>93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78</v>
      </c>
      <c r="C17" s="7">
        <v>2</v>
      </c>
      <c r="D17" s="7" t="s">
        <v>94</v>
      </c>
      <c r="E17" s="7"/>
      <c r="F17" s="7"/>
      <c r="G17" s="7"/>
      <c r="H17" s="7"/>
      <c r="I17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4" t="s">
        <v>95</v>
      </c>
      <c r="B1" s="4"/>
      <c r="C1" s="4"/>
      <c r="D1" s="4"/>
    </row>
    <row r="2" spans="1:4">
      <c r="A2" s="8" t="s">
        <v>96</v>
      </c>
      <c r="B2" s="8" t="s">
        <v>97</v>
      </c>
      <c r="C2" s="8" t="s">
        <v>98</v>
      </c>
      <c r="D2" s="8" t="s">
        <v>99</v>
      </c>
    </row>
    <row r="3" spans="1:4">
      <c r="A3" s="7">
        <v>1</v>
      </c>
      <c r="B3" s="7" t="s">
        <v>100</v>
      </c>
      <c r="C3" s="7" t="s">
        <v>101</v>
      </c>
      <c r="D3" s="7" t="s">
        <v>102</v>
      </c>
    </row>
    <row r="4" spans="1:4">
      <c r="A4" s="7">
        <v>2</v>
      </c>
      <c r="B4" s="7" t="s">
        <v>103</v>
      </c>
      <c r="C4" s="7" t="s">
        <v>104</v>
      </c>
      <c r="D4" s="7" t="s">
        <v>105</v>
      </c>
    </row>
    <row r="5" spans="1:4">
      <c r="A5" s="7">
        <v>3</v>
      </c>
      <c r="B5" s="7" t="s">
        <v>106</v>
      </c>
      <c r="C5" s="7" t="s">
        <v>107</v>
      </c>
      <c r="D5" s="7" t="s">
        <v>108</v>
      </c>
    </row>
    <row r="6" spans="1:4">
      <c r="A6" s="7">
        <v>4</v>
      </c>
      <c r="B6" s="7" t="s">
        <v>109</v>
      </c>
      <c r="C6" s="7" t="s">
        <v>110</v>
      </c>
      <c r="D6" s="7" t="s">
        <v>111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112</v>
      </c>
      <c r="B1" s="4"/>
      <c r="C1" s="4"/>
      <c r="D1" s="4"/>
      <c r="E1" s="4"/>
      <c r="F1" s="4"/>
      <c r="G1" s="4"/>
    </row>
    <row r="2" spans="1:7">
      <c r="A2" s="8" t="s">
        <v>113</v>
      </c>
      <c r="B2" s="8" t="s">
        <v>114</v>
      </c>
      <c r="C2" s="8" t="s">
        <v>115</v>
      </c>
      <c r="D2" s="8" t="s">
        <v>116</v>
      </c>
      <c r="E2" s="8" t="s">
        <v>117</v>
      </c>
      <c r="F2" s="8" t="s">
        <v>118</v>
      </c>
      <c r="G2" s="8" t="s">
        <v>119</v>
      </c>
    </row>
    <row r="3" spans="1:7">
      <c r="A3" s="7">
        <v>1</v>
      </c>
      <c r="B3" s="7" t="s">
        <v>120</v>
      </c>
      <c r="C3" s="7">
        <v>35</v>
      </c>
      <c r="D3" s="7" t="s">
        <v>121</v>
      </c>
      <c r="E3" s="7" t="s">
        <v>122</v>
      </c>
      <c r="F3" s="7" t="s">
        <v>123</v>
      </c>
      <c r="G3" s="7" t="s">
        <v>124</v>
      </c>
    </row>
    <row r="4" spans="1:7">
      <c r="A4" s="7"/>
      <c r="B4" s="7" t="s">
        <v>125</v>
      </c>
      <c r="C4" s="7"/>
      <c r="D4" s="7" t="s">
        <v>126</v>
      </c>
      <c r="E4" s="7"/>
      <c r="F4" s="7"/>
      <c r="G4" s="7"/>
    </row>
    <row r="5" spans="1:7">
      <c r="A5" s="7">
        <v>2</v>
      </c>
      <c r="B5" s="7" t="s">
        <v>127</v>
      </c>
      <c r="C5" s="7">
        <v>35</v>
      </c>
      <c r="D5" s="7" t="s">
        <v>128</v>
      </c>
      <c r="E5" s="7" t="s">
        <v>129</v>
      </c>
      <c r="F5" s="7" t="s">
        <v>130</v>
      </c>
      <c r="G5" s="7" t="s">
        <v>131</v>
      </c>
    </row>
    <row r="6" spans="1:7">
      <c r="A6" s="7"/>
      <c r="B6" s="7" t="s">
        <v>125</v>
      </c>
      <c r="C6" s="7"/>
      <c r="D6" s="7" t="s">
        <v>132</v>
      </c>
      <c r="E6" s="7"/>
      <c r="F6" s="7"/>
      <c r="G6" s="7"/>
    </row>
    <row r="7" spans="1:7">
      <c r="A7" s="7">
        <v>3</v>
      </c>
      <c r="B7" s="7" t="s">
        <v>133</v>
      </c>
      <c r="C7" s="7">
        <v>35</v>
      </c>
      <c r="D7" s="7" t="s">
        <v>134</v>
      </c>
      <c r="E7" s="7" t="s">
        <v>135</v>
      </c>
      <c r="F7" s="7" t="s">
        <v>136</v>
      </c>
      <c r="G7" s="7" t="s">
        <v>137</v>
      </c>
    </row>
    <row r="8" spans="1:7">
      <c r="A8" s="7"/>
      <c r="B8" s="7" t="s">
        <v>125</v>
      </c>
      <c r="C8" s="7"/>
      <c r="D8" s="7" t="s">
        <v>138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139</v>
      </c>
      <c r="B1" s="4"/>
      <c r="C1" s="4"/>
      <c r="D1" s="4"/>
      <c r="E1" s="4"/>
    </row>
    <row r="2" spans="1:5">
      <c r="A2" s="1" t="s">
        <v>140</v>
      </c>
      <c r="B2" s="1" t="s">
        <v>141</v>
      </c>
      <c r="C2" s="1"/>
      <c r="D2" s="1"/>
      <c r="E2" s="1"/>
    </row>
    <row r="3" spans="1:5">
      <c r="A3" s="10" t="s">
        <v>142</v>
      </c>
      <c r="B3" s="7" t="s">
        <v>143</v>
      </c>
      <c r="C3" s="5"/>
      <c r="D3" s="5"/>
      <c r="E3" s="5"/>
    </row>
    <row r="4" spans="1:5">
      <c r="A4" s="10" t="s">
        <v>144</v>
      </c>
      <c r="B4" s="7" t="s">
        <v>145</v>
      </c>
      <c r="C4" s="5"/>
      <c r="D4" s="5"/>
      <c r="E4" s="5"/>
    </row>
    <row r="5" spans="1:5">
      <c r="A5" s="10" t="s">
        <v>146</v>
      </c>
      <c r="B5" s="7" t="s">
        <v>147</v>
      </c>
      <c r="C5" s="5"/>
      <c r="D5" s="5"/>
      <c r="E5" s="5"/>
    </row>
    <row r="6" spans="1:5">
      <c r="A6" s="10" t="s">
        <v>148</v>
      </c>
      <c r="B6" s="7" t="s">
        <v>149</v>
      </c>
      <c r="C6" s="5"/>
      <c r="D6" s="5"/>
      <c r="E6" s="5"/>
    </row>
    <row r="7" spans="1:5">
      <c r="A7" s="10" t="s">
        <v>150</v>
      </c>
      <c r="B7" s="7" t="s">
        <v>151</v>
      </c>
      <c r="C7" s="5"/>
      <c r="D7" s="5"/>
      <c r="E7" s="5"/>
    </row>
    <row r="8" spans="1:5">
      <c r="A8" s="11" t="s">
        <v>72</v>
      </c>
      <c r="B8" s="11" t="s">
        <v>152</v>
      </c>
      <c r="C8" s="11" t="s">
        <v>153</v>
      </c>
      <c r="D8" s="11" t="s">
        <v>154</v>
      </c>
      <c r="E8" s="11" t="s">
        <v>155</v>
      </c>
    </row>
    <row r="9" spans="1:5">
      <c r="A9" s="7">
        <v>1</v>
      </c>
      <c r="B9" s="7" t="s">
        <v>156</v>
      </c>
      <c r="C9" s="7" t="s">
        <v>157</v>
      </c>
      <c r="D9" s="7" t="s">
        <v>158</v>
      </c>
      <c r="E9" s="7" t="s">
        <v>159</v>
      </c>
    </row>
    <row r="10" spans="1:5">
      <c r="A10" s="7">
        <v>2</v>
      </c>
      <c r="B10" s="7" t="s">
        <v>160</v>
      </c>
      <c r="C10" s="7" t="s">
        <v>161</v>
      </c>
      <c r="D10" s="7" t="s">
        <v>162</v>
      </c>
      <c r="E10" s="7" t="s">
        <v>163</v>
      </c>
    </row>
    <row r="11" spans="1:5">
      <c r="A11" s="7">
        <v>3</v>
      </c>
      <c r="B11" s="7" t="s">
        <v>164</v>
      </c>
      <c r="C11" s="7" t="s">
        <v>161</v>
      </c>
      <c r="D11" s="7" t="s">
        <v>165</v>
      </c>
      <c r="E11" s="7" t="s">
        <v>166</v>
      </c>
    </row>
    <row r="12" spans="1:5">
      <c r="A12" s="7">
        <v>4</v>
      </c>
      <c r="B12" s="7" t="s">
        <v>167</v>
      </c>
      <c r="C12" s="7" t="s">
        <v>161</v>
      </c>
      <c r="D12" s="7" t="s">
        <v>168</v>
      </c>
      <c r="E12" s="7" t="s">
        <v>169</v>
      </c>
    </row>
    <row r="13" spans="1:5">
      <c r="A13" s="7">
        <v>5</v>
      </c>
      <c r="B13" s="7" t="s">
        <v>170</v>
      </c>
      <c r="C13" s="7" t="s">
        <v>157</v>
      </c>
      <c r="D13" s="7" t="s">
        <v>171</v>
      </c>
      <c r="E13" s="7" t="s">
        <v>172</v>
      </c>
    </row>
    <row r="15" spans="1:5">
      <c r="A15" s="1" t="s">
        <v>173</v>
      </c>
      <c r="B15" s="1" t="s">
        <v>174</v>
      </c>
      <c r="C15" s="1"/>
      <c r="D15" s="1"/>
      <c r="E15" s="1"/>
    </row>
    <row r="16" spans="1:5">
      <c r="A16" s="10" t="s">
        <v>142</v>
      </c>
      <c r="B16" s="7" t="s">
        <v>175</v>
      </c>
      <c r="C16" s="5"/>
      <c r="D16" s="5"/>
      <c r="E16" s="5"/>
    </row>
    <row r="17" spans="1:5">
      <c r="A17" s="10" t="s">
        <v>144</v>
      </c>
      <c r="B17" s="7" t="s">
        <v>176</v>
      </c>
      <c r="C17" s="5"/>
      <c r="D17" s="5"/>
      <c r="E17" s="5"/>
    </row>
    <row r="18" spans="1:5">
      <c r="A18" s="10" t="s">
        <v>146</v>
      </c>
      <c r="B18" s="7" t="s">
        <v>177</v>
      </c>
      <c r="C18" s="5"/>
      <c r="D18" s="5"/>
      <c r="E18" s="5"/>
    </row>
    <row r="19" spans="1:5">
      <c r="A19" s="10" t="s">
        <v>148</v>
      </c>
      <c r="B19" s="7" t="s">
        <v>178</v>
      </c>
      <c r="C19" s="5"/>
      <c r="D19" s="5"/>
      <c r="E19" s="5"/>
    </row>
    <row r="20" spans="1:5">
      <c r="A20" s="10" t="s">
        <v>150</v>
      </c>
      <c r="B20" s="7" t="s">
        <v>179</v>
      </c>
      <c r="C20" s="5"/>
      <c r="D20" s="5"/>
      <c r="E20" s="5"/>
    </row>
    <row r="21" spans="1:5">
      <c r="A21" s="11" t="s">
        <v>72</v>
      </c>
      <c r="B21" s="11" t="s">
        <v>152</v>
      </c>
      <c r="C21" s="11" t="s">
        <v>153</v>
      </c>
      <c r="D21" s="11" t="s">
        <v>154</v>
      </c>
      <c r="E21" s="11" t="s">
        <v>155</v>
      </c>
    </row>
    <row r="22" spans="1:5">
      <c r="A22" s="7">
        <v>1</v>
      </c>
      <c r="B22" s="7" t="s">
        <v>156</v>
      </c>
      <c r="C22" s="7" t="s">
        <v>157</v>
      </c>
      <c r="D22" s="7" t="s">
        <v>180</v>
      </c>
      <c r="E22" s="7" t="s">
        <v>181</v>
      </c>
    </row>
    <row r="23" spans="1:5">
      <c r="A23" s="7">
        <v>2</v>
      </c>
      <c r="B23" s="7" t="s">
        <v>160</v>
      </c>
      <c r="C23" s="7" t="s">
        <v>161</v>
      </c>
      <c r="D23" s="7" t="s">
        <v>182</v>
      </c>
      <c r="E23" s="7" t="s">
        <v>183</v>
      </c>
    </row>
    <row r="24" spans="1:5">
      <c r="A24" s="7">
        <v>3</v>
      </c>
      <c r="B24" s="7" t="s">
        <v>164</v>
      </c>
      <c r="C24" s="7" t="s">
        <v>161</v>
      </c>
      <c r="D24" s="7" t="s">
        <v>184</v>
      </c>
      <c r="E24" s="7" t="s">
        <v>185</v>
      </c>
    </row>
    <row r="25" spans="1:5">
      <c r="A25" s="7">
        <v>4</v>
      </c>
      <c r="B25" s="7" t="s">
        <v>167</v>
      </c>
      <c r="C25" s="7" t="s">
        <v>161</v>
      </c>
      <c r="D25" s="7" t="s">
        <v>186</v>
      </c>
      <c r="E25" s="7" t="s">
        <v>187</v>
      </c>
    </row>
    <row r="26" spans="1:5">
      <c r="A26" s="7">
        <v>5</v>
      </c>
      <c r="B26" s="7" t="s">
        <v>170</v>
      </c>
      <c r="C26" s="7" t="s">
        <v>157</v>
      </c>
      <c r="D26" s="7" t="s">
        <v>188</v>
      </c>
      <c r="E26" s="7" t="s">
        <v>189</v>
      </c>
    </row>
    <row r="28" spans="1:5">
      <c r="A28" s="1" t="s">
        <v>190</v>
      </c>
      <c r="B28" s="1" t="s">
        <v>191</v>
      </c>
      <c r="C28" s="1"/>
      <c r="D28" s="1"/>
      <c r="E28" s="1"/>
    </row>
    <row r="29" spans="1:5">
      <c r="A29" s="10" t="s">
        <v>142</v>
      </c>
      <c r="B29" s="7" t="s">
        <v>192</v>
      </c>
      <c r="C29" s="5"/>
      <c r="D29" s="5"/>
      <c r="E29" s="5"/>
    </row>
    <row r="30" spans="1:5">
      <c r="A30" s="10" t="s">
        <v>144</v>
      </c>
      <c r="B30" s="7" t="s">
        <v>193</v>
      </c>
      <c r="C30" s="5"/>
      <c r="D30" s="5"/>
      <c r="E30" s="5"/>
    </row>
    <row r="31" spans="1:5">
      <c r="A31" s="10" t="s">
        <v>146</v>
      </c>
      <c r="B31" s="7" t="s">
        <v>194</v>
      </c>
      <c r="C31" s="5"/>
      <c r="D31" s="5"/>
      <c r="E31" s="5"/>
    </row>
    <row r="32" spans="1:5">
      <c r="A32" s="10" t="s">
        <v>148</v>
      </c>
      <c r="B32" s="7" t="s">
        <v>195</v>
      </c>
      <c r="C32" s="5"/>
      <c r="D32" s="5"/>
      <c r="E32" s="5"/>
    </row>
    <row r="33" spans="1:5">
      <c r="A33" s="10" t="s">
        <v>150</v>
      </c>
      <c r="B33" s="7" t="s">
        <v>196</v>
      </c>
      <c r="C33" s="5"/>
      <c r="D33" s="5"/>
      <c r="E33" s="5"/>
    </row>
    <row r="34" spans="1:5">
      <c r="A34" s="11" t="s">
        <v>72</v>
      </c>
      <c r="B34" s="11" t="s">
        <v>152</v>
      </c>
      <c r="C34" s="11" t="s">
        <v>153</v>
      </c>
      <c r="D34" s="11" t="s">
        <v>154</v>
      </c>
      <c r="E34" s="11" t="s">
        <v>155</v>
      </c>
    </row>
    <row r="35" spans="1:5">
      <c r="A35" s="7">
        <v>1</v>
      </c>
      <c r="B35" s="7" t="s">
        <v>156</v>
      </c>
      <c r="C35" s="7" t="s">
        <v>161</v>
      </c>
      <c r="D35" s="7" t="s">
        <v>197</v>
      </c>
      <c r="E35" s="7" t="s">
        <v>198</v>
      </c>
    </row>
    <row r="36" spans="1:5">
      <c r="A36" s="7">
        <v>2</v>
      </c>
      <c r="B36" s="7" t="s">
        <v>160</v>
      </c>
      <c r="C36" s="7" t="s">
        <v>161</v>
      </c>
      <c r="D36" s="7" t="s">
        <v>199</v>
      </c>
      <c r="E36" s="7" t="s">
        <v>200</v>
      </c>
    </row>
    <row r="37" spans="1:5">
      <c r="A37" s="7">
        <v>3</v>
      </c>
      <c r="B37" s="7" t="s">
        <v>164</v>
      </c>
      <c r="C37" s="7" t="s">
        <v>201</v>
      </c>
      <c r="D37" s="7" t="s">
        <v>202</v>
      </c>
      <c r="E37" s="7" t="s">
        <v>203</v>
      </c>
    </row>
    <row r="38" spans="1:5">
      <c r="A38" s="7">
        <v>4</v>
      </c>
      <c r="B38" s="7" t="s">
        <v>167</v>
      </c>
      <c r="C38" s="7" t="s">
        <v>161</v>
      </c>
      <c r="D38" s="7" t="s">
        <v>204</v>
      </c>
      <c r="E38" s="7" t="s">
        <v>205</v>
      </c>
    </row>
    <row r="39" spans="1:5">
      <c r="A39" s="7">
        <v>5</v>
      </c>
      <c r="B39" s="7" t="s">
        <v>170</v>
      </c>
      <c r="C39" s="7" t="s">
        <v>157</v>
      </c>
      <c r="D39" s="7" t="s">
        <v>206</v>
      </c>
      <c r="E39" s="7" t="s">
        <v>207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2026-07-10T20:18:45+02:00</dcterms:created>
  <dcterms:modified xsi:type="dcterms:W3CDTF">2026-07-10T20:18:45+02:00</dcterms:modified>
  <dc:title>Currículo LOMLOE Programacion y robotica 1.º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