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<sst xmlns="http://schemas.openxmlformats.org/spreadsheetml/2006/main" uniqueCount="288">
  <si>
    <t>Corrigiendo.es</t>
  </si>
  <si>
    <t>Materia</t>
  </si>
  <si>
    <t>Programacion y robotica</t>
  </si>
  <si>
    <t>Curso</t>
  </si>
  <si>
    <t>2.º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</si>
  <si>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</si>
  <si>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</si>
  <si>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</si>
  <si>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</si>
  <si>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</si>
  <si>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</si>
  <si>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</si>
  <si>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</si>
  <si>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</si>
  <si>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</si>
  <si>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</si>
  <si>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</si>
  <si>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</si>
  <si>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</si>
  <si>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</si>
  <si>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</si>
  <si>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</si>
  <si>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17:32</t>
  </si>
  <si>
    <t>Resumen ejecutivo (CCAA vs BOE)</t>
  </si>
  <si>
    <t>Aragón no ha publicado decreto propio para esta materia; se aplica íntegramente el RD 217/2022.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</si>
  <si>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</si>
  <si>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</si>
  <si>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Aragón vs BOE — Programacion y robotica</t>
  </si>
  <si>
    <t>Resumen ejecutivo</t>
  </si>
  <si>
    <t>Mantiene del BOE</t>
  </si>
  <si>
    <t>Se mantiene todo el currículo del RD 217/2022 para Programación y Robótica en 2º ESO, sin adaptaciones autonómicas.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</si>
  <si>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</si>
  <si>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</si>
  <si>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</si>
  <si>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La programación didáctica debe basarse exclusivamente en el BOE, sin añadidos autonómicos. Los criterios de evaluación y saberes básicos son los del Real Decreto.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</si>
  <si>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</si>
  <si>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</si>
  <si>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</si>
  <si>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</si>
  <si>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</si>
  <si>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</si>
  <si>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</si>
  <si>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</si>
  <si>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Programación y Robótica</t>
  </si>
  <si>
    <t>CE.PR.1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</si>
  <si>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</si>
  <si>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CE.PR.2</t>
  </si>
  <si>
    <t>Aplicar de forma apropiada y segura distintas técnicas y conocimientos interdisciplinares utilizando operadores, sistemas eléctricos y electrónicos y herramientas, teniendo en cuenta la planificación y el diseño previo, para construir o fabricar soluciones tecnológicas sostenibles que den respuesta a necesidades en diferentes contextos.</t>
  </si>
  <si>
    <t>CE.PR.3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</si>
  <si>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</si>
  <si>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CE.PR.4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</si>
  <si>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</si>
  <si>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CE.PR.5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</si>
  <si>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</si>
  <si>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</si>
  <si>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</si>
  <si>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</si>
  <si>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</si>
  <si>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</si>
  <si>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</si>
  <si>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</si>
  <si>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</si>
  <si>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Instrumento competencial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</si>
  <si>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</si>
  <si>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Fabricar objetos o sistemas robóticos mediante la manipulación y conformación de materiales, empleando herramientas y máquinas adecuadas, aplicando los fundamentos de estructuras, mecanismos, electricidad y fundamentalmente electrónica, respetando las normas de seguridad y salud correspondientes.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</si>
  <si>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</si>
  <si>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Describir, interpretar y diseñar soluciones a problemas informáticos a través de algoritmos y diagramas de flujo, aplicando los elementos y técnicas de programación de manera creativa.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</si>
  <si>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</si>
  <si>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Automatizar procesos, máquinas y objetos de manera autónoma, con conexión a internet, mediante el análisis, construcción y programación de robots y sistemas de control.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</si>
  <si>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</si>
  <si>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Identificar las aportaciones de las tecnologías emergentes al bienestar, a la igualdad social y a la disminución del impacto ambiental, haciendo un uso responsable y ético de las mismas.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</si>
  <si>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</si>
  <si>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</si>
  <si>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</si>
  <si>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</si>
  <si>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</si>
  <si>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</si>
  <si>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</si>
  <si>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</si>
  <si>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</si>
  <si>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</si>
  <si>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Electricidad y electrónica básica para el montaje de esquemas y circuitos físicos o simulados. Interpretación, diseño y aplicación en proyectos.</t>
  </si>
  <si>
    <t>Herramientas y técnicas de manipulación y mecanizado de materiales para la construcción de objetos y prototipos.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</si>
  <si>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</si>
  <si>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</si>
  <si>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Aplicaciones CAD en dos dimensiones para la representación de esquemas, circuitos, planos y objetos.</t>
  </si>
  <si>
    <t>Herramientas digitales para la elaboración, publicación y difusión de documentación técnica e información multimedia relativa a proyectos.</t>
  </si>
  <si>
    <t>Algorítmica y diagramas de flujo.</t>
  </si>
  <si>
    <t>Aplicaciones informáticas sencillas para ordenadores: Programación por bloques.</t>
  </si>
  <si>
    <t>Aplicaciones informáticas para ordenadores y dispositivos móviles.</t>
  </si>
  <si>
    <t>Sistemas de control programado. Montaje físico y/o uso de simuladores y programación sencilla de dispositivos. Wearables. Internet de las cosas.</t>
  </si>
  <si>
    <t>Fundamentos de la robótica. Montaje, control programado de robots de manera física o por medio de simuladores.</t>
  </si>
  <si>
    <t>Autoconfianza e iniciativa: el error, la reevaluación y la depuración de errores como parte del proceso de aprendizaje.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</si>
  <si>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</si>
  <si>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</si>
  <si>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</si>
  <si>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</si>
  <si>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</si>
  <si>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</si>
  <si>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</si>
  <si>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</si>
  <si>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</si>
  <si>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</si>
  <si>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</si>
  <si>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</si>
  <si>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</si>
  <si>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</si>
  <si>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</si>
  <si>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</si>
  <si>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</si>
  <si>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</si>
  <si>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</si>
  <si>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</si>
  <si>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</si>
  <si>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</si>
  <si>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</si>
  <si>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</si>
  <si>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</si>
  <si>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</si>
  <si>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</si>
  <si>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Del Pensamiento Computacional al Código</t>
  </si>
  <si>
    <t>Diseño de un videojuego educativo o aplicación interactiva mediante programación por bloques que resuelva un problema de lógica.</t>
  </si>
  <si>
    <t xml:space="preserve">
• Estrategias, técnicas y marcos de resolución de problemas en diferentes contextos y sus fases.
• Estrategias de búsqueda crítica de información durante la investigación y definición de problemas planteados.
• Algorítmica y diagramas de flujo.
• Aplicaciones informáticas sencillas para ordenadores: Programación por bloques.</t>
  </si>
  <si>
    <t>1.1: Idear y diseñar soluciones eficaces, innovadoras y sostenibles a problemas definidos.
4.1: Describir, interpretar y diseñar soluciones a problemas informáticos a través de algoritmos y diagramas de flujo.
4.2: Programar aplicaciones sencillas para distintos dispositivos (ordenadores, dispositivos móviles y otros).</t>
  </si>
  <si>
    <t>CE.PR.1: Abordar problemas tecnológicos con autonomía y actitud creativa.
CE.PR.4: Desarrollar algoritmos y aplicaciones informáticas.</t>
  </si>
  <si>
    <t>Instrumentos / evaluación</t>
  </si>
  <si>
    <t>Observación directa de la resolución de retos de programación, rúbrica de diagramas de flujo y portafolio digital del código desarrollado.</t>
  </si>
  <si>
    <t>Sistemas Inteligentes: Electrónica y Control</t>
  </si>
  <si>
    <t>Creación de un sistema de domótica básica (control de luces o temperatura) utilizando simuladores tipo Tinkercad y placas de control.</t>
  </si>
  <si>
    <t xml:space="preserve">
• Electricidad y electrónica básica para el montaje de esquemas y circuitos físicos o simulados. Interpretación, diseño y aplicación en proyectos.
• Aplicaciones CAD en dos dimensiones para la representación de esquemas, circuitos, planos y objetos.
• Sistemas de control programado. Montaje físico y/o uso de simuladores y programación sencilla de dispositivos. Wearables. Internet de las cosas.</t>
  </si>
  <si>
    <t>2.1: Fabricar objetos o sistemas robóticos mediante la manipulación y conformación de materiales.
3.1: Representar y comunicar el proceso de creación de un producto desde su diseño hasta su difusión.
4.3: Automatizar procesos, máquinas y objetos de manera autónoma, con conexión a internet.</t>
  </si>
  <si>
    <t>CE.PR.2: Aplicar de forma apropiada y segura distintas técnicas y conocimientos interdisciplinares.
CE.PR.3: Describir, representar e intercambiar ideas o soluciones a problemas tecnológicos.</t>
  </si>
  <si>
    <t>Pruebas de funcionamiento de circuitos simulados y físicos, esquemas CAD evaluados mediante lista de cotejo y diario de aprendizaje.</t>
  </si>
  <si>
    <t>Robótica Sostenible y Desafíos de Futuro</t>
  </si>
  <si>
    <t>Construcción y programación de un robot móvil capaz de realizar tareas de limpieza o reciclaje, analizando su impacto ambiental.</t>
  </si>
  <si>
    <t xml:space="preserve">
• Herramientas y técnicas de manipulación y mecanizado de materiales para la construcción de objetos y prototipos. Respeto de las normas de seguridad e higiene.
• Fundamentos de la robótica. Montaje, control programado de robots de manera física o por medio de simuladores.
• Aplicaciones informáticas para ordenadores y dispositivos móviles.
• Desarrollo tecnológico: creatividad, innovación, investigación, obsolescencia e impacto social y ambiental. Ética y aplicaciones de las tecnologías emergentes.
• Tecnología sostenible. Valoración crítica de la contribución a la consecución de los Objetivos de Desarrollo Sostenible.</t>
  </si>
  <si>
    <t>1.2: Seleccionar, planificar y organizar los materiales y herramientas necesarios.
5.1: Reconocer la influencia de la actividad tecnológica en la sociedad y en la sostenibilidad ambiental.
5.2: Identificar las aportaciones de las tecnologías emergentes al bienestar y a la igualdad social.</t>
  </si>
  <si>
    <t>CE.PR.1: Abordar problemas tecnológicos con autonomía.
CE.PR.5: Hacer un uso responsable y ético de la tecnología.</t>
  </si>
  <si>
    <t>Presentación final del proyecto robótico, debate sobre ética tecnológica y ensayo crítico sobre la contribución del proyecto a los ODS.</t>
  </si>
  <si>
    <t>Situaciones de aprendizaje sugeridas (SDA)</t>
  </si>
  <si>
    <t>SDA 1</t>
  </si>
  <si>
    <t>Crea tu guía digital sobre un desafío sostenible en Aragón</t>
  </si>
  <si>
    <t>Subtítulo</t>
  </si>
  <si>
    <t>Programación, comunicación y conciencia ambiental en 2º ESO</t>
  </si>
  <si>
    <t>Contexto</t>
  </si>
  <si>
    <t>Aragón enfrenta retos como la despoblación rural y la gestión del agua. Los alumnos de 2º ESO del IES (ubicado en una localidad aragonesa) investigarán un desafío local y propondrán una solución tecnológica sostenible, documentándola en un producto digital.</t>
  </si>
  <si>
    <t>Reto central</t>
  </si>
  <si>
    <t>Diseñar y elaborar un sitio web informativo (con componentes programados) que explique un desafío sostenible en Aragón, presente una solución tecnológica viable y promueva buenas prácticas, dirigido a la comunidad educativa y vecinal.</t>
  </si>
  <si>
    <t>Recursos</t>
  </si>
  <si>
    <t xml:space="preserve">
• Ordenadores con conexión a internet
• Software: editor web (Google Sites, Wix, o editor HTML), Scratch, Python (opcional), editor de diagramas (draw.io)
• Material de consulta: guías de buenas prácticas ambientales, datos sobre Aragón del IAEST
• Rúbricas de evaluación y autoevaluación
• Proyector y altavoces para presentaciones</t>
  </si>
  <si>
    <t>Transversales</t>
  </si>
  <si>
    <t>Educación ambiental y desarrollo sostenible; competencia digital; trabajo en equipo; emprendimiento social; igualdad de género en las profesiones tecnológicas (visibilizando referentes femeninos).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</si>
  <si>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</si>
  <si>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</si>
  <si>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</si>
  <si>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</si>
  <si>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</si>
  <si>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</si>
  <si>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reto: ¿qué problema sostenible de Aragón podemos abordar? Visualización de un vídeo inspirador sobre tecnología para el desarrollo sostenible. Lluvia de ideas y formación de equipos (3-4 personas). Cada equipo elige un desafío (despoblación, sequía, residuos, etc.).</t>
  </si>
  <si>
    <t>Listado de problemas y selección justificada por equipo.</t>
  </si>
  <si>
    <t>Adquisición guiada de saberes</t>
  </si>
  <si>
    <t>3 sesiones</t>
  </si>
  <si>
    <t>Talleres prácticos: (a) Búsqueda de información fiable y análisis del problema; (b) Pensamiento computacional: algoritmos y diagramas de flujo; (c) Herramientas de creación web (Google Sites, Wix, o HTML básico) y elementos programables (Scratch incrustado, botones con JavaScript básico). Se realizan ejercicios guiados.</t>
  </si>
  <si>
    <t>Ejercicios resueltos de algoritmos y prototipo de página web simple.</t>
  </si>
  <si>
    <t>Aplicación al reto</t>
  </si>
  <si>
    <t>4 sesiones</t>
  </si>
  <si>
    <t>Los equipos diseñan y construyen el sitio web: redactan contenido, crean diagramas de flujo de la funcionalidad, programan elementos interactivos (simulación de ahorro de agua, contador de CO2 evitado, etc.). Se realizan revisiones intermedias por pares y con el docente.</t>
  </si>
  <si>
    <t>Borrador del sitio web con diagramas de flujo y código fuente.</t>
  </si>
  <si>
    <t>Producción y comunicación</t>
  </si>
  <si>
    <t>2 sesiones</t>
  </si>
  <si>
    <t>Finalización del sitio web (revisión de diseño, usabilidad, corrección ortográfica). Preparación de una breve presentación oral (3 min) para la audiencia real. Ensayos y grabación opcional. Publicación del sitio en un dominio educativo o local.</t>
  </si>
  <si>
    <t>Sitio web completo y presentación oral (grabada o en directo).</t>
  </si>
  <si>
    <t>Reflexión y evaluación</t>
  </si>
  <si>
    <t>Exposición a la audiencia (en jornada de puertas abiertas o ante el grupo). Coevaluación mediante rúbrica. Autoevaluación individual sobre el aprendizaje y el trabajo en equipo. Debate final sobre el impacto de la tecnología en la sostenibilidad.</t>
  </si>
  <si>
    <t>Rúbrica de coevaluación cumplimentada y reflexión escrita individual.</t>
  </si>
  <si>
    <t>SDA 2</t>
  </si>
  <si>
    <t>Investiga la Calidad del Aire con Datos Abiertos</t>
  </si>
  <si>
    <t>Programación y análisis de datos para la sostenibilidad en Aragón</t>
  </si>
  <si>
    <t>Aragón cuenta con una red de estaciones de calidad del aire que publican datos abiertos. Los estudiantes de 2º ESO pueden analizar estos datos para comprender problemas ambientales locales y proponer soluciones.</t>
  </si>
  <si>
    <t>Analizar la evolución de la contaminación atmosférica en una localidad aragonesa durante los últimos 5 años, usando datos abiertos, y programar una herramienta que procese y visualice los resultados para comunicarlos al ayuntamiento.</t>
  </si>
  <si>
    <t xml:space="preserve">
• Portal de datos abiertos de Aragón (datos.gob.es/aragon)
• Python con IDLE o Thonny, o Scratch offline
• Plantillas de diagramas de flujo (papel o lucidchart)
• Ordenadores con acceso a internet
• Rúbrica de evaluación del producto</t>
  </si>
  <si>
    <t>Competencia matemática (estadística), competencia en conciencia y expresiones culturales (representación gráfica), competencia social y cívica (impacto ambiental), comunicación lingüística (exposición oral).</t>
  </si>
  <si>
    <t>Presentación del reto mediante noticia local sobre contaminación. Lluvia de ideas: ¿qué datos necesitamos? ¿dónde encontrarlos? Formación de equipos de 3-4 estudiantes.</t>
  </si>
  <si>
    <t>Preguntas iniciales en hoja de equipo y boceto del plan de trabajo.</t>
  </si>
  <si>
    <t>Taller de manejo de datos abiertos (portal datos.gob.es). Repaso de conceptos de programación: variables, condicionales, bucles. Introducción a gráficos con matplotlib en Python (o extensión en Scratch).</t>
  </si>
  <si>
    <t>Ejercicios cortos de lectura de CSV y generación de gráficos simples.</t>
  </si>
  <si>
    <t>Los equipos descargan datos reales, diseñan el algoritmo en diagrama de flujo, programan la herramienta y verifican resultados. El docente guía y resuelve dudas técnicas.</t>
  </si>
  <si>
    <t>Diagrama de flujo y código funcional con primeras gráficas.</t>
  </si>
  <si>
    <t>Preparación de una presentación digital de 5 minutos: objetivo, metodología, resultados y propuestas. Se ensaya la exposición.</t>
  </si>
  <si>
    <t>Presentación multimedia y guión de la exposición.</t>
  </si>
  <si>
    <t>Exposición de los trabajos al resto de la clase (simulando la audiencia real). Coevaluación mediante rúbrica. Reflexión individual sobre el aprendizaje y el impacto social de la tecnología.</t>
  </si>
  <si>
    <t>SDA 3</t>
  </si>
  <si>
    <t>Dale voz a tu pueblo: una instalación interactiva contra el olvido</t>
  </si>
  <si>
    <t>Creación de una obra digital interactiva sobre el patrimonio aragonés</t>
  </si>
  <si>
    <t>En Aragón, muchos pueblos pequeños pierden habitantes y tradiciones. La tecnología puede ayudar a preservar y difundir ese patrimonio. El alumnado de 2º ESO creará una instalación interactiva (con Scratch) para el Día de la Cultura del centro, dirigida a familias y vecinos, que muestre un elemento cultural aragonés (fiesta, oficio, leyenda, paisaje).</t>
  </si>
  <si>
    <t>Diseñar y programar una instalación interactiva que, al ser manipulada por el público, cuente una historia sobre el patrimonio cultural aragonés y conciencie sobre la importancia de mantenerlo vivo.</t>
  </si>
  <si>
    <t xml:space="preserve">
• Ordenadores con Scratch 3.0 (offline o online)
• Proyector y altavoces
• Material de papelería para storyboard y carteles
• Tablet o dispositivo para mostrar código QR
• Ejemplos de instalaciones interactivas (vídeos de YouTube)
• Fichas guía para diagrama de flujo y storyboard
• Rúbrica de evaluación para los criterios seleccionados</t>
  </si>
  <si>
    <t>Educación en valores: respeto y puesta en valor del patrimonio cultural aragonés. Uso responsable y ético de la tecnología (difusión de contenidos veraces). Fomento de la creatividad, el trabajo en equipo y la comunicación oral. Concienciación sobre la despoblación rural y la sostenibilidad social.</t>
  </si>
  <si>
    <t>Se presenta la problemática de la despoblación y pérdida de tradiciones en núcleos rurales aragoneses. Se muestran ejemplos de instalaciones interactivas (museos digitales, webs interactivas). Se lanza el reto: crear una obra digital interactiva para el Día de la Cultura del centro. Se forman equipos y se elige un tema cultural (fiesta, oficio, leyenda, paisaje) mediante lluvia de ideas.</t>
  </si>
  <si>
    <t>Lista de temas seleccionados por cada equipo, justificando su elección.</t>
  </si>
  <si>
    <t>Taller de Scratch orientado a la creación de historias interactivas: uso de fondos, sprites, sonidos, eventos (clic, tecla), bucles, condicionales y transmisión de mensajes. Se practican ejemplos guiados. Se introduce el diagrama de flujo como herramienta de diseño. Se reflexiona sobre el impacto social de la tecnología: cómo las narrativas digitales pueden preservar la memoria colectiva.</t>
  </si>
  <si>
    <t>Ejercicios individuales de Scratch con escenas interactivas básicas y un diagrama de flujo sencillo.</t>
  </si>
  <si>
    <t>Cada equipo investiga su tema cultural (recopilar imágenes, sonidos, textos) y diseña el storyboard y el diagrama de flujo de su instalación. Programan la aplicación en Scratch siguiendo el diseño. Se realizan pruebas internas y se ajustan errores. El docente guía la organización del trabajo y resuelve dudas técnicas.</t>
  </si>
  <si>
    <t>Storyboard y diagrama de flujo finalizados; primera versión funcional del proyecto Scratch.</t>
  </si>
  <si>
    <t>Los equipos finalizan la aplicación y preparan los materiales de comunicación: cartel informativo con código QR, guía de uso para el público y un póster explicativo del proceso. Se monta la instalación en un espacio del centro (ordenador o tablet con la aplicación, cartel, decoración opcional). Se realiza un ensayo general.</t>
  </si>
  <si>
    <t>Producto final (aplicación Scratch) exportado; cartel, guía y póster terminados.</t>
  </si>
  <si>
    <t>Durante la jornada de puertas abiertas, los equipos atienden a los visitantes, explican su obra y recogen comentarios. Posteriormente, en clase, realizan una autoevaluación individual y una coevaluación grupal sobre el proceso y el impacto del proyecto. Se debate cómo la tecnología puede contribuir a la sostenibilidad cultural y social. El docente recoge las evidencias y evalúa los criterios.</t>
  </si>
  <si>
    <t>Hoja de autoevaluación y coevaluación rellena; comentarios del público recogidos; reflexión escrita individual.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</si>
  <si>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</si>
  <si>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</si>
  <si>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</si>
  <si>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</si>
  <si>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</si>
  <si>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</si>
  <si>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</si>
  <si>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</si>
  <si>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</si>
  <si>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normativa autonómica regula la asignatura de Programación y Robótica en 2.º ESO en Aragón?</t>
  </si>
  <si>
    <t>Se aplica el Real Decreto 217/2022 de mínimos y la concreción curricular de Aragón, que desarrolla 5 CE, 9 criterios y 16 saberes básicos. La asignatura tiene 3 horas semanales. No existe decreto autonómico propio, sino una Orden que adapta el BOE.</t>
  </si>
  <si>
    <t>Secuenciación</t>
  </si>
  <si>
    <t>¿En qué se diferencia la secuenciación de saberes de Programación y Robótica en Aragón respecto a la del BOE o comunidades vecinas?</t>
  </si>
  <si>
    <t>Aragón organiza los 16 saberes en bloques secuenciados linealmente, sin mezclarlos por proyectos, a diferencia de Cataluña que los integra. Mantiene los 9 criterios del BOE sin añadir competencias específicas adicionales, priorizando la práctica progresiva.</t>
  </si>
  <si>
    <t>Departamento</t>
  </si>
  <si>
    <t>¿Cómo se gestionan las 3 horas semanales y los agrupamientos en Programación y Robótica en 2.º ESO en Aragón?</t>
  </si>
  <si>
    <t>Se imparte en el aula de informática con desdobles si el ratio supera 20 alumnos. El departamento de Tecnología organiza horarios para garantizar un equipo por alumno. Las 3 horas se distribuyen en dos sesiones de 1h30 o tres de 1h, según centro.</t>
  </si>
  <si>
    <t>Recuperación</t>
  </si>
  <si>
    <t>¿Qué plan de recuperación tienen los alumnos de 2.º ESO con Programación y Robótica pendiente en Aragón?</t>
  </si>
  <si>
    <t>Deben entregar un proyecto práctico por cada bloque de saberes no superado y aprobar una prueba escrita de conceptos. Se evalúan los 9 criterios no alcanzados. El departamento fija dos convocatorias (enero y abril) con actividades de refuerzo específicas.</t>
  </si>
  <si>
    <t>Atencion_diversidad</t>
  </si>
  <si>
    <t>¿Qué medidas de atención a la diversidad se aplican concremente en Programación y Robótica en 2.º ESO en Aragón?</t>
  </si>
  <si>
    <t>Se usan adaptaciones curriculares no significativas: simplificación de algoritmos, uso de bloques gráficos en Scratch y ampliación de tiempo. Se priorizan los criterios 1, 4 y 7 (identificación, diseño elemental y trabajo en equipo) para alumnado con dificultades.</t>
  </si>
  <si>
    <t>¿Con qué departamentos se coordina Tecnología para Programación y Robótica en 2.º ESO en Aragón?</t>
  </si>
  <si>
    <t>Con Matemáticas (algoritmos y funciones lógicas) y Plástica (diseño de interfaces). Se realizan proyectos conjuntos, como una animación interactiva que integra conceptos de ambas materias, evaluando criterios compartidos. La coordinación se refleja en la programación didáctica.</t>
  </si>
  <si>
    <t>Inspeccion</t>
  </si>
  <si>
    <t>¿Qué aspectos específicos solicita la inspección educativa en la programación de Programación y Robótica en Aragón?</t>
  </si>
  <si>
    <t>Pide relación detallada de cada CE con sus 9 criterios y 16 saberes, temporalización exacta en las 3 horas semanales, instrumentos de evaluación variados (rúbricas, portfolios) y justificación de la metodología activa (aprendizaje basado en proyectos).</t>
  </si>
  <si>
    <t>¿Qué recursos y bibliografía oficial se recomiendan para Programación y Robótica en 2.º ESO en Aragón?</t>
  </si>
  <si>
    <t>Se usa el libro 'Programación y Robótica 2.º ESO' de Editorial Editex y plataformas como Scratch y Arduino. El profesor tiene la guía didáctica del Gobierno de Aragón y el manual 'Robótica educativa con Arduino'. No hay bibliografía obligatoria estatal.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</si>
  <si>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</si>
  <si>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</si>
  <si>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</si>
  <si>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</si>
  <si>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</si>
  <si>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</si>
  <si>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</si>
  <si>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</si>
  <si>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</si>
  <si>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 xml:space="preserve">Fabricar objetos o sistemas robóticos mediante la manipulación y conformación de materiales, empleando herramientas y máquinas adecuadas, aplicando los fundamentos de estructuras, 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</si>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</sst>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5</v>
      </c>
    </row>
    <row r="8" spans="1:2">
      <c r="A8" s="6" t="s">
        <v>12</v>
      </c>
      <c r="B8" s="7">
        <v>9</v>
      </c>
    </row>
    <row r="9" spans="1:2">
      <c r="A9" s="6" t="s">
        <v>13</v>
      </c>
      <c r="B9" s="7">
        <v>16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212</v>
      </c>
      <c r="B1" s="4"/>
      <c r="C1" s="4"/>
    </row>
    <row r="2" spans="1:3">
      <c r="A2" s="8" t="s">
        <v>213</v>
      </c>
      <c r="B2" s="8" t="s">
        <v>214</v>
      </c>
      <c r="C2" s="8" t="s">
        <v>215</v>
      </c>
    </row>
    <row r="3" spans="1:3">
      <c r="A3" s="7" t="s">
        <v>216</v>
      </c>
      <c r="B3" s="7" t="s">
        <v>217</v>
      </c>
      <c r="C3" s="7" t="s">
        <v>218</v>
      </c>
    </row>
    <row r="4" spans="1:3">
      <c r="A4" s="7" t="s">
        <v>219</v>
      </c>
      <c r="B4" s="7" t="s">
        <v>220</v>
      </c>
      <c r="C4" s="7" t="s">
        <v>221</v>
      </c>
    </row>
    <row r="5" spans="1:3">
      <c r="A5" s="7" t="s">
        <v>222</v>
      </c>
      <c r="B5" s="7" t="s">
        <v>223</v>
      </c>
      <c r="C5" s="7" t="s">
        <v>224</v>
      </c>
    </row>
    <row r="6" spans="1:3">
      <c r="A6" s="7" t="s">
        <v>225</v>
      </c>
      <c r="B6" s="7" t="s">
        <v>226</v>
      </c>
      <c r="C6" s="7" t="s">
        <v>227</v>
      </c>
    </row>
    <row r="7" spans="1:3">
      <c r="A7" s="7" t="s">
        <v>228</v>
      </c>
      <c r="B7" s="7" t="s">
        <v>229</v>
      </c>
      <c r="C7" s="7" t="s">
        <v>230</v>
      </c>
    </row>
    <row r="8" spans="1:3">
      <c r="A8" s="7" t="s">
        <v>222</v>
      </c>
      <c r="B8" s="7" t="s">
        <v>231</v>
      </c>
      <c r="C8" s="7" t="s">
        <v>232</v>
      </c>
    </row>
    <row r="9" spans="1:3">
      <c r="A9" s="7" t="s">
        <v>233</v>
      </c>
      <c r="B9" s="7" t="s">
        <v>234</v>
      </c>
      <c r="C9" s="7" t="s">
        <v>235</v>
      </c>
    </row>
    <row r="10" spans="1:3">
      <c r="A10" s="7" t="s">
        <v>148</v>
      </c>
      <c r="B10" s="7" t="s">
        <v>236</v>
      </c>
      <c r="C10" s="7" t="s">
        <v>237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240</v>
      </c>
      <c r="B1" s="4"/>
      <c r="C1" s="4"/>
      <c r="D1" s="4"/>
      <c r="E1" s="4"/>
      <c r="F1" s="4"/>
    </row>
    <row r="2" spans="1:6">
      <c r="A2" s="8" t="s">
        <v>36</v>
      </c>
      <c r="B2" s="8" t="s">
        <v>54</v>
      </c>
      <c r="C2" s="8" t="s">
        <v>241</v>
      </c>
      <c r="D2" s="8" t="s">
        <v>242</v>
      </c>
      <c r="E2" s="8" t="s">
        <v>243</v>
      </c>
      <c r="F2" s="8" t="s">
        <v>244</v>
      </c>
    </row>
    <row r="3" spans="1:6">
      <c r="A3" s="7">
        <v>1.1</v>
      </c>
      <c r="B3" s="7" t="s">
        <v>44</v>
      </c>
      <c r="C3" s="7" t="s">
        <v>245</v>
      </c>
      <c r="D3" s="9"/>
      <c r="E3" s="9">
        <v>11.11</v>
      </c>
      <c r="F3" s="7"/>
    </row>
    <row r="4" spans="1:6">
      <c r="A4" s="7">
        <v>1.2</v>
      </c>
      <c r="B4" s="7" t="s">
        <v>44</v>
      </c>
      <c r="C4" s="7" t="s">
        <v>246</v>
      </c>
      <c r="D4" s="9"/>
      <c r="E4" s="9">
        <v>11.11</v>
      </c>
      <c r="F4" s="7"/>
    </row>
    <row r="5" spans="1:6">
      <c r="A5" s="7">
        <v>2.1</v>
      </c>
      <c r="B5" s="7" t="s">
        <v>46</v>
      </c>
      <c r="C5" s="7" t="s">
        <v>247</v>
      </c>
      <c r="D5" s="9"/>
      <c r="E5" s="9">
        <v>11.11</v>
      </c>
      <c r="F5" s="7"/>
    </row>
    <row r="6" spans="1:6">
      <c r="A6" s="7">
        <v>3.1</v>
      </c>
      <c r="B6" s="7" t="s">
        <v>48</v>
      </c>
      <c r="C6" s="7" t="s">
        <v>248</v>
      </c>
      <c r="D6" s="9"/>
      <c r="E6" s="9">
        <v>11.11</v>
      </c>
      <c r="F6" s="7"/>
    </row>
    <row r="7" spans="1:6">
      <c r="A7" s="7">
        <v>4.1</v>
      </c>
      <c r="B7" s="7" t="s">
        <v>50</v>
      </c>
      <c r="C7" s="7" t="s">
        <v>249</v>
      </c>
      <c r="D7" s="9"/>
      <c r="E7" s="9">
        <v>11.11</v>
      </c>
      <c r="F7" s="7"/>
    </row>
    <row r="8" spans="1:6">
      <c r="A8" s="7">
        <v>4.2</v>
      </c>
      <c r="B8" s="7" t="s">
        <v>50</v>
      </c>
      <c r="C8" s="7" t="s">
        <v>250</v>
      </c>
      <c r="D8" s="9"/>
      <c r="E8" s="9">
        <v>11.11</v>
      </c>
      <c r="F8" s="7"/>
    </row>
    <row r="9" spans="1:6">
      <c r="A9" s="7">
        <v>4.3</v>
      </c>
      <c r="B9" s="7" t="s">
        <v>50</v>
      </c>
      <c r="C9" s="7" t="s">
        <v>68</v>
      </c>
      <c r="D9" s="9"/>
      <c r="E9" s="9">
        <v>11.11</v>
      </c>
      <c r="F9" s="7"/>
    </row>
    <row r="10" spans="1:6">
      <c r="A10" s="7">
        <v>5.1</v>
      </c>
      <c r="B10" s="7" t="s">
        <v>52</v>
      </c>
      <c r="C10" s="7" t="s">
        <v>251</v>
      </c>
      <c r="D10" s="9"/>
      <c r="E10" s="9">
        <v>11.11</v>
      </c>
      <c r="F10" s="7"/>
    </row>
    <row r="11" spans="1:6">
      <c r="A11" s="7">
        <v>5.2</v>
      </c>
      <c r="B11" s="7" t="s">
        <v>52</v>
      </c>
      <c r="C11" s="7" t="s">
        <v>252</v>
      </c>
      <c r="D11" s="9"/>
      <c r="E11" s="9">
        <v>11.11</v>
      </c>
      <c r="F11" s="7"/>
    </row>
    <row r="12" spans="1:6">
      <c r="A12" s="7" t="s">
        <v>253</v>
      </c>
      <c r="B12" s="7"/>
      <c r="C12" s="7"/>
      <c r="D12" s="9"/>
      <c r="E12" s="9">
        <f>SUM(E3:E11)</f>
        <v>99.98999999999999</v>
      </c>
      <c r="F12" s="7" t="s">
        <v>254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8" t="s">
        <v>255</v>
      </c>
      <c r="B1" s="8" t="s">
        <v>256</v>
      </c>
      <c r="C1" s="8">
        <v>1.1</v>
      </c>
      <c r="D1" s="8">
        <v>1.2</v>
      </c>
      <c r="E1" s="8">
        <v>2.1</v>
      </c>
      <c r="F1" s="8">
        <v>3.1</v>
      </c>
      <c r="G1" s="8">
        <v>4.1</v>
      </c>
      <c r="H1" s="8">
        <v>4.2</v>
      </c>
      <c r="I1" s="8">
        <v>4.3</v>
      </c>
      <c r="J1" s="8">
        <v>5.1</v>
      </c>
      <c r="K1" s="8">
        <v>5.2</v>
      </c>
      <c r="L1" s="8" t="s">
        <v>257</v>
      </c>
      <c r="M1" s="8" t="s">
        <v>244</v>
      </c>
    </row>
    <row r="2" spans="1:13">
      <c r="A2" s="7" t="s">
        <v>258</v>
      </c>
      <c r="B2" s="7"/>
      <c r="C2" s="7"/>
      <c r="D2" s="7"/>
      <c r="E2" s="7"/>
      <c r="F2" s="7"/>
      <c r="G2" s="7"/>
      <c r="H2" s="7"/>
      <c r="I2" s="7"/>
      <c r="J2" s="7"/>
      <c r="K2" s="7"/>
      <c r="L2" s="7" t="str">
        <f>IFERROR(AVERAGE(C2:K2),"")</f>
        <v/>
      </c>
      <c r="M2" s="7"/>
    </row>
    <row r="3" spans="1:13">
      <c r="A3" s="7" t="s">
        <v>259</v>
      </c>
      <c r="B3" s="7"/>
      <c r="C3" s="7"/>
      <c r="D3" s="7"/>
      <c r="E3" s="7"/>
      <c r="F3" s="7"/>
      <c r="G3" s="7"/>
      <c r="H3" s="7"/>
      <c r="I3" s="7"/>
      <c r="J3" s="7"/>
      <c r="K3" s="7"/>
      <c r="L3" s="7" t="str">
        <f>IFERROR(AVERAGE(C3:K3),"")</f>
        <v/>
      </c>
      <c r="M3" s="7"/>
    </row>
    <row r="4" spans="1:13">
      <c r="A4" s="7" t="s">
        <v>260</v>
      </c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IFERROR(AVERAGE(C4:K4),"")</f>
        <v/>
      </c>
      <c r="M4" s="7"/>
    </row>
    <row r="5" spans="1:13">
      <c r="A5" s="7" t="s">
        <v>261</v>
      </c>
      <c r="B5" s="7"/>
      <c r="C5" s="7"/>
      <c r="D5" s="7"/>
      <c r="E5" s="7"/>
      <c r="F5" s="7"/>
      <c r="G5" s="7"/>
      <c r="H5" s="7"/>
      <c r="I5" s="7"/>
      <c r="J5" s="7"/>
      <c r="K5" s="7"/>
      <c r="L5" s="7" t="str">
        <f>IFERROR(AVERAGE(C5:K5),"")</f>
        <v/>
      </c>
      <c r="M5" s="7"/>
    </row>
    <row r="6" spans="1:13">
      <c r="A6" s="7" t="s">
        <v>262</v>
      </c>
      <c r="B6" s="7"/>
      <c r="C6" s="7"/>
      <c r="D6" s="7"/>
      <c r="E6" s="7"/>
      <c r="F6" s="7"/>
      <c r="G6" s="7"/>
      <c r="H6" s="7"/>
      <c r="I6" s="7"/>
      <c r="J6" s="7"/>
      <c r="K6" s="7"/>
      <c r="L6" s="7" t="str">
        <f>IFERROR(AVERAGE(C6:K6),"")</f>
        <v/>
      </c>
      <c r="M6" s="7"/>
    </row>
    <row r="7" spans="1:13">
      <c r="A7" s="7" t="s">
        <v>263</v>
      </c>
      <c r="B7" s="7"/>
      <c r="C7" s="7"/>
      <c r="D7" s="7"/>
      <c r="E7" s="7"/>
      <c r="F7" s="7"/>
      <c r="G7" s="7"/>
      <c r="H7" s="7"/>
      <c r="I7" s="7"/>
      <c r="J7" s="7"/>
      <c r="K7" s="7"/>
      <c r="L7" s="7" t="str">
        <f>IFERROR(AVERAGE(C7:K7),"")</f>
        <v/>
      </c>
      <c r="M7" s="7"/>
    </row>
    <row r="8" spans="1:13">
      <c r="A8" s="7" t="s">
        <v>264</v>
      </c>
      <c r="B8" s="7"/>
      <c r="C8" s="7"/>
      <c r="D8" s="7"/>
      <c r="E8" s="7"/>
      <c r="F8" s="7"/>
      <c r="G8" s="7"/>
      <c r="H8" s="7"/>
      <c r="I8" s="7"/>
      <c r="J8" s="7"/>
      <c r="K8" s="7"/>
      <c r="L8" s="7" t="str">
        <f>IFERROR(AVERAGE(C8:K8),"")</f>
        <v/>
      </c>
      <c r="M8" s="7"/>
    </row>
    <row r="9" spans="1:13">
      <c r="A9" s="7" t="s">
        <v>265</v>
      </c>
      <c r="B9" s="7"/>
      <c r="C9" s="7"/>
      <c r="D9" s="7"/>
      <c r="E9" s="7"/>
      <c r="F9" s="7"/>
      <c r="G9" s="7"/>
      <c r="H9" s="7"/>
      <c r="I9" s="7"/>
      <c r="J9" s="7"/>
      <c r="K9" s="7"/>
      <c r="L9" s="7" t="str">
        <f>IFERROR(AVERAGE(C9:K9),"")</f>
        <v/>
      </c>
      <c r="M9" s="7"/>
    </row>
    <row r="10" spans="1:13">
      <c r="A10" s="7" t="s">
        <v>266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 t="str">
        <f>IFERROR(AVERAGE(C10:K10),"")</f>
        <v/>
      </c>
      <c r="M10" s="7"/>
    </row>
    <row r="11" spans="1:13">
      <c r="A11" s="7" t="s">
        <v>267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 t="str">
        <f>IFERROR(AVERAGE(C11:K11),"")</f>
        <v/>
      </c>
      <c r="M11" s="7"/>
    </row>
    <row r="12" spans="1:13">
      <c r="A12" s="7" t="s">
        <v>268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 t="str">
        <f>IFERROR(AVERAGE(C12:K12),"")</f>
        <v/>
      </c>
      <c r="M12" s="7"/>
    </row>
    <row r="13" spans="1:13">
      <c r="A13" s="7" t="s">
        <v>269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 t="str">
        <f>IFERROR(AVERAGE(C13:K13),"")</f>
        <v/>
      </c>
      <c r="M13" s="7"/>
    </row>
    <row r="14" spans="1:13">
      <c r="A14" s="7" t="s">
        <v>270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 t="str">
        <f>IFERROR(AVERAGE(C14:K14),"")</f>
        <v/>
      </c>
      <c r="M14" s="7"/>
    </row>
    <row r="15" spans="1:13">
      <c r="A15" s="7" t="s">
        <v>271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 t="str">
        <f>IFERROR(AVERAGE(C15:K15),"")</f>
        <v/>
      </c>
      <c r="M15" s="7"/>
    </row>
    <row r="16" spans="1:13">
      <c r="A16" s="7" t="s">
        <v>272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 t="str">
        <f>IFERROR(AVERAGE(C16:K16),"")</f>
        <v/>
      </c>
      <c r="M16" s="7"/>
    </row>
    <row r="17" spans="1:13">
      <c r="A17" s="7" t="s">
        <v>273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 t="str">
        <f>IFERROR(AVERAGE(C17:K17),"")</f>
        <v/>
      </c>
      <c r="M17" s="7"/>
    </row>
    <row r="18" spans="1:13">
      <c r="A18" s="7" t="s">
        <v>274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 t="str">
        <f>IFERROR(AVERAGE(C18:K18),"")</f>
        <v/>
      </c>
      <c r="M18" s="7"/>
    </row>
    <row r="19" spans="1:13">
      <c r="A19" s="7" t="s">
        <v>275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 t="str">
        <f>IFERROR(AVERAGE(C19:K19),"")</f>
        <v/>
      </c>
      <c r="M19" s="7"/>
    </row>
    <row r="20" spans="1:13">
      <c r="A20" s="7" t="s">
        <v>276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 t="str">
        <f>IFERROR(AVERAGE(C20:K20),"")</f>
        <v/>
      </c>
      <c r="M20" s="7"/>
    </row>
    <row r="21" spans="1:13">
      <c r="A21" s="7" t="s">
        <v>277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 t="str">
        <f>IFERROR(AVERAGE(C21:K21),"")</f>
        <v/>
      </c>
      <c r="M21" s="7"/>
    </row>
    <row r="22" spans="1:13">
      <c r="A22" s="7" t="s">
        <v>278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 t="str">
        <f>IFERROR(AVERAGE(C22:K22),"")</f>
        <v/>
      </c>
      <c r="M22" s="7"/>
    </row>
    <row r="23" spans="1:13">
      <c r="A23" s="7" t="s">
        <v>279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 t="str">
        <f>IFERROR(AVERAGE(C23:K23),"")</f>
        <v/>
      </c>
      <c r="M23" s="7"/>
    </row>
    <row r="24" spans="1:13">
      <c r="A24" s="7" t="s">
        <v>280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 t="str">
        <f>IFERROR(AVERAGE(C24:K24),"")</f>
        <v/>
      </c>
      <c r="M24" s="7"/>
    </row>
    <row r="25" spans="1:13">
      <c r="A25" s="7" t="s">
        <v>281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 t="str">
        <f>IFERROR(AVERAGE(C25:K25),"")</f>
        <v/>
      </c>
      <c r="M25" s="7"/>
    </row>
    <row r="26" spans="1:13">
      <c r="A26" s="7" t="s">
        <v>282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 t="str">
        <f>IFERROR(AVERAGE(C26:K26),"")</f>
        <v/>
      </c>
      <c r="M26" s="7"/>
    </row>
    <row r="27" spans="1:13">
      <c r="A27" s="7" t="s">
        <v>283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 t="str">
        <f>IFERROR(AVERAGE(C27:K27),"")</f>
        <v/>
      </c>
      <c r="M27" s="7"/>
    </row>
    <row r="28" spans="1:13">
      <c r="A28" s="7" t="s">
        <v>284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 t="str">
        <f>IFERROR(AVERAGE(C28:K28),"")</f>
        <v/>
      </c>
      <c r="M28" s="7"/>
    </row>
    <row r="29" spans="1:13">
      <c r="A29" s="7" t="s">
        <v>285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 t="str">
        <f>IFERROR(AVERAGE(C29:K29),"")</f>
        <v/>
      </c>
      <c r="M29" s="7"/>
    </row>
    <row r="30" spans="1:13">
      <c r="A30" s="7" t="s">
        <v>286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 t="str">
        <f>IFERROR(AVERAGE(C30:K30),"")</f>
        <v/>
      </c>
      <c r="M30" s="7"/>
    </row>
    <row r="31" spans="1:13">
      <c r="A31" s="7" t="s">
        <v>287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 t="str">
        <f>IFERROR(AVERAGE(C31:K31),"")</f>
        <v/>
      </c>
      <c r="M31" s="7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54</v>
      </c>
      <c r="D1" s="8" t="s">
        <v>37</v>
      </c>
      <c r="E1" s="8" t="s">
        <v>38</v>
      </c>
      <c r="F1" s="8" t="s">
        <v>55</v>
      </c>
      <c r="G1" s="8" t="s">
        <v>56</v>
      </c>
      <c r="H1" s="8" t="s">
        <v>57</v>
      </c>
      <c r="I1" s="8" t="s">
        <v>58</v>
      </c>
      <c r="J1" s="8" t="s">
        <v>59</v>
      </c>
      <c r="K1" s="8" t="s">
        <v>60</v>
      </c>
    </row>
    <row r="2" spans="1:11">
      <c r="A2" s="7" t="s">
        <v>43</v>
      </c>
      <c r="B2" s="7">
        <v>1.1</v>
      </c>
      <c r="C2" s="7" t="s">
        <v>44</v>
      </c>
      <c r="D2" s="7" t="s">
        <v>61</v>
      </c>
      <c r="E2" s="7"/>
      <c r="F2" s="7"/>
      <c r="G2" s="7"/>
      <c r="H2" s="7" t="s">
        <v>62</v>
      </c>
      <c r="I2" s="7"/>
      <c r="J2" s="7"/>
      <c r="K2" s="9">
        <v>11.11</v>
      </c>
    </row>
    <row r="3" spans="1:11">
      <c r="A3" s="7" t="s">
        <v>43</v>
      </c>
      <c r="B3" s="7">
        <v>1.2</v>
      </c>
      <c r="C3" s="7" t="s">
        <v>44</v>
      </c>
      <c r="D3" s="7" t="s">
        <v>63</v>
      </c>
      <c r="E3" s="7"/>
      <c r="F3" s="7"/>
      <c r="G3" s="7"/>
      <c r="H3" s="7" t="s">
        <v>62</v>
      </c>
      <c r="I3" s="7"/>
      <c r="J3" s="7"/>
      <c r="K3" s="9">
        <v>11.11</v>
      </c>
    </row>
    <row r="4" spans="1:11">
      <c r="A4" s="7" t="s">
        <v>43</v>
      </c>
      <c r="B4" s="7">
        <v>2.1</v>
      </c>
      <c r="C4" s="7" t="s">
        <v>46</v>
      </c>
      <c r="D4" s="7" t="s">
        <v>64</v>
      </c>
      <c r="E4" s="7"/>
      <c r="F4" s="7"/>
      <c r="G4" s="7"/>
      <c r="H4" s="7" t="s">
        <v>62</v>
      </c>
      <c r="I4" s="7"/>
      <c r="J4" s="7"/>
      <c r="K4" s="9">
        <v>11.11</v>
      </c>
    </row>
    <row r="5" spans="1:11">
      <c r="A5" s="7" t="s">
        <v>43</v>
      </c>
      <c r="B5" s="7">
        <v>3.1</v>
      </c>
      <c r="C5" s="7" t="s">
        <v>48</v>
      </c>
      <c r="D5" s="7" t="s">
        <v>65</v>
      </c>
      <c r="E5" s="7"/>
      <c r="F5" s="7"/>
      <c r="G5" s="7"/>
      <c r="H5" s="7" t="s">
        <v>62</v>
      </c>
      <c r="I5" s="7"/>
      <c r="J5" s="7"/>
      <c r="K5" s="9">
        <v>11.11</v>
      </c>
    </row>
    <row r="6" spans="1:11">
      <c r="A6" s="7" t="s">
        <v>43</v>
      </c>
      <c r="B6" s="7">
        <v>4.1</v>
      </c>
      <c r="C6" s="7" t="s">
        <v>50</v>
      </c>
      <c r="D6" s="7" t="s">
        <v>66</v>
      </c>
      <c r="E6" s="7"/>
      <c r="F6" s="7"/>
      <c r="G6" s="7"/>
      <c r="H6" s="7" t="s">
        <v>62</v>
      </c>
      <c r="I6" s="7"/>
      <c r="J6" s="7"/>
      <c r="K6" s="9">
        <v>11.11</v>
      </c>
    </row>
    <row r="7" spans="1:11">
      <c r="A7" s="7" t="s">
        <v>43</v>
      </c>
      <c r="B7" s="7">
        <v>4.2</v>
      </c>
      <c r="C7" s="7" t="s">
        <v>50</v>
      </c>
      <c r="D7" s="7" t="s">
        <v>67</v>
      </c>
      <c r="E7" s="7"/>
      <c r="F7" s="7"/>
      <c r="G7" s="7"/>
      <c r="H7" s="7" t="s">
        <v>62</v>
      </c>
      <c r="I7" s="7"/>
      <c r="J7" s="7"/>
      <c r="K7" s="9">
        <v>11.11</v>
      </c>
    </row>
    <row r="8" spans="1:11">
      <c r="A8" s="7" t="s">
        <v>43</v>
      </c>
      <c r="B8" s="7">
        <v>4.3</v>
      </c>
      <c r="C8" s="7" t="s">
        <v>50</v>
      </c>
      <c r="D8" s="7" t="s">
        <v>68</v>
      </c>
      <c r="E8" s="7"/>
      <c r="F8" s="7"/>
      <c r="G8" s="7"/>
      <c r="H8" s="7" t="s">
        <v>62</v>
      </c>
      <c r="I8" s="7"/>
      <c r="J8" s="7"/>
      <c r="K8" s="9">
        <v>11.11</v>
      </c>
    </row>
    <row r="9" spans="1:11">
      <c r="A9" s="7" t="s">
        <v>43</v>
      </c>
      <c r="B9" s="7">
        <v>5.1</v>
      </c>
      <c r="C9" s="7" t="s">
        <v>52</v>
      </c>
      <c r="D9" s="7" t="s">
        <v>69</v>
      </c>
      <c r="E9" s="7"/>
      <c r="F9" s="7"/>
      <c r="G9" s="7"/>
      <c r="H9" s="7" t="s">
        <v>62</v>
      </c>
      <c r="I9" s="7"/>
      <c r="J9" s="7"/>
      <c r="K9" s="9">
        <v>11.11</v>
      </c>
    </row>
    <row r="10" spans="1:11">
      <c r="A10" s="7" t="s">
        <v>43</v>
      </c>
      <c r="B10" s="7">
        <v>5.2</v>
      </c>
      <c r="C10" s="7" t="s">
        <v>52</v>
      </c>
      <c r="D10" s="7" t="s">
        <v>70</v>
      </c>
      <c r="E10" s="7"/>
      <c r="F10" s="7"/>
      <c r="G10" s="7"/>
      <c r="H10" s="7" t="s">
        <v>62</v>
      </c>
      <c r="I10" s="7"/>
      <c r="J10" s="7"/>
      <c r="K10" s="9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7"/>
  <sheetViews>
    <sheetView tabSelected="0" workbookViewId="0" showGridLines="true" showRowColHeaders="1">
      <pane xSplit="3" ySplit="1" activePane="bottomRight" state="frozen" topLeftCell="D2"/>
      <selection pane="bottomRight" activeCell="A1" sqref="A1:I1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71</v>
      </c>
      <c r="C1" s="8" t="s">
        <v>72</v>
      </c>
      <c r="D1" s="8" t="s">
        <v>73</v>
      </c>
      <c r="E1" s="8" t="s">
        <v>38</v>
      </c>
      <c r="F1" s="8" t="s">
        <v>74</v>
      </c>
      <c r="G1" s="8" t="s">
        <v>75</v>
      </c>
      <c r="H1" s="8" t="s">
        <v>76</v>
      </c>
      <c r="I1" s="8" t="s">
        <v>77</v>
      </c>
    </row>
    <row r="2" spans="1:9">
      <c r="A2" s="7" t="s">
        <v>43</v>
      </c>
      <c r="B2" s="7" t="s">
        <v>78</v>
      </c>
      <c r="C2" s="7">
        <v>1</v>
      </c>
      <c r="D2" s="7" t="s">
        <v>79</v>
      </c>
      <c r="E2" s="7"/>
      <c r="F2" s="7"/>
      <c r="G2" s="7"/>
      <c r="H2" s="7"/>
      <c r="I2" s="7"/>
    </row>
    <row r="3" spans="1:9">
      <c r="A3" s="7" t="s">
        <v>43</v>
      </c>
      <c r="B3" s="7" t="s">
        <v>78</v>
      </c>
      <c r="C3" s="7">
        <v>2</v>
      </c>
      <c r="D3" s="7" t="s">
        <v>80</v>
      </c>
      <c r="E3" s="7"/>
      <c r="F3" s="7"/>
      <c r="G3" s="7"/>
      <c r="H3" s="7"/>
      <c r="I3" s="7"/>
    </row>
    <row r="4" spans="1:9">
      <c r="A4" s="7" t="s">
        <v>43</v>
      </c>
      <c r="B4" s="7" t="s">
        <v>78</v>
      </c>
      <c r="C4" s="7">
        <v>3</v>
      </c>
      <c r="D4" s="7" t="s">
        <v>81</v>
      </c>
      <c r="E4" s="7"/>
      <c r="F4" s="7"/>
      <c r="G4" s="7"/>
      <c r="H4" s="7"/>
      <c r="I4" s="7"/>
    </row>
    <row r="5" spans="1:9">
      <c r="A5" s="7" t="s">
        <v>43</v>
      </c>
      <c r="B5" s="7" t="s">
        <v>78</v>
      </c>
      <c r="C5" s="7">
        <v>4</v>
      </c>
      <c r="D5" s="7" t="s">
        <v>82</v>
      </c>
      <c r="E5" s="7"/>
      <c r="F5" s="7"/>
      <c r="G5" s="7"/>
      <c r="H5" s="7"/>
      <c r="I5" s="7"/>
    </row>
    <row r="6" spans="1:9">
      <c r="A6" s="7" t="s">
        <v>43</v>
      </c>
      <c r="B6" s="7" t="s">
        <v>78</v>
      </c>
      <c r="C6" s="7">
        <v>5</v>
      </c>
      <c r="D6" s="7" t="s">
        <v>83</v>
      </c>
      <c r="E6" s="7"/>
      <c r="F6" s="7"/>
      <c r="G6" s="7"/>
      <c r="H6" s="7"/>
      <c r="I6" s="7"/>
    </row>
    <row r="7" spans="1:9">
      <c r="A7" s="7" t="s">
        <v>43</v>
      </c>
      <c r="B7" s="7" t="s">
        <v>78</v>
      </c>
      <c r="C7" s="7">
        <v>1</v>
      </c>
      <c r="D7" s="7" t="s">
        <v>84</v>
      </c>
      <c r="E7" s="7"/>
      <c r="F7" s="7"/>
      <c r="G7" s="7"/>
      <c r="H7" s="7"/>
      <c r="I7" s="7"/>
    </row>
    <row r="8" spans="1:9">
      <c r="A8" s="7" t="s">
        <v>43</v>
      </c>
      <c r="B8" s="7" t="s">
        <v>78</v>
      </c>
      <c r="C8" s="7">
        <v>2</v>
      </c>
      <c r="D8" s="7" t="s">
        <v>85</v>
      </c>
      <c r="E8" s="7"/>
      <c r="F8" s="7"/>
      <c r="G8" s="7"/>
      <c r="H8" s="7"/>
      <c r="I8" s="7"/>
    </row>
    <row r="9" spans="1:9">
      <c r="A9" s="7" t="s">
        <v>43</v>
      </c>
      <c r="B9" s="7" t="s">
        <v>78</v>
      </c>
      <c r="C9" s="7">
        <v>3</v>
      </c>
      <c r="D9" s="7" t="s">
        <v>86</v>
      </c>
      <c r="E9" s="7"/>
      <c r="F9" s="7"/>
      <c r="G9" s="7"/>
      <c r="H9" s="7"/>
      <c r="I9" s="7"/>
    </row>
    <row r="10" spans="1:9">
      <c r="A10" s="7" t="s">
        <v>43</v>
      </c>
      <c r="B10" s="7" t="s">
        <v>78</v>
      </c>
      <c r="C10" s="7">
        <v>1</v>
      </c>
      <c r="D10" s="7" t="s">
        <v>87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78</v>
      </c>
      <c r="C11" s="7">
        <v>2</v>
      </c>
      <c r="D11" s="7" t="s">
        <v>88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78</v>
      </c>
      <c r="C12" s="7">
        <v>3</v>
      </c>
      <c r="D12" s="7" t="s">
        <v>89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78</v>
      </c>
      <c r="C13" s="7">
        <v>4</v>
      </c>
      <c r="D13" s="7" t="s">
        <v>90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78</v>
      </c>
      <c r="C14" s="7">
        <v>5</v>
      </c>
      <c r="D14" s="7" t="s">
        <v>91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78</v>
      </c>
      <c r="C15" s="7">
        <v>6</v>
      </c>
      <c r="D15" s="7" t="s">
        <v>92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78</v>
      </c>
      <c r="C16" s="7">
        <v>1</v>
      </c>
      <c r="D16" s="7" t="s">
        <v>93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78</v>
      </c>
      <c r="C17" s="7">
        <v>2</v>
      </c>
      <c r="D17" s="7" t="s">
        <v>94</v>
      </c>
      <c r="E17" s="7"/>
      <c r="F17" s="7"/>
      <c r="G17" s="7"/>
      <c r="H17" s="7"/>
      <c r="I17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95</v>
      </c>
      <c r="B1" s="4"/>
      <c r="C1" s="4"/>
      <c r="D1" s="4"/>
    </row>
    <row r="2" spans="1:4">
      <c r="A2" s="8" t="s">
        <v>96</v>
      </c>
      <c r="B2" s="8" t="s">
        <v>97</v>
      </c>
      <c r="C2" s="8" t="s">
        <v>98</v>
      </c>
      <c r="D2" s="8" t="s">
        <v>99</v>
      </c>
    </row>
    <row r="3" spans="1:4">
      <c r="A3" s="7">
        <v>1</v>
      </c>
      <c r="B3" s="7" t="s">
        <v>100</v>
      </c>
      <c r="C3" s="7" t="s">
        <v>101</v>
      </c>
      <c r="D3" s="7" t="s">
        <v>102</v>
      </c>
    </row>
    <row r="4" spans="1:4">
      <c r="A4" s="7">
        <v>2</v>
      </c>
      <c r="B4" s="7" t="s">
        <v>103</v>
      </c>
      <c r="C4" s="7" t="s">
        <v>104</v>
      </c>
      <c r="D4" s="7" t="s">
        <v>105</v>
      </c>
    </row>
    <row r="5" spans="1:4">
      <c r="A5" s="7">
        <v>3</v>
      </c>
      <c r="B5" s="7" t="s">
        <v>106</v>
      </c>
      <c r="C5" s="7" t="s">
        <v>107</v>
      </c>
      <c r="D5" s="7" t="s">
        <v>108</v>
      </c>
    </row>
    <row r="6" spans="1:4">
      <c r="A6" s="7">
        <v>4</v>
      </c>
      <c r="B6" s="7" t="s">
        <v>109</v>
      </c>
      <c r="C6" s="7" t="s">
        <v>110</v>
      </c>
      <c r="D6" s="7" t="s">
        <v>111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112</v>
      </c>
      <c r="B1" s="4"/>
      <c r="C1" s="4"/>
      <c r="D1" s="4"/>
      <c r="E1" s="4"/>
      <c r="F1" s="4"/>
      <c r="G1" s="4"/>
    </row>
    <row r="2" spans="1:7">
      <c r="A2" s="8" t="s">
        <v>113</v>
      </c>
      <c r="B2" s="8" t="s">
        <v>114</v>
      </c>
      <c r="C2" s="8" t="s">
        <v>115</v>
      </c>
      <c r="D2" s="8" t="s">
        <v>116</v>
      </c>
      <c r="E2" s="8" t="s">
        <v>117</v>
      </c>
      <c r="F2" s="8" t="s">
        <v>118</v>
      </c>
      <c r="G2" s="8" t="s">
        <v>119</v>
      </c>
    </row>
    <row r="3" spans="1:7">
      <c r="A3" s="7">
        <v>1</v>
      </c>
      <c r="B3" s="7" t="s">
        <v>120</v>
      </c>
      <c r="C3" s="7">
        <v>35</v>
      </c>
      <c r="D3" s="7" t="s">
        <v>121</v>
      </c>
      <c r="E3" s="7" t="s">
        <v>122</v>
      </c>
      <c r="F3" s="7" t="s">
        <v>123</v>
      </c>
      <c r="G3" s="7" t="s">
        <v>124</v>
      </c>
    </row>
    <row r="4" spans="1:7">
      <c r="A4" s="7"/>
      <c r="B4" s="7" t="s">
        <v>125</v>
      </c>
      <c r="C4" s="7"/>
      <c r="D4" s="7" t="s">
        <v>126</v>
      </c>
      <c r="E4" s="7"/>
      <c r="F4" s="7"/>
      <c r="G4" s="7"/>
    </row>
    <row r="5" spans="1:7">
      <c r="A5" s="7">
        <v>2</v>
      </c>
      <c r="B5" s="7" t="s">
        <v>127</v>
      </c>
      <c r="C5" s="7">
        <v>35</v>
      </c>
      <c r="D5" s="7" t="s">
        <v>128</v>
      </c>
      <c r="E5" s="7" t="s">
        <v>129</v>
      </c>
      <c r="F5" s="7" t="s">
        <v>130</v>
      </c>
      <c r="G5" s="7" t="s">
        <v>131</v>
      </c>
    </row>
    <row r="6" spans="1:7">
      <c r="A6" s="7"/>
      <c r="B6" s="7" t="s">
        <v>125</v>
      </c>
      <c r="C6" s="7"/>
      <c r="D6" s="7" t="s">
        <v>132</v>
      </c>
      <c r="E6" s="7"/>
      <c r="F6" s="7"/>
      <c r="G6" s="7"/>
    </row>
    <row r="7" spans="1:7">
      <c r="A7" s="7">
        <v>3</v>
      </c>
      <c r="B7" s="7" t="s">
        <v>133</v>
      </c>
      <c r="C7" s="7">
        <v>35</v>
      </c>
      <c r="D7" s="7" t="s">
        <v>134</v>
      </c>
      <c r="E7" s="7" t="s">
        <v>135</v>
      </c>
      <c r="F7" s="7" t="s">
        <v>136</v>
      </c>
      <c r="G7" s="7" t="s">
        <v>137</v>
      </c>
    </row>
    <row r="8" spans="1:7">
      <c r="A8" s="7"/>
      <c r="B8" s="7" t="s">
        <v>125</v>
      </c>
      <c r="C8" s="7"/>
      <c r="D8" s="7" t="s">
        <v>138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139</v>
      </c>
      <c r="B1" s="4"/>
      <c r="C1" s="4"/>
      <c r="D1" s="4"/>
      <c r="E1" s="4"/>
    </row>
    <row r="2" spans="1:5">
      <c r="A2" s="1" t="s">
        <v>140</v>
      </c>
      <c r="B2" s="1" t="s">
        <v>141</v>
      </c>
      <c r="C2" s="1"/>
      <c r="D2" s="1"/>
      <c r="E2" s="1"/>
    </row>
    <row r="3" spans="1:5">
      <c r="A3" s="10" t="s">
        <v>142</v>
      </c>
      <c r="B3" s="7" t="s">
        <v>143</v>
      </c>
      <c r="C3" s="5"/>
      <c r="D3" s="5"/>
      <c r="E3" s="5"/>
    </row>
    <row r="4" spans="1:5">
      <c r="A4" s="10" t="s">
        <v>144</v>
      </c>
      <c r="B4" s="7" t="s">
        <v>145</v>
      </c>
      <c r="C4" s="5"/>
      <c r="D4" s="5"/>
      <c r="E4" s="5"/>
    </row>
    <row r="5" spans="1:5">
      <c r="A5" s="10" t="s">
        <v>146</v>
      </c>
      <c r="B5" s="7" t="s">
        <v>147</v>
      </c>
      <c r="C5" s="5"/>
      <c r="D5" s="5"/>
      <c r="E5" s="5"/>
    </row>
    <row r="6" spans="1:5">
      <c r="A6" s="10" t="s">
        <v>148</v>
      </c>
      <c r="B6" s="7" t="s">
        <v>149</v>
      </c>
      <c r="C6" s="5"/>
      <c r="D6" s="5"/>
      <c r="E6" s="5"/>
    </row>
    <row r="7" spans="1:5">
      <c r="A7" s="10" t="s">
        <v>150</v>
      </c>
      <c r="B7" s="7" t="s">
        <v>151</v>
      </c>
      <c r="C7" s="5"/>
      <c r="D7" s="5"/>
      <c r="E7" s="5"/>
    </row>
    <row r="8" spans="1:5">
      <c r="A8" s="11" t="s">
        <v>72</v>
      </c>
      <c r="B8" s="11" t="s">
        <v>152</v>
      </c>
      <c r="C8" s="11" t="s">
        <v>153</v>
      </c>
      <c r="D8" s="11" t="s">
        <v>154</v>
      </c>
      <c r="E8" s="11" t="s">
        <v>155</v>
      </c>
    </row>
    <row r="9" spans="1:5">
      <c r="A9" s="7">
        <v>1</v>
      </c>
      <c r="B9" s="7" t="s">
        <v>156</v>
      </c>
      <c r="C9" s="7" t="s">
        <v>157</v>
      </c>
      <c r="D9" s="7" t="s">
        <v>158</v>
      </c>
      <c r="E9" s="7" t="s">
        <v>159</v>
      </c>
    </row>
    <row r="10" spans="1:5">
      <c r="A10" s="7">
        <v>2</v>
      </c>
      <c r="B10" s="7" t="s">
        <v>160</v>
      </c>
      <c r="C10" s="7" t="s">
        <v>161</v>
      </c>
      <c r="D10" s="7" t="s">
        <v>162</v>
      </c>
      <c r="E10" s="7" t="s">
        <v>163</v>
      </c>
    </row>
    <row r="11" spans="1:5">
      <c r="A11" s="7">
        <v>3</v>
      </c>
      <c r="B11" s="7" t="s">
        <v>164</v>
      </c>
      <c r="C11" s="7" t="s">
        <v>165</v>
      </c>
      <c r="D11" s="7" t="s">
        <v>166</v>
      </c>
      <c r="E11" s="7" t="s">
        <v>167</v>
      </c>
    </row>
    <row r="12" spans="1:5">
      <c r="A12" s="7">
        <v>4</v>
      </c>
      <c r="B12" s="7" t="s">
        <v>168</v>
      </c>
      <c r="C12" s="7" t="s">
        <v>169</v>
      </c>
      <c r="D12" s="7" t="s">
        <v>170</v>
      </c>
      <c r="E12" s="7" t="s">
        <v>171</v>
      </c>
    </row>
    <row r="13" spans="1:5">
      <c r="A13" s="7">
        <v>5</v>
      </c>
      <c r="B13" s="7" t="s">
        <v>172</v>
      </c>
      <c r="C13" s="7" t="s">
        <v>157</v>
      </c>
      <c r="D13" s="7" t="s">
        <v>173</v>
      </c>
      <c r="E13" s="7" t="s">
        <v>174</v>
      </c>
    </row>
    <row r="15" spans="1:5">
      <c r="A15" s="1" t="s">
        <v>175</v>
      </c>
      <c r="B15" s="1" t="s">
        <v>176</v>
      </c>
      <c r="C15" s="1"/>
      <c r="D15" s="1"/>
      <c r="E15" s="1"/>
    </row>
    <row r="16" spans="1:5">
      <c r="A16" s="10" t="s">
        <v>142</v>
      </c>
      <c r="B16" s="7" t="s">
        <v>177</v>
      </c>
      <c r="C16" s="5"/>
      <c r="D16" s="5"/>
      <c r="E16" s="5"/>
    </row>
    <row r="17" spans="1:5">
      <c r="A17" s="10" t="s">
        <v>144</v>
      </c>
      <c r="B17" s="7" t="s">
        <v>178</v>
      </c>
      <c r="C17" s="5"/>
      <c r="D17" s="5"/>
      <c r="E17" s="5"/>
    </row>
    <row r="18" spans="1:5">
      <c r="A18" s="10" t="s">
        <v>146</v>
      </c>
      <c r="B18" s="7" t="s">
        <v>179</v>
      </c>
      <c r="C18" s="5"/>
      <c r="D18" s="5"/>
      <c r="E18" s="5"/>
    </row>
    <row r="19" spans="1:5">
      <c r="A19" s="10" t="s">
        <v>148</v>
      </c>
      <c r="B19" s="7" t="s">
        <v>180</v>
      </c>
      <c r="C19" s="5"/>
      <c r="D19" s="5"/>
      <c r="E19" s="5"/>
    </row>
    <row r="20" spans="1:5">
      <c r="A20" s="10" t="s">
        <v>150</v>
      </c>
      <c r="B20" s="7" t="s">
        <v>181</v>
      </c>
      <c r="C20" s="5"/>
      <c r="D20" s="5"/>
      <c r="E20" s="5"/>
    </row>
    <row r="21" spans="1:5">
      <c r="A21" s="11" t="s">
        <v>72</v>
      </c>
      <c r="B21" s="11" t="s">
        <v>152</v>
      </c>
      <c r="C21" s="11" t="s">
        <v>153</v>
      </c>
      <c r="D21" s="11" t="s">
        <v>154</v>
      </c>
      <c r="E21" s="11" t="s">
        <v>155</v>
      </c>
    </row>
    <row r="22" spans="1:5">
      <c r="A22" s="7">
        <v>1</v>
      </c>
      <c r="B22" s="7" t="s">
        <v>156</v>
      </c>
      <c r="C22" s="7" t="s">
        <v>157</v>
      </c>
      <c r="D22" s="7" t="s">
        <v>182</v>
      </c>
      <c r="E22" s="7" t="s">
        <v>183</v>
      </c>
    </row>
    <row r="23" spans="1:5">
      <c r="A23" s="7">
        <v>2</v>
      </c>
      <c r="B23" s="7" t="s">
        <v>160</v>
      </c>
      <c r="C23" s="7" t="s">
        <v>169</v>
      </c>
      <c r="D23" s="7" t="s">
        <v>184</v>
      </c>
      <c r="E23" s="7" t="s">
        <v>185</v>
      </c>
    </row>
    <row r="24" spans="1:5">
      <c r="A24" s="7">
        <v>3</v>
      </c>
      <c r="B24" s="7" t="s">
        <v>164</v>
      </c>
      <c r="C24" s="7" t="s">
        <v>161</v>
      </c>
      <c r="D24" s="7" t="s">
        <v>186</v>
      </c>
      <c r="E24" s="7" t="s">
        <v>187</v>
      </c>
    </row>
    <row r="25" spans="1:5">
      <c r="A25" s="7">
        <v>4</v>
      </c>
      <c r="B25" s="7" t="s">
        <v>168</v>
      </c>
      <c r="C25" s="7" t="s">
        <v>157</v>
      </c>
      <c r="D25" s="7" t="s">
        <v>188</v>
      </c>
      <c r="E25" s="7" t="s">
        <v>189</v>
      </c>
    </row>
    <row r="26" spans="1:5">
      <c r="A26" s="7">
        <v>5</v>
      </c>
      <c r="B26" s="7" t="s">
        <v>172</v>
      </c>
      <c r="C26" s="7" t="s">
        <v>157</v>
      </c>
      <c r="D26" s="7" t="s">
        <v>190</v>
      </c>
      <c r="E26" s="7" t="s">
        <v>174</v>
      </c>
    </row>
    <row r="28" spans="1:5">
      <c r="A28" s="1" t="s">
        <v>191</v>
      </c>
      <c r="B28" s="1" t="s">
        <v>192</v>
      </c>
      <c r="C28" s="1"/>
      <c r="D28" s="1"/>
      <c r="E28" s="1"/>
    </row>
    <row r="29" spans="1:5">
      <c r="A29" s="10" t="s">
        <v>142</v>
      </c>
      <c r="B29" s="7" t="s">
        <v>193</v>
      </c>
      <c r="C29" s="5"/>
      <c r="D29" s="5"/>
      <c r="E29" s="5"/>
    </row>
    <row r="30" spans="1:5">
      <c r="A30" s="10" t="s">
        <v>144</v>
      </c>
      <c r="B30" s="7" t="s">
        <v>194</v>
      </c>
      <c r="C30" s="5"/>
      <c r="D30" s="5"/>
      <c r="E30" s="5"/>
    </row>
    <row r="31" spans="1:5">
      <c r="A31" s="10" t="s">
        <v>146</v>
      </c>
      <c r="B31" s="7" t="s">
        <v>195</v>
      </c>
      <c r="C31" s="5"/>
      <c r="D31" s="5"/>
      <c r="E31" s="5"/>
    </row>
    <row r="32" spans="1:5">
      <c r="A32" s="10" t="s">
        <v>148</v>
      </c>
      <c r="B32" s="7" t="s">
        <v>196</v>
      </c>
      <c r="C32" s="5"/>
      <c r="D32" s="5"/>
      <c r="E32" s="5"/>
    </row>
    <row r="33" spans="1:5">
      <c r="A33" s="10" t="s">
        <v>150</v>
      </c>
      <c r="B33" s="7" t="s">
        <v>197</v>
      </c>
      <c r="C33" s="5"/>
      <c r="D33" s="5"/>
      <c r="E33" s="5"/>
    </row>
    <row r="34" spans="1:5">
      <c r="A34" s="11" t="s">
        <v>72</v>
      </c>
      <c r="B34" s="11" t="s">
        <v>152</v>
      </c>
      <c r="C34" s="11" t="s">
        <v>153</v>
      </c>
      <c r="D34" s="11" t="s">
        <v>154</v>
      </c>
      <c r="E34" s="11" t="s">
        <v>155</v>
      </c>
    </row>
    <row r="35" spans="1:5">
      <c r="A35" s="7">
        <v>1</v>
      </c>
      <c r="B35" s="7" t="s">
        <v>156</v>
      </c>
      <c r="C35" s="7" t="s">
        <v>157</v>
      </c>
      <c r="D35" s="7" t="s">
        <v>198</v>
      </c>
      <c r="E35" s="7" t="s">
        <v>199</v>
      </c>
    </row>
    <row r="36" spans="1:5">
      <c r="A36" s="7">
        <v>2</v>
      </c>
      <c r="B36" s="7" t="s">
        <v>160</v>
      </c>
      <c r="C36" s="7" t="s">
        <v>169</v>
      </c>
      <c r="D36" s="7" t="s">
        <v>200</v>
      </c>
      <c r="E36" s="7" t="s">
        <v>201</v>
      </c>
    </row>
    <row r="37" spans="1:5">
      <c r="A37" s="7">
        <v>3</v>
      </c>
      <c r="B37" s="7" t="s">
        <v>164</v>
      </c>
      <c r="C37" s="7" t="s">
        <v>161</v>
      </c>
      <c r="D37" s="7" t="s">
        <v>202</v>
      </c>
      <c r="E37" s="7" t="s">
        <v>203</v>
      </c>
    </row>
    <row r="38" spans="1:5">
      <c r="A38" s="7">
        <v>4</v>
      </c>
      <c r="B38" s="7" t="s">
        <v>168</v>
      </c>
      <c r="C38" s="7" t="s">
        <v>157</v>
      </c>
      <c r="D38" s="7" t="s">
        <v>204</v>
      </c>
      <c r="E38" s="7" t="s">
        <v>205</v>
      </c>
    </row>
    <row r="39" spans="1:5">
      <c r="A39" s="7">
        <v>5</v>
      </c>
      <c r="B39" s="7" t="s">
        <v>172</v>
      </c>
      <c r="C39" s="7" t="s">
        <v>157</v>
      </c>
      <c r="D39" s="7" t="s">
        <v>206</v>
      </c>
      <c r="E39" s="7" t="s">
        <v>207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2026-05-26T17:32:55+02:00</dcterms:created>
  <dcterms:modified xsi:type="dcterms:W3CDTF">2026-05-26T17:32:55+02:00</dcterms:modified>
  <dc:title>Currículo LOMLOE Programacion y robotica 2.º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