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<sst xmlns="http://schemas.openxmlformats.org/spreadsheetml/2006/main" uniqueCount="288">
  <si>
    <t>Corrigiendo.es</t>
  </si>
  <si>
    <t>Materia</t>
  </si>
  <si>
    <t>Programacion y robotica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</si>
  <si>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</si>
  <si>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</si>
  <si>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</si>
  <si>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</si>
  <si>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</si>
  <si>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</si>
  <si>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</si>
  <si>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</si>
  <si>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</si>
  <si>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</si>
  <si>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</si>
  <si>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</si>
  <si>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</si>
  <si>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</si>
  <si>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</si>
  <si>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</si>
  <si>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</si>
  <si>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</si>
  <si>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</si>
  <si>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</si>
  <si>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</si>
  <si>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esta materia; se aplica íntegramente 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</si>
  <si>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</si>
  <si>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</si>
  <si>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Programacion y robotica</t>
  </si>
  <si>
    <t>Resumen ejecutivo</t>
  </si>
  <si>
    <t>Mantiene del BOE</t>
  </si>
  <si>
    <t>Se mantiene todo el currículo del RD 217/2022 para Programación y Robótica en 2º ESO, sin adaptaciones autonómicas.</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</si>
  <si>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</si>
  <si>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</si>
  <si>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</si>
  <si>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BOE, sin añadidos autonómicos. Los criterios de evaluación y saberes básicos son los del Real Decreto.</t>
  </si>
  <si>
    <t>Variante</t>
  </si>
  <si>
    <t>Código</t>
  </si>
  <si>
    <t>Descripción oficial</t>
  </si>
  <si>
    <t>Resumen claro</t>
  </si>
  <si>
    <t>Qué hace el alumnado</t>
  </si>
  <si>
    <t>No es</t>
  </si>
  <si>
    <t>Ejemplo de actividad</t>
  </si>
  <si>
    <t>Palabra clave pedagógica</t>
  </si>
  <si>
    <t>Programación y Robótica</t>
  </si>
  <si>
    <t>CE.PR.1</t>
  </si>
  <si>
    <t>Abordar problemas tecnológicos con autonomía y actitud creativa, aplicando conocimientos interdisciplinares y trabajando de forma cooperativa y colaborativa, para diseñar y planificar soluciones a un problema o necesidad de forma eficaz, innovadora y sostenible.</t>
  </si>
  <si>
    <t>CE.PR.2</t>
  </si>
  <si>
    <t>Aplicar de forma apropiada y segura distintas técnicas y conocimientos interdisciplinares utilizando operadores, sistemas eléctricos y electrónicos y herramientas, teniendo en cuenta la planificación y el diseño previo, para construir o fabricar soluciones tecnológicas sostenibles que den respuesta a necesidades en diferentes contextos.</t>
  </si>
  <si>
    <t>CE.PR.3</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</si>
  <si>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</si>
  <si>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CE.PR.4</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</si>
  <si>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</si>
  <si>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CE.PR.5</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</si>
  <si>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</si>
  <si>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</si>
  <si>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</si>
  <si>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</si>
  <si>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</si>
  <si>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</si>
  <si>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</si>
  <si>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</si>
  <si>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diseñar soluciones eficaces, innovadoras y sostenibles a problemas definidos, aplicando conceptos, técnicas y procedimientos interdisciplinares, así como criterios de sostenibilidad, con actitud emprendedora, perseverante y creativa.</t>
  </si>
  <si>
    <t>Instrumento competencial</t>
  </si>
  <si>
    <t>Seleccionar, planificar y organizar los materiales y herramientas, así como las tareas necesarias para la construcción de una solución a un problema planteado, trabajando individualmente o en grupo de manera cooperativa y colaborativa.</t>
  </si>
  <si>
    <t>Fabricar objetos o sistemas robóticos mediante la manipulación y conformación de materiales, empleando herramientas y máquinas adecuadas, aplicando los fundamentos de estructuras, mecanismos, electricidad y fundamentalmente electrónica,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</si>
  <si>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</si>
  <si>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</si>
  <si>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</si>
  <si>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Automatizar procesos, máquinas y objetos de manera autónoma, con conexión a internet, mediante el análisis, construcción y programación de robots y sistemas de control.</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</si>
  <si>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</si>
  <si>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</si>
  <si>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</si>
  <si>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</si>
  <si>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</si>
  <si>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</si>
  <si>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</si>
  <si>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</si>
  <si>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</si>
  <si>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</si>
  <si>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</si>
  <si>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</si>
  <si>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Electricidad y electrónica básica para el montaje de esquemas y circuitos físicos o simulados. Interpretación, diseño y aplicación en proyectos.</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</si>
  <si>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</si>
  <si>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</si>
  <si>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</si>
  <si>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Aplicaciones CAD en dos dimensiones para la representación de esquemas, circuitos, planos y objetos.</t>
  </si>
  <si>
    <t>Herramientas digitales para la elaboración, publicación y difusión de documentación técnica e información multimedia relativa a proyectos.</t>
  </si>
  <si>
    <t>Algorítmica y diagramas de flujo.</t>
  </si>
  <si>
    <t>Aplicaciones informáticas sencillas para ordenadores: Programación por bloques.</t>
  </si>
  <si>
    <t>Aplicaciones informáticas para ordenadores y dispositivos móviles.</t>
  </si>
  <si>
    <t>Sistemas de control programado. Montaje físico y/o uso de simuladores y programación sencilla de dispositivos. Wearables. Internet de las cosas.</t>
  </si>
  <si>
    <t>Fundamentos de la robótica. Montaje, control programado de robots de manera física o por medio de simuladores.</t>
  </si>
  <si>
    <t>Autoconfianza e iniciativa: el error, la reevaluación y la depuración de errores como parte del proceso de aprendizaje.</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</si>
  <si>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</si>
  <si>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</si>
  <si>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</si>
  <si>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</si>
  <si>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</si>
  <si>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</si>
  <si>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</si>
  <si>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</si>
  <si>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</si>
  <si>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</si>
  <si>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</si>
  <si>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</si>
  <si>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</si>
  <si>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</si>
  <si>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</si>
  <si>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</si>
  <si>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</si>
  <si>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</si>
  <si>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</si>
  <si>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</si>
  <si>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</si>
  <si>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</si>
  <si>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</si>
  <si>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</si>
  <si>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</si>
  <si>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</si>
  <si>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</si>
  <si>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Del Pensamiento Computacional al Código</t>
  </si>
  <si>
    <t>Diseño de un videojuego educativo o aplicación interactiva mediante programación por bloques que resuelva un problema de lógica.</t>
  </si>
  <si>
    <t xml:space="preserve">
• Estrategias, técnicas y marcos de resolución de problemas en diferentes contextos y sus fases.
• Estrategias de búsqueda crítica de información durante la investigación y definición de problemas planteados.
• Algorítmica y diagramas de flujo.
• Aplicaciones informáticas sencillas para ordenadores: Programación por bloques.</t>
  </si>
  <si>
    <t>1.1: Idear y diseñar soluciones eficaces, innovadoras y sostenibles a problemas definidos.
4.1: Describir, interpretar y diseñar soluciones a problemas informáticos a través de algoritmos y diagramas de flujo.
4.2: Programar aplicaciones sencillas para distintos dispositivos (ordenadores, dispositivos móviles y otros).</t>
  </si>
  <si>
    <t>CE.PR.1: Abordar problemas tecnológicos con autonomía y actitud creativa.
CE.PR.4: Desarrollar algoritmos y aplicaciones informáticas.</t>
  </si>
  <si>
    <t>Instrumentos / evaluación</t>
  </si>
  <si>
    <t>Observación directa de la resolución de retos de programación, rúbrica de diagramas de flujo y portafolio digital del código desarrollado.</t>
  </si>
  <si>
    <t>Sistemas Inteligentes: Electrónica y Control</t>
  </si>
  <si>
    <t>Creación de un sistema de domótica básica (control de luces o temperatura) utilizando simuladores tipo Tinkercad y placas de control.</t>
  </si>
  <si>
    <t xml:space="preserve">
• Electricidad y electrónica básica para el montaje de esquemas y circuitos físicos o simulados. Interpretación, diseño y aplicación en proyectos.
• Aplicaciones CAD en dos dimensiones para la representación de esquemas, circuitos, planos y objetos.
• Sistemas de control programado. Montaje físico y/o uso de simuladores y programación sencilla de dispositivos. Wearables. Internet de las cosas.</t>
  </si>
  <si>
    <t>2.1: Fabricar objetos o sistemas robóticos mediante la manipulación y conformación de materiales.
3.1: Representar y comunicar el proceso de creación de un producto desde su diseño hasta su difusión.
4.3: Automatizar procesos, máquinas y objetos de manera autónoma, con conexión a internet.</t>
  </si>
  <si>
    <t>CE.PR.2: Aplicar de forma apropiada y segura distintas técnicas y conocimientos interdisciplinares.
CE.PR.3: Describir, representar e intercambiar ideas o soluciones a problemas tecnológicos.</t>
  </si>
  <si>
    <t>Pruebas de funcionamiento de circuitos simulados y físicos, esquemas CAD evaluados mediante lista de cotejo y diario de aprendizaje.</t>
  </si>
  <si>
    <t>Robótica Sostenible y Desafíos de Futuro</t>
  </si>
  <si>
    <t>Construcción y programación de un robot móvil capaz de realizar tareas de limpieza o reciclaje, analizando su impacto ambiental.</t>
  </si>
  <si>
    <t xml:space="preserve">
• Herramientas y técnicas de manipulación y mecanizado de materiales para la construcción de objetos y prototipos. Respeto de las normas de seguridad e higiene.
• Fundamentos de la robótica. Montaje, control programado de robots de manera física o por medio de simuladores.
• Aplicaciones informáticas para ordenadores y dispositivos móviles.
• Desarrollo tecnológico: creatividad, innovación, investigación, obsolescencia e impacto social y ambiental. Ética y aplicaciones de las tecnologías emergentes.
• Tecnología sostenible. Valoración crítica de la contribución a la consecución de los Objetivos de Desarrollo Sostenible.</t>
  </si>
  <si>
    <t>1.2: Seleccionar, planificar y organizar los materiales y herramientas necesarios.
5.1: Reconocer la influencia de la actividad tecnológica en la sociedad y en la sostenibilidad ambiental.
5.2: Identificar las aportaciones de las tecnologías emergentes al bienestar y a la igualdad social.</t>
  </si>
  <si>
    <t>CE.PR.1: Abordar problemas tecnológicos con autonomía.
CE.PR.5: Hacer un uso responsable y ético de la tecnología.</t>
  </si>
  <si>
    <t>Presentación final del proyecto robótico, debate sobre ética tecnológica y ensayo crítico sobre la contribución del proyecto a los ODS.</t>
  </si>
  <si>
    <t>Situaciones de aprendizaje sugeridas (SDA)</t>
  </si>
  <si>
    <t>SDA 1</t>
  </si>
  <si>
    <t>Codifica el patrimonio</t>
  </si>
  <si>
    <t>Subtítulo</t>
  </si>
  <si>
    <t>Crea un recurso web sobre robótica para la conservación del mudéjar aragonés</t>
  </si>
  <si>
    <t>Contexto</t>
  </si>
  <si>
    <t>La torre mudéjar de San Salvador en Teruel necesita un sistema de monitorización de grietas y humedad. El Ayuntamiento ha solicitado ideas a centros educativos. El alumnado de Programación y Robótica diseñará un robot sensorizado y creará un sitio web para explicar su propuesta.</t>
  </si>
  <si>
    <t>Reto central</t>
  </si>
  <si>
    <t>Diseñar un robot que monitorice el estado de conservación de un monumento aragonés, programar su funcionamiento y comunicar el proceso y resultados a través de un sitio web dirigido a los responsables del patrimonio.</t>
  </si>
  <si>
    <t>Recursos</t>
  </si>
  <si>
    <t xml:space="preserve">
• Simulador de programación por bloques (p.ej., Scratch, MakeCode)
• Plantilla de plan de trabajo
• Ejemplos de diagramas de flujo
• Herramienta para crear sitios web (p.ej., Google Sites, Wix)
• Material audiovisual sobre la torre de San Salvador
• Rúbrica de evaluación</t>
  </si>
  <si>
    <t>Transversales</t>
  </si>
  <si>
    <t>Educación patrimonial, competencia digital, trabajo en equipo, pensamiento computacional.</t>
  </si>
  <si>
    <t>Fase</t>
  </si>
  <si>
    <t>Duración</t>
  </si>
  <si>
    <t>Descripción</t>
  </si>
  <si>
    <t>Evidencia recogida</t>
  </si>
  <si>
    <t>Activación y planteamiento del reto</t>
  </si>
  <si>
    <t>2 sesiones</t>
  </si>
  <si>
    <t>Se presenta el encargo del Ayuntamiento y se visita virtualmente la torre mudéjar. Se debate sobre problemas de conservación y lluvia de ideas iniciales. Cada equipo formula preguntas y establece hipótesis sobre cómo la robótica puede ayudar.</t>
  </si>
  <si>
    <t>Cuaderno con preguntas iniciales y primeras ideas de diseño.</t>
  </si>
  <si>
    <t>Adquisición guiada de saberes</t>
  </si>
  <si>
    <t>3 sesiones</t>
  </si>
  <si>
    <t>Se trabajan saberes clave: sistemas de sensores (humedad, temperatura), programación por bloques (condicionales, bucles), y elaboración de diagramas de flujo. Se realizan ejercicios guiados con simuladores.</t>
  </si>
  <si>
    <t>Ejercicios resueltos de diagramas de flujo y bloques.</t>
  </si>
  <si>
    <t>Aplicación al reto</t>
  </si>
  <si>
    <t>Cada equipo diseña y programa su robot, elabora el diagrama de flujo y el código en un simulador. Planifican los materiales y tareas necesarias. Se realiza una prueba interna del funcionamiento del código.</t>
  </si>
  <si>
    <t>Diseño del robot, diagrama de flujo, código en bloques y plan de trabajo.</t>
  </si>
  <si>
    <t>Producción y comunicación</t>
  </si>
  <si>
    <t>1 sesión</t>
  </si>
  <si>
    <t>Los equipos construyen el sitio web: incluyen documentación del proceso, el diagrama de flujo, el código, un video demo (simulado) y conclusiones. Se prepara la exposición para la audiencia real.</t>
  </si>
  <si>
    <t>Sitio web completo con todos los elementos.</t>
  </si>
  <si>
    <t>Reflexión y evaluación</t>
  </si>
  <si>
    <t>Se presentan los sitios web a la clase (simulacro de audiencia real). Coevaluación entre equipos y autoevaluación mediante rúbrica. Asignación de niveles de logro 1-4 para cada criterio.</t>
  </si>
  <si>
    <t>Rúbricas cumplimentadas y diana de autoevaluación.</t>
  </si>
  <si>
    <t>SDA 2</t>
  </si>
  <si>
    <t>Datos que respiran: analiza la calidad del aire de tu entorno</t>
  </si>
  <si>
    <t>Programación, sensores y compromiso ambiental en 2º ESO</t>
  </si>
  <si>
    <t>La Organización Mundial de la Salud advierte de los efectos de la contaminación atmosférica en la salud. En Aragón, la Red de Vigilancia de la Calidad del Aire del Gobierno de Aragón publica datos horarios de distintos contaminantes. El alumnado, como ciudadanos, puede contribuir al análisis de estos datos y proponer acciones concretas para su comunidad.</t>
  </si>
  <si>
    <t>Diseñar y programar una aplicación que analice datos de calidad del aire (propios o de la red oficial) y genere un informe gráfico con recomendaciones, que se presentará a una audiencia real.</t>
  </si>
  <si>
    <t xml:space="preserve">
• Ordenadores con conexión a internet y Scratch 3 o MakeCode
• Datos abiertos de la Red de Vigilancia de la Calidad del Aire de Aragón (CSV)
• Opcional: placa micro:bit y sensor de CO2 o partículas
• Plantilla de diagrama de flujo
• Rúbricas de evaluación</t>
  </si>
  <si>
    <t>Educación ambiental, competencia digital y pensamiento crítico sobre el uso de la tecnología.</t>
  </si>
  <si>
    <t>Se presenta el reto: la calidad del aire en nuestra localidad. Se visionan noticias y se exploran los datos abiertos de la Red de Vigilancia de Aragón. Cada equipo elige un contaminante (PM10, NO2, etc.) y formula una pregunta de investigación.</t>
  </si>
  <si>
    <t>Pregunta de investigación del equipo y reflexión inicial sobre el impacto de la tecnología en la medición ambiental (criterio 5.1).</t>
  </si>
  <si>
    <t>Se trabajan los diagramas de flujo para describir procesos de análisis de datos (criterio 4.1). Se introducen los fundamentos de programación por bloques necesarios: lectura de datos desde CSV, estructuras de control, y generación de gráficos. Se realizan ejercicios guiados con datos de ejemplo.</t>
  </si>
  <si>
    <t>Diagrama de flujo del análisis diseñado por cada equipo (criterio 4.1).</t>
  </si>
  <si>
    <t>Cada equipo programa en Scratch la aplicación que carga el archivo CSV real (descargado de la red oficial o generado con sensor), calcula estadísticas descriptivas (media, máximo) y genera un gráfico de barras o líneas. Se resuelven problemas de programación de forma colaborativa.</t>
  </si>
  <si>
    <t>Programa funcional que procesa los datos y genera gráficos (criterio 4.2).</t>
  </si>
  <si>
    <t>Los equipos elaboran un informe técnico (que incluye diagrama de flujo, capturas del programa, gráficos y conclusiones) y un póster digital con recomendaciones ambientales. Se prepara la defensa oral.</t>
  </si>
  <si>
    <t>Informe técnico y póster digital (criterio 3.1).</t>
  </si>
  <si>
    <t>Cada equipo presenta su trabajo a la audiencia (simulada o real: otro grupo, profesorado, o AMPA). Se realiza una coevaluación mediante rúbrica. Finalmente, cada alumno completa una diana de autoevaluación sobre su aprendizaje y sobre el impacto de la tecnología en la sostenibilidad (criterio 5.2).</t>
  </si>
  <si>
    <t>Exposición oral y rúbrica de coevaluación (criterio 5.2).</t>
  </si>
  <si>
    <t>SDA 3</t>
  </si>
  <si>
    <t>Robots que cuidan</t>
  </si>
  <si>
    <t>Asistentes robóticos para el bienestar de nuestros mayores</t>
  </si>
  <si>
    <t>El Centro de Mayores del barrio se ha puesto en contacto con el instituto: necesitan ideas para mejorar la calidad de vida de sus usuarios, especialmente aquellos que viven solos. Nos piden que diseñemos un prototipo de robot que pueda realizar una tarea de apoyo (recordar medicación, detectar una caída, guiar ejercicios suaves, etc.).</t>
  </si>
  <si>
    <t>Diseñar y construir un prototipo robótico funcional (maqueta con componentes electrónicos y programación por bloques) que realice una tarea concreta de apoyo a personas mayores, y presentarlo a los usuarios del centro como posible solución.</t>
  </si>
  <si>
    <t xml:space="preserve">
• Kits de robótica educativa (Arduino o micro:bit, sensores, motores, servos)
• Portátiles con entorno de programación por bloques
• Material de manualidades para la carcasa
• Plantilla de diseño y planificación
• Carta modelo del Centro de Mayores</t>
  </si>
  <si>
    <t>Educación para la ciudadanía (empatía, solidaridad intergeneracional) y alfabetización digital.</t>
  </si>
  <si>
    <t>Se presenta el encargo real del Centro de Mayores (carta o vídeo). Debate sobre necesidades del colectivo mayor. Se formula la pregunta guía y se forman equipos.</t>
  </si>
  <si>
    <t>Lluvia de ideas y necesidades priorizadas en cada equipo.</t>
  </si>
  <si>
    <t>Talleres breves: tipos de sensores (ultrasonidos, infrarrojos), actuadores (servos, motores), programación de condicionales y bucles en bloques, y diseño de diagramas de flujo. Se muestran ejemplos de robots asistenciales.</t>
  </si>
  <si>
    <t>Fichas de ejercicios de programación y diagramas de flujo.</t>
  </si>
  <si>
    <t>Cada equipo diseña, planifica y construye su prototipo: desde el croquis hasta el montaje y la programación. Se fomenta la iteración y prueba-error. El profesor guía y resuelve dudas técnicas.</t>
  </si>
  <si>
    <t>Diseños escritos, prototipo físico, código de programación.</t>
  </si>
  <si>
    <t>Cada equipo prepara una presentación para los usuarios del Centro de Mayores: explica el problema, el diseño y demuestra el funcionamiento del robot. Elaboran un cartel o folleto sencillo para acompañar la demo.</t>
  </si>
  <si>
    <t>Presentación oral y material gráfico (póster/díptico).</t>
  </si>
  <si>
    <t>Visita al Centro de Mayores (o videollamada) para mostrar los prototipos. Tras la demo, coevaluación entre equipos y autoevaluación individual con diana. El profesor completa la rúbrica de cada criterio.</t>
  </si>
  <si>
    <t>Rúbricas cumplimentadas, dianas de autoevaluación, feedback de la audiencia.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</si>
  <si>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</si>
  <si>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</si>
  <si>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</si>
  <si>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</si>
  <si>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</si>
  <si>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</si>
  <si>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</si>
  <si>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</si>
  <si>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</si>
  <si>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la asignatura de Programación y Robótica en 2.º ESO en Aragón?</t>
  </si>
  <si>
    <t>Se aplica el Real Decreto 217/2022 de mínimos y la concreción curricular de Aragón, que desarrolla 5 CE, 9 criterios y 16 saberes básicos. La asignatura tiene 3 horas semanales. No existe decreto autonómico propio, sino una Orden que adapta el BOE.</t>
  </si>
  <si>
    <t>Secuenciación</t>
  </si>
  <si>
    <t>¿En qué se diferencia la secuenciación de saberes de Programación y Robótica en Aragón respecto a la del BOE o comunidades vecinas?</t>
  </si>
  <si>
    <t>Aragón organiza los 16 saberes en bloques secuenciados linealmente, sin mezclarlos por proyectos, a diferencia de Cataluña que los integra. Mantiene los 9 criterios del BOE sin añadir competencias específicas adicionales, priorizando la práctica progresiva.</t>
  </si>
  <si>
    <t>Departamento</t>
  </si>
  <si>
    <t>¿Cómo se gestionan las 3 horas semanales y los agrupamientos en Programación y Robótica en 2.º ESO en Aragón?</t>
  </si>
  <si>
    <t>Se imparte en el aula de informática con desdobles si el ratio supera 20 alumnos. El departamento de Tecnología organiza horarios para garantizar un equipo por alumno. Las 3 horas se distribuyen en dos sesiones de 1h30 o tres de 1h, según centro.</t>
  </si>
  <si>
    <t>Recuperación</t>
  </si>
  <si>
    <t>¿Qué plan de recuperación tienen los alumnos de 2.º ESO con Programación y Robótica pendiente en Aragón?</t>
  </si>
  <si>
    <t>Deben entregar un proyecto práctico por cada bloque de saberes no superado y aprobar una prueba escrita de conceptos. Se evalúan los 9 criterios no alcanzados. El departamento fija dos convocatorias (enero y abril) con actividades de refuerzo específicas.</t>
  </si>
  <si>
    <t>Atencion_diversidad</t>
  </si>
  <si>
    <t>¿Qué medidas de atención a la diversidad se aplican concremente en Programación y Robótica en 2.º ESO en Aragón?</t>
  </si>
  <si>
    <t>Se usan adaptaciones curriculares no significativas: simplificación de algoritmos, uso de bloques gráficos en Scratch y ampliación de tiempo. Se priorizan los criterios 1, 4 y 7 (identificación, diseño elemental y trabajo en equipo) para alumnado con dificultades.</t>
  </si>
  <si>
    <t>¿Con qué departamentos se coordina Tecnología para Programación y Robótica en 2.º ESO en Aragón?</t>
  </si>
  <si>
    <t>Con Matemáticas (algoritmos y funciones lógicas) y Plástica (diseño de interfaces). Se realizan proyectos conjuntos, como una animación interactiva que integra conceptos de ambas materias, evaluando criterios compartidos. La coordinación se refleja en la programación didáctica.</t>
  </si>
  <si>
    <t>Inspeccion</t>
  </si>
  <si>
    <t>¿Qué aspectos específicos solicita la inspección educativa en la programación de Programación y Robótica en Aragón?</t>
  </si>
  <si>
    <t>Pide relación detallada de cada CE con sus 9 criterios y 16 saberes, temporalización exacta en las 3 horas semanales, instrumentos de evaluación variados (rúbricas, portfolios) y justificación de la metodología activa (aprendizaje basado en proyectos).</t>
  </si>
  <si>
    <t>¿Qué recursos y bibliografía oficial se recomiendan para Programación y Robótica en 2.º ESO en Aragón?</t>
  </si>
  <si>
    <t>Se usa el libro 'Programación y Robótica 2.º ESO' de Editorial Editex y plataformas como Scratch y Arduino. El profesor tiene la guía didáctica del Gobierno de Aragón y el manual 'Robótica educativa con Arduino'. No hay bibliografía obligatoria estatal.</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</si>
  <si>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</si>
  <si>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</si>
  <si>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</si>
  <si>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</si>
  <si>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</si>
  <si>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</si>
  <si>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</si>
  <si>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</si>
  <si>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</si>
  <si>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 xml:space="preserve">Fabricar objetos o sistemas robóticos mediante la manipulación y conformación de materiales, empleando herramientas y máquinas adecuadas, aplicando los fundamentos de estructuras, </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</si>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</sst>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9</v>
      </c>
    </row>
    <row r="9" spans="1:2">
      <c r="A9" s="6" t="s">
        <v>13</v>
      </c>
      <c r="B9" s="7">
        <v>16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212</v>
      </c>
      <c r="B1" s="4"/>
      <c r="C1" s="4"/>
    </row>
    <row r="2" spans="1:3">
      <c r="A2" s="8" t="s">
        <v>213</v>
      </c>
      <c r="B2" s="8" t="s">
        <v>214</v>
      </c>
      <c r="C2" s="8" t="s">
        <v>215</v>
      </c>
    </row>
    <row r="3" spans="1:3">
      <c r="A3" s="7" t="s">
        <v>216</v>
      </c>
      <c r="B3" s="7" t="s">
        <v>217</v>
      </c>
      <c r="C3" s="7" t="s">
        <v>218</v>
      </c>
    </row>
    <row r="4" spans="1:3">
      <c r="A4" s="7" t="s">
        <v>219</v>
      </c>
      <c r="B4" s="7" t="s">
        <v>220</v>
      </c>
      <c r="C4" s="7" t="s">
        <v>221</v>
      </c>
    </row>
    <row r="5" spans="1:3">
      <c r="A5" s="7" t="s">
        <v>222</v>
      </c>
      <c r="B5" s="7" t="s">
        <v>223</v>
      </c>
      <c r="C5" s="7" t="s">
        <v>224</v>
      </c>
    </row>
    <row r="6" spans="1:3">
      <c r="A6" s="7" t="s">
        <v>225</v>
      </c>
      <c r="B6" s="7" t="s">
        <v>226</v>
      </c>
      <c r="C6" s="7" t="s">
        <v>227</v>
      </c>
    </row>
    <row r="7" spans="1:3">
      <c r="A7" s="7" t="s">
        <v>228</v>
      </c>
      <c r="B7" s="7" t="s">
        <v>229</v>
      </c>
      <c r="C7" s="7" t="s">
        <v>230</v>
      </c>
    </row>
    <row r="8" spans="1:3">
      <c r="A8" s="7" t="s">
        <v>222</v>
      </c>
      <c r="B8" s="7" t="s">
        <v>231</v>
      </c>
      <c r="C8" s="7" t="s">
        <v>232</v>
      </c>
    </row>
    <row r="9" spans="1:3">
      <c r="A9" s="7" t="s">
        <v>233</v>
      </c>
      <c r="B9" s="7" t="s">
        <v>234</v>
      </c>
      <c r="C9" s="7" t="s">
        <v>235</v>
      </c>
    </row>
    <row r="10" spans="1:3">
      <c r="A10" s="7" t="s">
        <v>148</v>
      </c>
      <c r="B10" s="7" t="s">
        <v>236</v>
      </c>
      <c r="C10" s="7" t="s">
        <v>237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240</v>
      </c>
      <c r="B1" s="4"/>
      <c r="C1" s="4"/>
      <c r="D1" s="4"/>
      <c r="E1" s="4"/>
      <c r="F1" s="4"/>
    </row>
    <row r="2" spans="1:6">
      <c r="A2" s="8" t="s">
        <v>36</v>
      </c>
      <c r="B2" s="8" t="s">
        <v>54</v>
      </c>
      <c r="C2" s="8" t="s">
        <v>241</v>
      </c>
      <c r="D2" s="8" t="s">
        <v>242</v>
      </c>
      <c r="E2" s="8" t="s">
        <v>243</v>
      </c>
      <c r="F2" s="8" t="s">
        <v>244</v>
      </c>
    </row>
    <row r="3" spans="1:6">
      <c r="A3" s="7">
        <v>1.1</v>
      </c>
      <c r="B3" s="7" t="s">
        <v>44</v>
      </c>
      <c r="C3" s="7" t="s">
        <v>245</v>
      </c>
      <c r="D3" s="9"/>
      <c r="E3" s="9">
        <v>11.11</v>
      </c>
      <c r="F3" s="7"/>
    </row>
    <row r="4" spans="1:6">
      <c r="A4" s="7">
        <v>1.2</v>
      </c>
      <c r="B4" s="7" t="s">
        <v>44</v>
      </c>
      <c r="C4" s="7" t="s">
        <v>246</v>
      </c>
      <c r="D4" s="9"/>
      <c r="E4" s="9">
        <v>11.11</v>
      </c>
      <c r="F4" s="7"/>
    </row>
    <row r="5" spans="1:6">
      <c r="A5" s="7">
        <v>2.1</v>
      </c>
      <c r="B5" s="7" t="s">
        <v>46</v>
      </c>
      <c r="C5" s="7" t="s">
        <v>247</v>
      </c>
      <c r="D5" s="9"/>
      <c r="E5" s="9">
        <v>11.11</v>
      </c>
      <c r="F5" s="7"/>
    </row>
    <row r="6" spans="1:6">
      <c r="A6" s="7">
        <v>3.1</v>
      </c>
      <c r="B6" s="7" t="s">
        <v>48</v>
      </c>
      <c r="C6" s="7" t="s">
        <v>248</v>
      </c>
      <c r="D6" s="9"/>
      <c r="E6" s="9">
        <v>11.11</v>
      </c>
      <c r="F6" s="7"/>
    </row>
    <row r="7" spans="1:6">
      <c r="A7" s="7">
        <v>4.1</v>
      </c>
      <c r="B7" s="7" t="s">
        <v>50</v>
      </c>
      <c r="C7" s="7" t="s">
        <v>249</v>
      </c>
      <c r="D7" s="9"/>
      <c r="E7" s="9">
        <v>11.11</v>
      </c>
      <c r="F7" s="7"/>
    </row>
    <row r="8" spans="1:6">
      <c r="A8" s="7">
        <v>4.2</v>
      </c>
      <c r="B8" s="7" t="s">
        <v>50</v>
      </c>
      <c r="C8" s="7" t="s">
        <v>250</v>
      </c>
      <c r="D8" s="9"/>
      <c r="E8" s="9">
        <v>11.11</v>
      </c>
      <c r="F8" s="7"/>
    </row>
    <row r="9" spans="1:6">
      <c r="A9" s="7">
        <v>4.3</v>
      </c>
      <c r="B9" s="7" t="s">
        <v>50</v>
      </c>
      <c r="C9" s="7" t="s">
        <v>68</v>
      </c>
      <c r="D9" s="9"/>
      <c r="E9" s="9">
        <v>11.11</v>
      </c>
      <c r="F9" s="7"/>
    </row>
    <row r="10" spans="1:6">
      <c r="A10" s="7">
        <v>5.1</v>
      </c>
      <c r="B10" s="7" t="s">
        <v>52</v>
      </c>
      <c r="C10" s="7" t="s">
        <v>251</v>
      </c>
      <c r="D10" s="9"/>
      <c r="E10" s="9">
        <v>11.11</v>
      </c>
      <c r="F10" s="7"/>
    </row>
    <row r="11" spans="1:6">
      <c r="A11" s="7">
        <v>5.2</v>
      </c>
      <c r="B11" s="7" t="s">
        <v>52</v>
      </c>
      <c r="C11" s="7" t="s">
        <v>252</v>
      </c>
      <c r="D11" s="9"/>
      <c r="E11" s="9">
        <v>11.11</v>
      </c>
      <c r="F11" s="7"/>
    </row>
    <row r="12" spans="1:6">
      <c r="A12" s="7" t="s">
        <v>253</v>
      </c>
      <c r="B12" s="7"/>
      <c r="C12" s="7"/>
      <c r="D12" s="9"/>
      <c r="E12" s="9">
        <f>SUM(E3:E11)</f>
        <v>99.98999999999999</v>
      </c>
      <c r="F12" s="7" t="s">
        <v>254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8" t="s">
        <v>255</v>
      </c>
      <c r="B1" s="8" t="s">
        <v>256</v>
      </c>
      <c r="C1" s="8">
        <v>1.1</v>
      </c>
      <c r="D1" s="8">
        <v>1.2</v>
      </c>
      <c r="E1" s="8">
        <v>2.1</v>
      </c>
      <c r="F1" s="8">
        <v>3.1</v>
      </c>
      <c r="G1" s="8">
        <v>4.1</v>
      </c>
      <c r="H1" s="8">
        <v>4.2</v>
      </c>
      <c r="I1" s="8">
        <v>4.3</v>
      </c>
      <c r="J1" s="8">
        <v>5.1</v>
      </c>
      <c r="K1" s="8">
        <v>5.2</v>
      </c>
      <c r="L1" s="8" t="s">
        <v>257</v>
      </c>
      <c r="M1" s="8" t="s">
        <v>244</v>
      </c>
    </row>
    <row r="2" spans="1:13">
      <c r="A2" s="7" t="s">
        <v>258</v>
      </c>
      <c r="B2" s="7"/>
      <c r="C2" s="7"/>
      <c r="D2" s="7"/>
      <c r="E2" s="7"/>
      <c r="F2" s="7"/>
      <c r="G2" s="7"/>
      <c r="H2" s="7"/>
      <c r="I2" s="7"/>
      <c r="J2" s="7"/>
      <c r="K2" s="7"/>
      <c r="L2" s="7" t="str">
        <f>IFERROR(AVERAGE(C2:K2),"")</f>
        <v/>
      </c>
      <c r="M2" s="7"/>
    </row>
    <row r="3" spans="1:13">
      <c r="A3" s="7" t="s">
        <v>259</v>
      </c>
      <c r="B3" s="7"/>
      <c r="C3" s="7"/>
      <c r="D3" s="7"/>
      <c r="E3" s="7"/>
      <c r="F3" s="7"/>
      <c r="G3" s="7"/>
      <c r="H3" s="7"/>
      <c r="I3" s="7"/>
      <c r="J3" s="7"/>
      <c r="K3" s="7"/>
      <c r="L3" s="7" t="str">
        <f>IFERROR(AVERAGE(C3:K3),"")</f>
        <v/>
      </c>
      <c r="M3" s="7"/>
    </row>
    <row r="4" spans="1:13">
      <c r="A4" s="7" t="s">
        <v>260</v>
      </c>
      <c r="B4" s="7"/>
      <c r="C4" s="7"/>
      <c r="D4" s="7"/>
      <c r="E4" s="7"/>
      <c r="F4" s="7"/>
      <c r="G4" s="7"/>
      <c r="H4" s="7"/>
      <c r="I4" s="7"/>
      <c r="J4" s="7"/>
      <c r="K4" s="7"/>
      <c r="L4" s="7" t="str">
        <f>IFERROR(AVERAGE(C4:K4),"")</f>
        <v/>
      </c>
      <c r="M4" s="7"/>
    </row>
    <row r="5" spans="1:13">
      <c r="A5" s="7" t="s">
        <v>261</v>
      </c>
      <c r="B5" s="7"/>
      <c r="C5" s="7"/>
      <c r="D5" s="7"/>
      <c r="E5" s="7"/>
      <c r="F5" s="7"/>
      <c r="G5" s="7"/>
      <c r="H5" s="7"/>
      <c r="I5" s="7"/>
      <c r="J5" s="7"/>
      <c r="K5" s="7"/>
      <c r="L5" s="7" t="str">
        <f>IFERROR(AVERAGE(C5:K5),"")</f>
        <v/>
      </c>
      <c r="M5" s="7"/>
    </row>
    <row r="6" spans="1:13">
      <c r="A6" s="7" t="s">
        <v>262</v>
      </c>
      <c r="B6" s="7"/>
      <c r="C6" s="7"/>
      <c r="D6" s="7"/>
      <c r="E6" s="7"/>
      <c r="F6" s="7"/>
      <c r="G6" s="7"/>
      <c r="H6" s="7"/>
      <c r="I6" s="7"/>
      <c r="J6" s="7"/>
      <c r="K6" s="7"/>
      <c r="L6" s="7" t="str">
        <f>IFERROR(AVERAGE(C6:K6),"")</f>
        <v/>
      </c>
      <c r="M6" s="7"/>
    </row>
    <row r="7" spans="1:13">
      <c r="A7" s="7" t="s">
        <v>263</v>
      </c>
      <c r="B7" s="7"/>
      <c r="C7" s="7"/>
      <c r="D7" s="7"/>
      <c r="E7" s="7"/>
      <c r="F7" s="7"/>
      <c r="G7" s="7"/>
      <c r="H7" s="7"/>
      <c r="I7" s="7"/>
      <c r="J7" s="7"/>
      <c r="K7" s="7"/>
      <c r="L7" s="7" t="str">
        <f>IFERROR(AVERAGE(C7:K7),"")</f>
        <v/>
      </c>
      <c r="M7" s="7"/>
    </row>
    <row r="8" spans="1:13">
      <c r="A8" s="7" t="s">
        <v>264</v>
      </c>
      <c r="B8" s="7"/>
      <c r="C8" s="7"/>
      <c r="D8" s="7"/>
      <c r="E8" s="7"/>
      <c r="F8" s="7"/>
      <c r="G8" s="7"/>
      <c r="H8" s="7"/>
      <c r="I8" s="7"/>
      <c r="J8" s="7"/>
      <c r="K8" s="7"/>
      <c r="L8" s="7" t="str">
        <f>IFERROR(AVERAGE(C8:K8),"")</f>
        <v/>
      </c>
      <c r="M8" s="7"/>
    </row>
    <row r="9" spans="1:13">
      <c r="A9" s="7" t="s">
        <v>265</v>
      </c>
      <c r="B9" s="7"/>
      <c r="C9" s="7"/>
      <c r="D9" s="7"/>
      <c r="E9" s="7"/>
      <c r="F9" s="7"/>
      <c r="G9" s="7"/>
      <c r="H9" s="7"/>
      <c r="I9" s="7"/>
      <c r="J9" s="7"/>
      <c r="K9" s="7"/>
      <c r="L9" s="7" t="str">
        <f>IFERROR(AVERAGE(C9:K9),"")</f>
        <v/>
      </c>
      <c r="M9" s="7"/>
    </row>
    <row r="10" spans="1:13">
      <c r="A10" s="7" t="s">
        <v>266</v>
      </c>
      <c r="B10" s="7"/>
      <c r="C10" s="7"/>
      <c r="D10" s="7"/>
      <c r="E10" s="7"/>
      <c r="F10" s="7"/>
      <c r="G10" s="7"/>
      <c r="H10" s="7"/>
      <c r="I10" s="7"/>
      <c r="J10" s="7"/>
      <c r="K10" s="7"/>
      <c r="L10" s="7" t="str">
        <f>IFERROR(AVERAGE(C10:K10),"")</f>
        <v/>
      </c>
      <c r="M10" s="7"/>
    </row>
    <row r="11" spans="1:13">
      <c r="A11" s="7" t="s">
        <v>267</v>
      </c>
      <c r="B11" s="7"/>
      <c r="C11" s="7"/>
      <c r="D11" s="7"/>
      <c r="E11" s="7"/>
      <c r="F11" s="7"/>
      <c r="G11" s="7"/>
      <c r="H11" s="7"/>
      <c r="I11" s="7"/>
      <c r="J11" s="7"/>
      <c r="K11" s="7"/>
      <c r="L11" s="7" t="str">
        <f>IFERROR(AVERAGE(C11:K11),"")</f>
        <v/>
      </c>
      <c r="M11" s="7"/>
    </row>
    <row r="12" spans="1:13">
      <c r="A12" s="7" t="s">
        <v>268</v>
      </c>
      <c r="B12" s="7"/>
      <c r="C12" s="7"/>
      <c r="D12" s="7"/>
      <c r="E12" s="7"/>
      <c r="F12" s="7"/>
      <c r="G12" s="7"/>
      <c r="H12" s="7"/>
      <c r="I12" s="7"/>
      <c r="J12" s="7"/>
      <c r="K12" s="7"/>
      <c r="L12" s="7" t="str">
        <f>IFERROR(AVERAGE(C12:K12),"")</f>
        <v/>
      </c>
      <c r="M12" s="7"/>
    </row>
    <row r="13" spans="1:13">
      <c r="A13" s="7" t="s">
        <v>269</v>
      </c>
      <c r="B13" s="7"/>
      <c r="C13" s="7"/>
      <c r="D13" s="7"/>
      <c r="E13" s="7"/>
      <c r="F13" s="7"/>
      <c r="G13" s="7"/>
      <c r="H13" s="7"/>
      <c r="I13" s="7"/>
      <c r="J13" s="7"/>
      <c r="K13" s="7"/>
      <c r="L13" s="7" t="str">
        <f>IFERROR(AVERAGE(C13:K13),"")</f>
        <v/>
      </c>
      <c r="M13" s="7"/>
    </row>
    <row r="14" spans="1:13">
      <c r="A14" s="7" t="s">
        <v>270</v>
      </c>
      <c r="B14" s="7"/>
      <c r="C14" s="7"/>
      <c r="D14" s="7"/>
      <c r="E14" s="7"/>
      <c r="F14" s="7"/>
      <c r="G14" s="7"/>
      <c r="H14" s="7"/>
      <c r="I14" s="7"/>
      <c r="J14" s="7"/>
      <c r="K14" s="7"/>
      <c r="L14" s="7" t="str">
        <f>IFERROR(AVERAGE(C14:K14),"")</f>
        <v/>
      </c>
      <c r="M14" s="7"/>
    </row>
    <row r="15" spans="1:13">
      <c r="A15" s="7" t="s">
        <v>271</v>
      </c>
      <c r="B15" s="7"/>
      <c r="C15" s="7"/>
      <c r="D15" s="7"/>
      <c r="E15" s="7"/>
      <c r="F15" s="7"/>
      <c r="G15" s="7"/>
      <c r="H15" s="7"/>
      <c r="I15" s="7"/>
      <c r="J15" s="7"/>
      <c r="K15" s="7"/>
      <c r="L15" s="7" t="str">
        <f>IFERROR(AVERAGE(C15:K15),"")</f>
        <v/>
      </c>
      <c r="M15" s="7"/>
    </row>
    <row r="16" spans="1:13">
      <c r="A16" s="7" t="s">
        <v>272</v>
      </c>
      <c r="B16" s="7"/>
      <c r="C16" s="7"/>
      <c r="D16" s="7"/>
      <c r="E16" s="7"/>
      <c r="F16" s="7"/>
      <c r="G16" s="7"/>
      <c r="H16" s="7"/>
      <c r="I16" s="7"/>
      <c r="J16" s="7"/>
      <c r="K16" s="7"/>
      <c r="L16" s="7" t="str">
        <f>IFERROR(AVERAGE(C16:K16),"")</f>
        <v/>
      </c>
      <c r="M16" s="7"/>
    </row>
    <row r="17" spans="1:13">
      <c r="A17" s="7" t="s">
        <v>273</v>
      </c>
      <c r="B17" s="7"/>
      <c r="C17" s="7"/>
      <c r="D17" s="7"/>
      <c r="E17" s="7"/>
      <c r="F17" s="7"/>
      <c r="G17" s="7"/>
      <c r="H17" s="7"/>
      <c r="I17" s="7"/>
      <c r="J17" s="7"/>
      <c r="K17" s="7"/>
      <c r="L17" s="7" t="str">
        <f>IFERROR(AVERAGE(C17:K17),"")</f>
        <v/>
      </c>
      <c r="M17" s="7"/>
    </row>
    <row r="18" spans="1:13">
      <c r="A18" s="7" t="s">
        <v>274</v>
      </c>
      <c r="B18" s="7"/>
      <c r="C18" s="7"/>
      <c r="D18" s="7"/>
      <c r="E18" s="7"/>
      <c r="F18" s="7"/>
      <c r="G18" s="7"/>
      <c r="H18" s="7"/>
      <c r="I18" s="7"/>
      <c r="J18" s="7"/>
      <c r="K18" s="7"/>
      <c r="L18" s="7" t="str">
        <f>IFERROR(AVERAGE(C18:K18),"")</f>
        <v/>
      </c>
      <c r="M18" s="7"/>
    </row>
    <row r="19" spans="1:13">
      <c r="A19" s="7" t="s">
        <v>275</v>
      </c>
      <c r="B19" s="7"/>
      <c r="C19" s="7"/>
      <c r="D19" s="7"/>
      <c r="E19" s="7"/>
      <c r="F19" s="7"/>
      <c r="G19" s="7"/>
      <c r="H19" s="7"/>
      <c r="I19" s="7"/>
      <c r="J19" s="7"/>
      <c r="K19" s="7"/>
      <c r="L19" s="7" t="str">
        <f>IFERROR(AVERAGE(C19:K19),"")</f>
        <v/>
      </c>
      <c r="M19" s="7"/>
    </row>
    <row r="20" spans="1:13">
      <c r="A20" s="7" t="s">
        <v>276</v>
      </c>
      <c r="B20" s="7"/>
      <c r="C20" s="7"/>
      <c r="D20" s="7"/>
      <c r="E20" s="7"/>
      <c r="F20" s="7"/>
      <c r="G20" s="7"/>
      <c r="H20" s="7"/>
      <c r="I20" s="7"/>
      <c r="J20" s="7"/>
      <c r="K20" s="7"/>
      <c r="L20" s="7" t="str">
        <f>IFERROR(AVERAGE(C20:K20),"")</f>
        <v/>
      </c>
      <c r="M20" s="7"/>
    </row>
    <row r="21" spans="1:13">
      <c r="A21" s="7" t="s">
        <v>277</v>
      </c>
      <c r="B21" s="7"/>
      <c r="C21" s="7"/>
      <c r="D21" s="7"/>
      <c r="E21" s="7"/>
      <c r="F21" s="7"/>
      <c r="G21" s="7"/>
      <c r="H21" s="7"/>
      <c r="I21" s="7"/>
      <c r="J21" s="7"/>
      <c r="K21" s="7"/>
      <c r="L21" s="7" t="str">
        <f>IFERROR(AVERAGE(C21:K21),"")</f>
        <v/>
      </c>
      <c r="M21" s="7"/>
    </row>
    <row r="22" spans="1:13">
      <c r="A22" s="7" t="s">
        <v>278</v>
      </c>
      <c r="B22" s="7"/>
      <c r="C22" s="7"/>
      <c r="D22" s="7"/>
      <c r="E22" s="7"/>
      <c r="F22" s="7"/>
      <c r="G22" s="7"/>
      <c r="H22" s="7"/>
      <c r="I22" s="7"/>
      <c r="J22" s="7"/>
      <c r="K22" s="7"/>
      <c r="L22" s="7" t="str">
        <f>IFERROR(AVERAGE(C22:K22),"")</f>
        <v/>
      </c>
      <c r="M22" s="7"/>
    </row>
    <row r="23" spans="1:13">
      <c r="A23" s="7" t="s">
        <v>279</v>
      </c>
      <c r="B23" s="7"/>
      <c r="C23" s="7"/>
      <c r="D23" s="7"/>
      <c r="E23" s="7"/>
      <c r="F23" s="7"/>
      <c r="G23" s="7"/>
      <c r="H23" s="7"/>
      <c r="I23" s="7"/>
      <c r="J23" s="7"/>
      <c r="K23" s="7"/>
      <c r="L23" s="7" t="str">
        <f>IFERROR(AVERAGE(C23:K23),"")</f>
        <v/>
      </c>
      <c r="M23" s="7"/>
    </row>
    <row r="24" spans="1:13">
      <c r="A24" s="7" t="s">
        <v>280</v>
      </c>
      <c r="B24" s="7"/>
      <c r="C24" s="7"/>
      <c r="D24" s="7"/>
      <c r="E24" s="7"/>
      <c r="F24" s="7"/>
      <c r="G24" s="7"/>
      <c r="H24" s="7"/>
      <c r="I24" s="7"/>
      <c r="J24" s="7"/>
      <c r="K24" s="7"/>
      <c r="L24" s="7" t="str">
        <f>IFERROR(AVERAGE(C24:K24),"")</f>
        <v/>
      </c>
      <c r="M24" s="7"/>
    </row>
    <row r="25" spans="1:13">
      <c r="A25" s="7" t="s">
        <v>281</v>
      </c>
      <c r="B25" s="7"/>
      <c r="C25" s="7"/>
      <c r="D25" s="7"/>
      <c r="E25" s="7"/>
      <c r="F25" s="7"/>
      <c r="G25" s="7"/>
      <c r="H25" s="7"/>
      <c r="I25" s="7"/>
      <c r="J25" s="7"/>
      <c r="K25" s="7"/>
      <c r="L25" s="7" t="str">
        <f>IFERROR(AVERAGE(C25:K25),"")</f>
        <v/>
      </c>
      <c r="M25" s="7"/>
    </row>
    <row r="26" spans="1:13">
      <c r="A26" s="7" t="s">
        <v>282</v>
      </c>
      <c r="B26" s="7"/>
      <c r="C26" s="7"/>
      <c r="D26" s="7"/>
      <c r="E26" s="7"/>
      <c r="F26" s="7"/>
      <c r="G26" s="7"/>
      <c r="H26" s="7"/>
      <c r="I26" s="7"/>
      <c r="J26" s="7"/>
      <c r="K26" s="7"/>
      <c r="L26" s="7" t="str">
        <f>IFERROR(AVERAGE(C26:K26),"")</f>
        <v/>
      </c>
      <c r="M26" s="7"/>
    </row>
    <row r="27" spans="1:13">
      <c r="A27" s="7" t="s">
        <v>283</v>
      </c>
      <c r="B27" s="7"/>
      <c r="C27" s="7"/>
      <c r="D27" s="7"/>
      <c r="E27" s="7"/>
      <c r="F27" s="7"/>
      <c r="G27" s="7"/>
      <c r="H27" s="7"/>
      <c r="I27" s="7"/>
      <c r="J27" s="7"/>
      <c r="K27" s="7"/>
      <c r="L27" s="7" t="str">
        <f>IFERROR(AVERAGE(C27:K27),"")</f>
        <v/>
      </c>
      <c r="M27" s="7"/>
    </row>
    <row r="28" spans="1:13">
      <c r="A28" s="7" t="s">
        <v>284</v>
      </c>
      <c r="B28" s="7"/>
      <c r="C28" s="7"/>
      <c r="D28" s="7"/>
      <c r="E28" s="7"/>
      <c r="F28" s="7"/>
      <c r="G28" s="7"/>
      <c r="H28" s="7"/>
      <c r="I28" s="7"/>
      <c r="J28" s="7"/>
      <c r="K28" s="7"/>
      <c r="L28" s="7" t="str">
        <f>IFERROR(AVERAGE(C28:K28),"")</f>
        <v/>
      </c>
      <c r="M28" s="7"/>
    </row>
    <row r="29" spans="1:13">
      <c r="A29" s="7" t="s">
        <v>285</v>
      </c>
      <c r="B29" s="7"/>
      <c r="C29" s="7"/>
      <c r="D29" s="7"/>
      <c r="E29" s="7"/>
      <c r="F29" s="7"/>
      <c r="G29" s="7"/>
      <c r="H29" s="7"/>
      <c r="I29" s="7"/>
      <c r="J29" s="7"/>
      <c r="K29" s="7"/>
      <c r="L29" s="7" t="str">
        <f>IFERROR(AVERAGE(C29:K29),"")</f>
        <v/>
      </c>
      <c r="M29" s="7"/>
    </row>
    <row r="30" spans="1:13">
      <c r="A30" s="7" t="s">
        <v>286</v>
      </c>
      <c r="B30" s="7"/>
      <c r="C30" s="7"/>
      <c r="D30" s="7"/>
      <c r="E30" s="7"/>
      <c r="F30" s="7"/>
      <c r="G30" s="7"/>
      <c r="H30" s="7"/>
      <c r="I30" s="7"/>
      <c r="J30" s="7"/>
      <c r="K30" s="7"/>
      <c r="L30" s="7" t="str">
        <f>IFERROR(AVERAGE(C30:K30),"")</f>
        <v/>
      </c>
      <c r="M30" s="7"/>
    </row>
    <row r="31" spans="1:13">
      <c r="A31" s="7" t="s">
        <v>287</v>
      </c>
      <c r="B31" s="7"/>
      <c r="C31" s="7"/>
      <c r="D31" s="7"/>
      <c r="E31" s="7"/>
      <c r="F31" s="7"/>
      <c r="G31" s="7"/>
      <c r="H31" s="7"/>
      <c r="I31" s="7"/>
      <c r="J31" s="7"/>
      <c r="K31" s="7"/>
      <c r="L31" s="7" t="str">
        <f>IFERROR(AVERAGE(C31:K31),"")</f>
        <v/>
      </c>
      <c r="M31" s="7"/>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54</v>
      </c>
      <c r="D1" s="8" t="s">
        <v>37</v>
      </c>
      <c r="E1" s="8" t="s">
        <v>38</v>
      </c>
      <c r="F1" s="8" t="s">
        <v>55</v>
      </c>
      <c r="G1" s="8" t="s">
        <v>56</v>
      </c>
      <c r="H1" s="8" t="s">
        <v>57</v>
      </c>
      <c r="I1" s="8" t="s">
        <v>58</v>
      </c>
      <c r="J1" s="8" t="s">
        <v>59</v>
      </c>
      <c r="K1" s="8" t="s">
        <v>60</v>
      </c>
    </row>
    <row r="2" spans="1:11">
      <c r="A2" s="7" t="s">
        <v>43</v>
      </c>
      <c r="B2" s="7">
        <v>1.1</v>
      </c>
      <c r="C2" s="7" t="s">
        <v>44</v>
      </c>
      <c r="D2" s="7" t="s">
        <v>61</v>
      </c>
      <c r="E2" s="7"/>
      <c r="F2" s="7"/>
      <c r="G2" s="7"/>
      <c r="H2" s="7" t="s">
        <v>62</v>
      </c>
      <c r="I2" s="7"/>
      <c r="J2" s="7"/>
      <c r="K2" s="9">
        <v>11.11</v>
      </c>
    </row>
    <row r="3" spans="1:11">
      <c r="A3" s="7" t="s">
        <v>43</v>
      </c>
      <c r="B3" s="7">
        <v>1.2</v>
      </c>
      <c r="C3" s="7" t="s">
        <v>44</v>
      </c>
      <c r="D3" s="7" t="s">
        <v>63</v>
      </c>
      <c r="E3" s="7"/>
      <c r="F3" s="7"/>
      <c r="G3" s="7"/>
      <c r="H3" s="7" t="s">
        <v>62</v>
      </c>
      <c r="I3" s="7"/>
      <c r="J3" s="7"/>
      <c r="K3" s="9">
        <v>11.11</v>
      </c>
    </row>
    <row r="4" spans="1:11">
      <c r="A4" s="7" t="s">
        <v>43</v>
      </c>
      <c r="B4" s="7">
        <v>2.1</v>
      </c>
      <c r="C4" s="7" t="s">
        <v>46</v>
      </c>
      <c r="D4" s="7" t="s">
        <v>64</v>
      </c>
      <c r="E4" s="7"/>
      <c r="F4" s="7"/>
      <c r="G4" s="7"/>
      <c r="H4" s="7" t="s">
        <v>62</v>
      </c>
      <c r="I4" s="7"/>
      <c r="J4" s="7"/>
      <c r="K4" s="9">
        <v>11.11</v>
      </c>
    </row>
    <row r="5" spans="1:11">
      <c r="A5" s="7" t="s">
        <v>43</v>
      </c>
      <c r="B5" s="7">
        <v>3.1</v>
      </c>
      <c r="C5" s="7" t="s">
        <v>48</v>
      </c>
      <c r="D5" s="7" t="s">
        <v>65</v>
      </c>
      <c r="E5" s="7"/>
      <c r="F5" s="7"/>
      <c r="G5" s="7"/>
      <c r="H5" s="7" t="s">
        <v>62</v>
      </c>
      <c r="I5" s="7"/>
      <c r="J5" s="7"/>
      <c r="K5" s="9">
        <v>11.11</v>
      </c>
    </row>
    <row r="6" spans="1:11">
      <c r="A6" s="7" t="s">
        <v>43</v>
      </c>
      <c r="B6" s="7">
        <v>4.1</v>
      </c>
      <c r="C6" s="7" t="s">
        <v>50</v>
      </c>
      <c r="D6" s="7" t="s">
        <v>66</v>
      </c>
      <c r="E6" s="7"/>
      <c r="F6" s="7"/>
      <c r="G6" s="7"/>
      <c r="H6" s="7" t="s">
        <v>62</v>
      </c>
      <c r="I6" s="7"/>
      <c r="J6" s="7"/>
      <c r="K6" s="9">
        <v>11.11</v>
      </c>
    </row>
    <row r="7" spans="1:11">
      <c r="A7" s="7" t="s">
        <v>43</v>
      </c>
      <c r="B7" s="7">
        <v>4.2</v>
      </c>
      <c r="C7" s="7" t="s">
        <v>50</v>
      </c>
      <c r="D7" s="7" t="s">
        <v>67</v>
      </c>
      <c r="E7" s="7"/>
      <c r="F7" s="7"/>
      <c r="G7" s="7"/>
      <c r="H7" s="7" t="s">
        <v>62</v>
      </c>
      <c r="I7" s="7"/>
      <c r="J7" s="7"/>
      <c r="K7" s="9">
        <v>11.11</v>
      </c>
    </row>
    <row r="8" spans="1:11">
      <c r="A8" s="7" t="s">
        <v>43</v>
      </c>
      <c r="B8" s="7">
        <v>4.3</v>
      </c>
      <c r="C8" s="7" t="s">
        <v>50</v>
      </c>
      <c r="D8" s="7" t="s">
        <v>68</v>
      </c>
      <c r="E8" s="7"/>
      <c r="F8" s="7"/>
      <c r="G8" s="7"/>
      <c r="H8" s="7" t="s">
        <v>62</v>
      </c>
      <c r="I8" s="7"/>
      <c r="J8" s="7"/>
      <c r="K8" s="9">
        <v>11.11</v>
      </c>
    </row>
    <row r="9" spans="1:11">
      <c r="A9" s="7" t="s">
        <v>43</v>
      </c>
      <c r="B9" s="7">
        <v>5.1</v>
      </c>
      <c r="C9" s="7" t="s">
        <v>52</v>
      </c>
      <c r="D9" s="7" t="s">
        <v>69</v>
      </c>
      <c r="E9" s="7"/>
      <c r="F9" s="7"/>
      <c r="G9" s="7"/>
      <c r="H9" s="7" t="s">
        <v>62</v>
      </c>
      <c r="I9" s="7"/>
      <c r="J9" s="7"/>
      <c r="K9" s="9">
        <v>11.11</v>
      </c>
    </row>
    <row r="10" spans="1:11">
      <c r="A10" s="7" t="s">
        <v>43</v>
      </c>
      <c r="B10" s="7">
        <v>5.2</v>
      </c>
      <c r="C10" s="7" t="s">
        <v>52</v>
      </c>
      <c r="D10" s="7" t="s">
        <v>70</v>
      </c>
      <c r="E10" s="7"/>
      <c r="F10" s="7"/>
      <c r="G10" s="7"/>
      <c r="H10" s="7" t="s">
        <v>62</v>
      </c>
      <c r="I10" s="7"/>
      <c r="J10" s="7"/>
      <c r="K10" s="9">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71</v>
      </c>
      <c r="C1" s="8" t="s">
        <v>72</v>
      </c>
      <c r="D1" s="8" t="s">
        <v>73</v>
      </c>
      <c r="E1" s="8" t="s">
        <v>38</v>
      </c>
      <c r="F1" s="8" t="s">
        <v>74</v>
      </c>
      <c r="G1" s="8" t="s">
        <v>75</v>
      </c>
      <c r="H1" s="8" t="s">
        <v>76</v>
      </c>
      <c r="I1" s="8" t="s">
        <v>77</v>
      </c>
    </row>
    <row r="2" spans="1:9">
      <c r="A2" s="7" t="s">
        <v>43</v>
      </c>
      <c r="B2" s="7" t="s">
        <v>78</v>
      </c>
      <c r="C2" s="7">
        <v>1</v>
      </c>
      <c r="D2" s="7" t="s">
        <v>79</v>
      </c>
      <c r="E2" s="7"/>
      <c r="F2" s="7"/>
      <c r="G2" s="7"/>
      <c r="H2" s="7"/>
      <c r="I2" s="7"/>
    </row>
    <row r="3" spans="1:9">
      <c r="A3" s="7" t="s">
        <v>43</v>
      </c>
      <c r="B3" s="7" t="s">
        <v>78</v>
      </c>
      <c r="C3" s="7">
        <v>2</v>
      </c>
      <c r="D3" s="7" t="s">
        <v>80</v>
      </c>
      <c r="E3" s="7"/>
      <c r="F3" s="7"/>
      <c r="G3" s="7"/>
      <c r="H3" s="7"/>
      <c r="I3" s="7"/>
    </row>
    <row r="4" spans="1:9">
      <c r="A4" s="7" t="s">
        <v>43</v>
      </c>
      <c r="B4" s="7" t="s">
        <v>78</v>
      </c>
      <c r="C4" s="7">
        <v>3</v>
      </c>
      <c r="D4" s="7" t="s">
        <v>81</v>
      </c>
      <c r="E4" s="7"/>
      <c r="F4" s="7"/>
      <c r="G4" s="7"/>
      <c r="H4" s="7"/>
      <c r="I4" s="7"/>
    </row>
    <row r="5" spans="1:9">
      <c r="A5" s="7" t="s">
        <v>43</v>
      </c>
      <c r="B5" s="7" t="s">
        <v>78</v>
      </c>
      <c r="C5" s="7">
        <v>4</v>
      </c>
      <c r="D5" s="7" t="s">
        <v>82</v>
      </c>
      <c r="E5" s="7"/>
      <c r="F5" s="7"/>
      <c r="G5" s="7"/>
      <c r="H5" s="7"/>
      <c r="I5" s="7"/>
    </row>
    <row r="6" spans="1:9">
      <c r="A6" s="7" t="s">
        <v>43</v>
      </c>
      <c r="B6" s="7" t="s">
        <v>78</v>
      </c>
      <c r="C6" s="7">
        <v>5</v>
      </c>
      <c r="D6" s="7" t="s">
        <v>83</v>
      </c>
      <c r="E6" s="7"/>
      <c r="F6" s="7"/>
      <c r="G6" s="7"/>
      <c r="H6" s="7"/>
      <c r="I6" s="7"/>
    </row>
    <row r="7" spans="1:9">
      <c r="A7" s="7" t="s">
        <v>43</v>
      </c>
      <c r="B7" s="7" t="s">
        <v>78</v>
      </c>
      <c r="C7" s="7">
        <v>1</v>
      </c>
      <c r="D7" s="7" t="s">
        <v>84</v>
      </c>
      <c r="E7" s="7"/>
      <c r="F7" s="7"/>
      <c r="G7" s="7"/>
      <c r="H7" s="7"/>
      <c r="I7" s="7"/>
    </row>
    <row r="8" spans="1:9">
      <c r="A8" s="7" t="s">
        <v>43</v>
      </c>
      <c r="B8" s="7" t="s">
        <v>78</v>
      </c>
      <c r="C8" s="7">
        <v>2</v>
      </c>
      <c r="D8" s="7" t="s">
        <v>85</v>
      </c>
      <c r="E8" s="7"/>
      <c r="F8" s="7"/>
      <c r="G8" s="7"/>
      <c r="H8" s="7"/>
      <c r="I8" s="7"/>
    </row>
    <row r="9" spans="1:9">
      <c r="A9" s="7" t="s">
        <v>43</v>
      </c>
      <c r="B9" s="7" t="s">
        <v>78</v>
      </c>
      <c r="C9" s="7">
        <v>3</v>
      </c>
      <c r="D9" s="7" t="s">
        <v>86</v>
      </c>
      <c r="E9" s="7"/>
      <c r="F9" s="7"/>
      <c r="G9" s="7"/>
      <c r="H9" s="7"/>
      <c r="I9" s="7"/>
    </row>
    <row r="10" spans="1:9">
      <c r="A10" s="7" t="s">
        <v>43</v>
      </c>
      <c r="B10" s="7" t="s">
        <v>78</v>
      </c>
      <c r="C10" s="7">
        <v>1</v>
      </c>
      <c r="D10" s="7" t="s">
        <v>87</v>
      </c>
      <c r="E10" s="7"/>
      <c r="F10" s="7"/>
      <c r="G10" s="7"/>
      <c r="H10" s="7"/>
      <c r="I10" s="7"/>
    </row>
    <row r="11" spans="1:9">
      <c r="A11" s="7" t="s">
        <v>43</v>
      </c>
      <c r="B11" s="7" t="s">
        <v>78</v>
      </c>
      <c r="C11" s="7">
        <v>2</v>
      </c>
      <c r="D11" s="7" t="s">
        <v>88</v>
      </c>
      <c r="E11" s="7"/>
      <c r="F11" s="7"/>
      <c r="G11" s="7"/>
      <c r="H11" s="7"/>
      <c r="I11" s="7"/>
    </row>
    <row r="12" spans="1:9">
      <c r="A12" s="7" t="s">
        <v>43</v>
      </c>
      <c r="B12" s="7" t="s">
        <v>78</v>
      </c>
      <c r="C12" s="7">
        <v>3</v>
      </c>
      <c r="D12" s="7" t="s">
        <v>89</v>
      </c>
      <c r="E12" s="7"/>
      <c r="F12" s="7"/>
      <c r="G12" s="7"/>
      <c r="H12" s="7"/>
      <c r="I12" s="7"/>
    </row>
    <row r="13" spans="1:9">
      <c r="A13" s="7" t="s">
        <v>43</v>
      </c>
      <c r="B13" s="7" t="s">
        <v>78</v>
      </c>
      <c r="C13" s="7">
        <v>4</v>
      </c>
      <c r="D13" s="7" t="s">
        <v>90</v>
      </c>
      <c r="E13" s="7"/>
      <c r="F13" s="7"/>
      <c r="G13" s="7"/>
      <c r="H13" s="7"/>
      <c r="I13" s="7"/>
    </row>
    <row r="14" spans="1:9">
      <c r="A14" s="7" t="s">
        <v>43</v>
      </c>
      <c r="B14" s="7" t="s">
        <v>78</v>
      </c>
      <c r="C14" s="7">
        <v>5</v>
      </c>
      <c r="D14" s="7" t="s">
        <v>91</v>
      </c>
      <c r="E14" s="7"/>
      <c r="F14" s="7"/>
      <c r="G14" s="7"/>
      <c r="H14" s="7"/>
      <c r="I14" s="7"/>
    </row>
    <row r="15" spans="1:9">
      <c r="A15" s="7" t="s">
        <v>43</v>
      </c>
      <c r="B15" s="7" t="s">
        <v>78</v>
      </c>
      <c r="C15" s="7">
        <v>6</v>
      </c>
      <c r="D15" s="7" t="s">
        <v>92</v>
      </c>
      <c r="E15" s="7"/>
      <c r="F15" s="7"/>
      <c r="G15" s="7"/>
      <c r="H15" s="7"/>
      <c r="I15" s="7"/>
    </row>
    <row r="16" spans="1:9">
      <c r="A16" s="7" t="s">
        <v>43</v>
      </c>
      <c r="B16" s="7" t="s">
        <v>78</v>
      </c>
      <c r="C16" s="7">
        <v>1</v>
      </c>
      <c r="D16" s="7" t="s">
        <v>93</v>
      </c>
      <c r="E16" s="7"/>
      <c r="F16" s="7"/>
      <c r="G16" s="7"/>
      <c r="H16" s="7"/>
      <c r="I16" s="7"/>
    </row>
    <row r="17" spans="1:9">
      <c r="A17" s="7" t="s">
        <v>43</v>
      </c>
      <c r="B17" s="7" t="s">
        <v>78</v>
      </c>
      <c r="C17" s="7">
        <v>2</v>
      </c>
      <c r="D17" s="7" t="s">
        <v>94</v>
      </c>
      <c r="E17" s="7"/>
      <c r="F17" s="7"/>
      <c r="G17" s="7"/>
      <c r="H17" s="7"/>
      <c r="I1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95</v>
      </c>
      <c r="B1" s="4"/>
      <c r="C1" s="4"/>
      <c r="D1" s="4"/>
    </row>
    <row r="2" spans="1:4">
      <c r="A2" s="8" t="s">
        <v>96</v>
      </c>
      <c r="B2" s="8" t="s">
        <v>97</v>
      </c>
      <c r="C2" s="8" t="s">
        <v>98</v>
      </c>
      <c r="D2" s="8" t="s">
        <v>99</v>
      </c>
    </row>
    <row r="3" spans="1:4">
      <c r="A3" s="7">
        <v>1</v>
      </c>
      <c r="B3" s="7" t="s">
        <v>100</v>
      </c>
      <c r="C3" s="7" t="s">
        <v>101</v>
      </c>
      <c r="D3" s="7" t="s">
        <v>102</v>
      </c>
    </row>
    <row r="4" spans="1:4">
      <c r="A4" s="7">
        <v>2</v>
      </c>
      <c r="B4" s="7" t="s">
        <v>103</v>
      </c>
      <c r="C4" s="7" t="s">
        <v>104</v>
      </c>
      <c r="D4" s="7" t="s">
        <v>105</v>
      </c>
    </row>
    <row r="5" spans="1:4">
      <c r="A5" s="7">
        <v>3</v>
      </c>
      <c r="B5" s="7" t="s">
        <v>106</v>
      </c>
      <c r="C5" s="7" t="s">
        <v>107</v>
      </c>
      <c r="D5" s="7" t="s">
        <v>108</v>
      </c>
    </row>
    <row r="6" spans="1:4">
      <c r="A6" s="7">
        <v>4</v>
      </c>
      <c r="B6" s="7" t="s">
        <v>109</v>
      </c>
      <c r="C6" s="7" t="s">
        <v>110</v>
      </c>
      <c r="D6" s="7" t="s">
        <v>111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112</v>
      </c>
      <c r="B1" s="4"/>
      <c r="C1" s="4"/>
      <c r="D1" s="4"/>
      <c r="E1" s="4"/>
      <c r="F1" s="4"/>
      <c r="G1" s="4"/>
    </row>
    <row r="2" spans="1:7">
      <c r="A2" s="8" t="s">
        <v>113</v>
      </c>
      <c r="B2" s="8" t="s">
        <v>114</v>
      </c>
      <c r="C2" s="8" t="s">
        <v>115</v>
      </c>
      <c r="D2" s="8" t="s">
        <v>116</v>
      </c>
      <c r="E2" s="8" t="s">
        <v>117</v>
      </c>
      <c r="F2" s="8" t="s">
        <v>118</v>
      </c>
      <c r="G2" s="8" t="s">
        <v>119</v>
      </c>
    </row>
    <row r="3" spans="1:7">
      <c r="A3" s="7">
        <v>1</v>
      </c>
      <c r="B3" s="7" t="s">
        <v>120</v>
      </c>
      <c r="C3" s="7">
        <v>35</v>
      </c>
      <c r="D3" s="7" t="s">
        <v>121</v>
      </c>
      <c r="E3" s="7" t="s">
        <v>122</v>
      </c>
      <c r="F3" s="7" t="s">
        <v>123</v>
      </c>
      <c r="G3" s="7" t="s">
        <v>124</v>
      </c>
    </row>
    <row r="4" spans="1:7">
      <c r="A4" s="7"/>
      <c r="B4" s="7" t="s">
        <v>125</v>
      </c>
      <c r="C4" s="7"/>
      <c r="D4" s="7" t="s">
        <v>126</v>
      </c>
      <c r="E4" s="7"/>
      <c r="F4" s="7"/>
      <c r="G4" s="7"/>
    </row>
    <row r="5" spans="1:7">
      <c r="A5" s="7">
        <v>2</v>
      </c>
      <c r="B5" s="7" t="s">
        <v>127</v>
      </c>
      <c r="C5" s="7">
        <v>35</v>
      </c>
      <c r="D5" s="7" t="s">
        <v>128</v>
      </c>
      <c r="E5" s="7" t="s">
        <v>129</v>
      </c>
      <c r="F5" s="7" t="s">
        <v>130</v>
      </c>
      <c r="G5" s="7" t="s">
        <v>131</v>
      </c>
    </row>
    <row r="6" spans="1:7">
      <c r="A6" s="7"/>
      <c r="B6" s="7" t="s">
        <v>125</v>
      </c>
      <c r="C6" s="7"/>
      <c r="D6" s="7" t="s">
        <v>132</v>
      </c>
      <c r="E6" s="7"/>
      <c r="F6" s="7"/>
      <c r="G6" s="7"/>
    </row>
    <row r="7" spans="1:7">
      <c r="A7" s="7">
        <v>3</v>
      </c>
      <c r="B7" s="7" t="s">
        <v>133</v>
      </c>
      <c r="C7" s="7">
        <v>35</v>
      </c>
      <c r="D7" s="7" t="s">
        <v>134</v>
      </c>
      <c r="E7" s="7" t="s">
        <v>135</v>
      </c>
      <c r="F7" s="7" t="s">
        <v>136</v>
      </c>
      <c r="G7" s="7" t="s">
        <v>137</v>
      </c>
    </row>
    <row r="8" spans="1:7">
      <c r="A8" s="7"/>
      <c r="B8" s="7" t="s">
        <v>125</v>
      </c>
      <c r="C8" s="7"/>
      <c r="D8" s="7" t="s">
        <v>138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139</v>
      </c>
      <c r="B1" s="4"/>
      <c r="C1" s="4"/>
      <c r="D1" s="4"/>
      <c r="E1" s="4"/>
    </row>
    <row r="2" spans="1:5">
      <c r="A2" s="1" t="s">
        <v>140</v>
      </c>
      <c r="B2" s="1" t="s">
        <v>141</v>
      </c>
      <c r="C2" s="1"/>
      <c r="D2" s="1"/>
      <c r="E2" s="1"/>
    </row>
    <row r="3" spans="1:5">
      <c r="A3" s="10" t="s">
        <v>142</v>
      </c>
      <c r="B3" s="7" t="s">
        <v>143</v>
      </c>
      <c r="C3" s="5"/>
      <c r="D3" s="5"/>
      <c r="E3" s="5"/>
    </row>
    <row r="4" spans="1:5">
      <c r="A4" s="10" t="s">
        <v>144</v>
      </c>
      <c r="B4" s="7" t="s">
        <v>145</v>
      </c>
      <c r="C4" s="5"/>
      <c r="D4" s="5"/>
      <c r="E4" s="5"/>
    </row>
    <row r="5" spans="1:5">
      <c r="A5" s="10" t="s">
        <v>146</v>
      </c>
      <c r="B5" s="7" t="s">
        <v>147</v>
      </c>
      <c r="C5" s="5"/>
      <c r="D5" s="5"/>
      <c r="E5" s="5"/>
    </row>
    <row r="6" spans="1:5">
      <c r="A6" s="10" t="s">
        <v>148</v>
      </c>
      <c r="B6" s="7" t="s">
        <v>149</v>
      </c>
      <c r="C6" s="5"/>
      <c r="D6" s="5"/>
      <c r="E6" s="5"/>
    </row>
    <row r="7" spans="1:5">
      <c r="A7" s="10" t="s">
        <v>150</v>
      </c>
      <c r="B7" s="7" t="s">
        <v>151</v>
      </c>
      <c r="C7" s="5"/>
      <c r="D7" s="5"/>
      <c r="E7" s="5"/>
    </row>
    <row r="8" spans="1:5">
      <c r="A8" s="11" t="s">
        <v>72</v>
      </c>
      <c r="B8" s="11" t="s">
        <v>152</v>
      </c>
      <c r="C8" s="11" t="s">
        <v>153</v>
      </c>
      <c r="D8" s="11" t="s">
        <v>154</v>
      </c>
      <c r="E8" s="11" t="s">
        <v>155</v>
      </c>
    </row>
    <row r="9" spans="1:5">
      <c r="A9" s="7">
        <v>1</v>
      </c>
      <c r="B9" s="7" t="s">
        <v>156</v>
      </c>
      <c r="C9" s="7" t="s">
        <v>157</v>
      </c>
      <c r="D9" s="7" t="s">
        <v>158</v>
      </c>
      <c r="E9" s="7" t="s">
        <v>159</v>
      </c>
    </row>
    <row r="10" spans="1:5">
      <c r="A10" s="7">
        <v>2</v>
      </c>
      <c r="B10" s="7" t="s">
        <v>160</v>
      </c>
      <c r="C10" s="7" t="s">
        <v>161</v>
      </c>
      <c r="D10" s="7" t="s">
        <v>162</v>
      </c>
      <c r="E10" s="7" t="s">
        <v>163</v>
      </c>
    </row>
    <row r="11" spans="1:5">
      <c r="A11" s="7">
        <v>3</v>
      </c>
      <c r="B11" s="7" t="s">
        <v>164</v>
      </c>
      <c r="C11" s="7" t="s">
        <v>161</v>
      </c>
      <c r="D11" s="7" t="s">
        <v>165</v>
      </c>
      <c r="E11" s="7" t="s">
        <v>166</v>
      </c>
    </row>
    <row r="12" spans="1:5">
      <c r="A12" s="7">
        <v>4</v>
      </c>
      <c r="B12" s="7" t="s">
        <v>167</v>
      </c>
      <c r="C12" s="7" t="s">
        <v>168</v>
      </c>
      <c r="D12" s="7" t="s">
        <v>169</v>
      </c>
      <c r="E12" s="7" t="s">
        <v>170</v>
      </c>
    </row>
    <row r="13" spans="1:5">
      <c r="A13" s="7">
        <v>5</v>
      </c>
      <c r="B13" s="7" t="s">
        <v>171</v>
      </c>
      <c r="C13" s="7" t="s">
        <v>168</v>
      </c>
      <c r="D13" s="7" t="s">
        <v>172</v>
      </c>
      <c r="E13" s="7" t="s">
        <v>173</v>
      </c>
    </row>
    <row r="15" spans="1:5">
      <c r="A15" s="1" t="s">
        <v>174</v>
      </c>
      <c r="B15" s="1" t="s">
        <v>175</v>
      </c>
      <c r="C15" s="1"/>
      <c r="D15" s="1"/>
      <c r="E15" s="1"/>
    </row>
    <row r="16" spans="1:5">
      <c r="A16" s="10" t="s">
        <v>142</v>
      </c>
      <c r="B16" s="7" t="s">
        <v>176</v>
      </c>
      <c r="C16" s="5"/>
      <c r="D16" s="5"/>
      <c r="E16" s="5"/>
    </row>
    <row r="17" spans="1:5">
      <c r="A17" s="10" t="s">
        <v>144</v>
      </c>
      <c r="B17" s="7" t="s">
        <v>177</v>
      </c>
      <c r="C17" s="5"/>
      <c r="D17" s="5"/>
      <c r="E17" s="5"/>
    </row>
    <row r="18" spans="1:5">
      <c r="A18" s="10" t="s">
        <v>146</v>
      </c>
      <c r="B18" s="7" t="s">
        <v>178</v>
      </c>
      <c r="C18" s="5"/>
      <c r="D18" s="5"/>
      <c r="E18" s="5"/>
    </row>
    <row r="19" spans="1:5">
      <c r="A19" s="10" t="s">
        <v>148</v>
      </c>
      <c r="B19" s="7" t="s">
        <v>179</v>
      </c>
      <c r="C19" s="5"/>
      <c r="D19" s="5"/>
      <c r="E19" s="5"/>
    </row>
    <row r="20" spans="1:5">
      <c r="A20" s="10" t="s">
        <v>150</v>
      </c>
      <c r="B20" s="7" t="s">
        <v>180</v>
      </c>
      <c r="C20" s="5"/>
      <c r="D20" s="5"/>
      <c r="E20" s="5"/>
    </row>
    <row r="21" spans="1:5">
      <c r="A21" s="11" t="s">
        <v>72</v>
      </c>
      <c r="B21" s="11" t="s">
        <v>152</v>
      </c>
      <c r="C21" s="11" t="s">
        <v>153</v>
      </c>
      <c r="D21" s="11" t="s">
        <v>154</v>
      </c>
      <c r="E21" s="11" t="s">
        <v>155</v>
      </c>
    </row>
    <row r="22" spans="1:5">
      <c r="A22" s="7">
        <v>1</v>
      </c>
      <c r="B22" s="7" t="s">
        <v>156</v>
      </c>
      <c r="C22" s="7" t="s">
        <v>168</v>
      </c>
      <c r="D22" s="7" t="s">
        <v>181</v>
      </c>
      <c r="E22" s="7" t="s">
        <v>182</v>
      </c>
    </row>
    <row r="23" spans="1:5">
      <c r="A23" s="7">
        <v>2</v>
      </c>
      <c r="B23" s="7" t="s">
        <v>160</v>
      </c>
      <c r="C23" s="7" t="s">
        <v>157</v>
      </c>
      <c r="D23" s="7" t="s">
        <v>183</v>
      </c>
      <c r="E23" s="7" t="s">
        <v>184</v>
      </c>
    </row>
    <row r="24" spans="1:5">
      <c r="A24" s="7">
        <v>3</v>
      </c>
      <c r="B24" s="7" t="s">
        <v>164</v>
      </c>
      <c r="C24" s="7" t="s">
        <v>157</v>
      </c>
      <c r="D24" s="7" t="s">
        <v>185</v>
      </c>
      <c r="E24" s="7" t="s">
        <v>186</v>
      </c>
    </row>
    <row r="25" spans="1:5">
      <c r="A25" s="7">
        <v>4</v>
      </c>
      <c r="B25" s="7" t="s">
        <v>167</v>
      </c>
      <c r="C25" s="7" t="s">
        <v>168</v>
      </c>
      <c r="D25" s="7" t="s">
        <v>187</v>
      </c>
      <c r="E25" s="7" t="s">
        <v>188</v>
      </c>
    </row>
    <row r="26" spans="1:5">
      <c r="A26" s="7">
        <v>5</v>
      </c>
      <c r="B26" s="7" t="s">
        <v>171</v>
      </c>
      <c r="C26" s="7" t="s">
        <v>168</v>
      </c>
      <c r="D26" s="7" t="s">
        <v>189</v>
      </c>
      <c r="E26" s="7" t="s">
        <v>190</v>
      </c>
    </row>
    <row r="28" spans="1:5">
      <c r="A28" s="1" t="s">
        <v>191</v>
      </c>
      <c r="B28" s="1" t="s">
        <v>192</v>
      </c>
      <c r="C28" s="1"/>
      <c r="D28" s="1"/>
      <c r="E28" s="1"/>
    </row>
    <row r="29" spans="1:5">
      <c r="A29" s="10" t="s">
        <v>142</v>
      </c>
      <c r="B29" s="7" t="s">
        <v>193</v>
      </c>
      <c r="C29" s="5"/>
      <c r="D29" s="5"/>
      <c r="E29" s="5"/>
    </row>
    <row r="30" spans="1:5">
      <c r="A30" s="10" t="s">
        <v>144</v>
      </c>
      <c r="B30" s="7" t="s">
        <v>194</v>
      </c>
      <c r="C30" s="5"/>
      <c r="D30" s="5"/>
      <c r="E30" s="5"/>
    </row>
    <row r="31" spans="1:5">
      <c r="A31" s="10" t="s">
        <v>146</v>
      </c>
      <c r="B31" s="7" t="s">
        <v>195</v>
      </c>
      <c r="C31" s="5"/>
      <c r="D31" s="5"/>
      <c r="E31" s="5"/>
    </row>
    <row r="32" spans="1:5">
      <c r="A32" s="10" t="s">
        <v>148</v>
      </c>
      <c r="B32" s="7" t="s">
        <v>196</v>
      </c>
      <c r="C32" s="5"/>
      <c r="D32" s="5"/>
      <c r="E32" s="5"/>
    </row>
    <row r="33" spans="1:5">
      <c r="A33" s="10" t="s">
        <v>150</v>
      </c>
      <c r="B33" s="7" t="s">
        <v>197</v>
      </c>
      <c r="C33" s="5"/>
      <c r="D33" s="5"/>
      <c r="E33" s="5"/>
    </row>
    <row r="34" spans="1:5">
      <c r="A34" s="11" t="s">
        <v>72</v>
      </c>
      <c r="B34" s="11" t="s">
        <v>152</v>
      </c>
      <c r="C34" s="11" t="s">
        <v>153</v>
      </c>
      <c r="D34" s="11" t="s">
        <v>154</v>
      </c>
      <c r="E34" s="11" t="s">
        <v>155</v>
      </c>
    </row>
    <row r="35" spans="1:5">
      <c r="A35" s="7">
        <v>1</v>
      </c>
      <c r="B35" s="7" t="s">
        <v>156</v>
      </c>
      <c r="C35" s="7" t="s">
        <v>168</v>
      </c>
      <c r="D35" s="7" t="s">
        <v>198</v>
      </c>
      <c r="E35" s="7" t="s">
        <v>199</v>
      </c>
    </row>
    <row r="36" spans="1:5">
      <c r="A36" s="7">
        <v>2</v>
      </c>
      <c r="B36" s="7" t="s">
        <v>160</v>
      </c>
      <c r="C36" s="7" t="s">
        <v>157</v>
      </c>
      <c r="D36" s="7" t="s">
        <v>200</v>
      </c>
      <c r="E36" s="7" t="s">
        <v>201</v>
      </c>
    </row>
    <row r="37" spans="1:5">
      <c r="A37" s="7">
        <v>3</v>
      </c>
      <c r="B37" s="7" t="s">
        <v>164</v>
      </c>
      <c r="C37" s="7" t="s">
        <v>161</v>
      </c>
      <c r="D37" s="7" t="s">
        <v>202</v>
      </c>
      <c r="E37" s="7" t="s">
        <v>203</v>
      </c>
    </row>
    <row r="38" spans="1:5">
      <c r="A38" s="7">
        <v>4</v>
      </c>
      <c r="B38" s="7" t="s">
        <v>167</v>
      </c>
      <c r="C38" s="7" t="s">
        <v>168</v>
      </c>
      <c r="D38" s="7" t="s">
        <v>204</v>
      </c>
      <c r="E38" s="7" t="s">
        <v>205</v>
      </c>
    </row>
    <row r="39" spans="1:5">
      <c r="A39" s="7">
        <v>5</v>
      </c>
      <c r="B39" s="7" t="s">
        <v>171</v>
      </c>
      <c r="C39" s="7" t="s">
        <v>168</v>
      </c>
      <c r="D39" s="7" t="s">
        <v>206</v>
      </c>
      <c r="E39" s="7" t="s">
        <v>207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2026-09-01T14:06:06+02:00</dcterms:created>
  <dcterms:modified xsi:type="dcterms:W3CDTF">2026-09-01T14:06:06+02:00</dcterms:modified>
  <dc:title>Currículo LOMLOE Programacion y robotica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