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<sst xmlns="http://schemas.openxmlformats.org/spreadsheetml/2006/main" uniqueCount="288">
  <si>
    <t>Corrigiendo.es</t>
  </si>
  <si>
    <t>Materia</t>
  </si>
  <si>
    <t>Programacion y robotica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</si>
  <si>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</si>
  <si>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</si>
  <si>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</si>
  <si>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</si>
  <si>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</si>
  <si>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</si>
  <si>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</si>
  <si>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</si>
  <si>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</si>
  <si>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</si>
  <si>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</si>
  <si>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</si>
  <si>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</si>
  <si>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</si>
  <si>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</si>
  <si>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</si>
  <si>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</si>
  <si>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</si>
  <si>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</si>
  <si>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14:57</t>
  </si>
  <si>
    <t>Resumen ejecutivo (CCAA vs BOE)</t>
  </si>
  <si>
    <t>Aragón no ha publicado decreto propio para Programación y Robótica 4.º ESO; se aplica íntegramente el currículo estatal del Real Decreto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</si>
  <si>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</si>
  <si>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</si>
  <si>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Programacion y robotica</t>
  </si>
  <si>
    <t>Resumen ejecutivo</t>
  </si>
  <si>
    <t>Mantiene del BOE</t>
  </si>
  <si>
    <t>Sí</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</si>
  <si>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</si>
  <si>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</si>
  <si>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</si>
  <si>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los criterios de evaluación, saberes básicos y competencias específicas del Real Decreto 217/2022, sin adaptaciones autonómicas.</t>
  </si>
  <si>
    <t>Variante</t>
  </si>
  <si>
    <t>Código</t>
  </si>
  <si>
    <t>Descripción oficial</t>
  </si>
  <si>
    <t>Resumen claro</t>
  </si>
  <si>
    <t>Qué hace el alumnado</t>
  </si>
  <si>
    <t>No es</t>
  </si>
  <si>
    <t>Ejemplo de actividad</t>
  </si>
  <si>
    <t>Palabra clave pedagógica</t>
  </si>
  <si>
    <t>Programación y Robótica</t>
  </si>
  <si>
    <t>CE.PR.1</t>
  </si>
  <si>
    <t>Abordar problemas tecnológicos con autonomía y actitud creativa, aplicando conocimientos interdisciplinares y trabajando de forma cooperativa y colaborativa, para diseñar y planificar soluciones a un problema o necesidad de forma eficaz, innovadora y sostenible.</t>
  </si>
  <si>
    <t>CE.PR.2</t>
  </si>
  <si>
    <t>Aplicar de forma apropiada y segura distintas técnicas y conocimientos interdisciplinares utilizando operadores, sistemas eléctricos y electrónicos y herramientas, teniendo en cuenta la planificación y el diseño previo, para construir o fabricar soluciones tecnológicas sostenibles que den respuesta a necesidades en diferentes contextos.</t>
  </si>
  <si>
    <t>CE.PR.3</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</si>
  <si>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</si>
  <si>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CE.PR.4</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</si>
  <si>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</si>
  <si>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CE.PR.5</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</si>
  <si>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</si>
  <si>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</si>
  <si>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</si>
  <si>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</si>
  <si>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</si>
  <si>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</si>
  <si>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</si>
  <si>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</si>
  <si>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</si>
  <si>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Instrumento competencial</t>
  </si>
  <si>
    <t>Seleccionar, planificar y organizar los materiales y herramientas, así como las tareas necesarias para la construcción de una solución a un problema planteado, trabajando individualmente o en grupo de manera cooperativa y colaborativa.</t>
  </si>
  <si>
    <t>Fabricar objetos o sistemas robóticos mediante la manipulación y conformación de materiales, empleando herramientas y máquinas adecuadas, aplicando los fundamentos de estructuras, mecanismos, electricidad y fundamentalmente electrónica,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</si>
  <si>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</si>
  <si>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</si>
  <si>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</si>
  <si>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</si>
  <si>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</si>
  <si>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</si>
  <si>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</si>
  <si>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</si>
  <si>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</si>
  <si>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</si>
  <si>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</si>
  <si>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</si>
  <si>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</si>
  <si>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</si>
  <si>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</si>
  <si>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</si>
  <si>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Electricidad y electrónica básica para el montaje de esquemas y circuitos físicos o simulados. Interpretación, diseño y aplicación en proyectos.</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</si>
  <si>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</si>
  <si>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</si>
  <si>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</si>
  <si>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Aplicaciones CAD en dos dimensiones para la representación de esquemas, circuitos, planos y objetos.</t>
  </si>
  <si>
    <t>Herramientas digitales para la elaboración, publicación y difusión de documentación técnica e información multimedia relativa a proyectos.</t>
  </si>
  <si>
    <t>Algorítmica y diagramas de flujo.</t>
  </si>
  <si>
    <t>Aplicaciones informáticas sencillas para ordenadores: Programación por bloques.</t>
  </si>
  <si>
    <t>Aplicaciones informáticas para ordenadores y dispositivos móviles.</t>
  </si>
  <si>
    <t>Sistemas de control programado. Montaje físico y/o uso de simuladores y programación sencilla de dispositivos. Wearables. Internet de las cosas.</t>
  </si>
  <si>
    <t>Fundamentos de la robótica. Montaje, control programado de robots de manera física o por medio de simuladores.</t>
  </si>
  <si>
    <t>Autoconfianza e iniciativa: el error, la reevaluación y la depuración de errores como parte del proceso de aprendizaje.</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</si>
  <si>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</si>
  <si>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</si>
  <si>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</si>
  <si>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</si>
  <si>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</si>
  <si>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</si>
  <si>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</si>
  <si>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</si>
  <si>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</si>
  <si>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</si>
  <si>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</si>
  <si>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</si>
  <si>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</si>
  <si>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</si>
  <si>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</si>
  <si>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</si>
  <si>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</si>
  <si>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</si>
  <si>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</si>
  <si>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</si>
  <si>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</si>
  <si>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</si>
  <si>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</si>
  <si>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</si>
  <si>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</si>
  <si>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</si>
  <si>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</si>
  <si>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Pensamiento Computacional y Diseño de Soluciones</t>
  </si>
  <si>
    <t>SDA 1: 'Arcade Retro'. Diseño y programación de un videojuego educativo utilizando diagramas de flujo y programación por bloques, incluyendo el diseño de los personajes en CAD 2D.</t>
  </si>
  <si>
    <t xml:space="preserve">
• Estrategias, técnicas y marcos de resolución de problemas en diferentes contextos y sus fases.
• Aplicaciones CAD en dos dimensiones para la representación de esquemas, circuitos, planos y objetos.
• Algorítmica y diagramas de flujo.
• Aplicaciones informáticas sencillas para ordenadores: Programación por bloques.</t>
  </si>
  <si>
    <t>1.1: Idear y diseñar soluciones eficaces, innovadoras y sostenibles a problemas definidos, aplicando conocimientos interdisciplinares.
3.1: Representar y comunicar el proceso de creación de un producto desde su diseño hasta su difusión.
4.1: Describir, interpretar y diseñar soluciones a problemas informáticos a través de algoritmos y diagramas de flujo.
4.2: Programar aplicaciones sencillas para distintos dispositivos (ordenadores).</t>
  </si>
  <si>
    <t>CE.PR.1: Abordar problemas tecnológicos con autonomía.
CE.PR.3: Describir, representar e intercambiar ideas.
CE.PR.4: Desarrollar algoritmos y aplicaciones informáticas.</t>
  </si>
  <si>
    <t>Instrumentos / evaluación</t>
  </si>
  <si>
    <t>Evaluación diagnóstica de lógica, observación directa de la resolución de algoritmos y rúbrica del proyecto de software.</t>
  </si>
  <si>
    <t>Electrónica Aplicada y Construcción de Sistemas Robóticos</t>
  </si>
  <si>
    <t>SDA 2: 'Eco-Bot'. Construcción de un robot móvil capaz de realizar tareas de limpieza o clasificación de residuos, integrando sensores y actuadores electrónicos.</t>
  </si>
  <si>
    <t xml:space="preserve">
• Electricidad y electrónica básica para el montaje de esquemas y circuitos físicos o simulados. Interpretación, diseño y aplicación en proyectos.
• Herramientas y técnicas de manipulación y mecanizado de materiales para la construcción de objetos y prototipos. Respeto de las normas de seguridad e higiene.
• Fundamentos de la robótica. Montaje, control programado de robots de manera física o por medio de simuladores.</t>
  </si>
  <si>
    <t>1.2: Seleccionar, planificar y organizar los materiales y herramientas necesarios.
2.1: Fabricar objetos o sistemas robóticos mediante la manipulación y conformación de materiales.
4.3: Automatizar procesos, máquinas y objetos de manera autónoma mediante el análisis de sistemas.</t>
  </si>
  <si>
    <t>CE.PR.1: Trabajo cooperativo y colaborativo.
CE.PR.2: Aplicar técnicas y conocimientos de sistemas eléctricos y electrónicos.</t>
  </si>
  <si>
    <t>Listas de cotejo para el taller (seguridad y herramientas), pruebas de funcionamiento del circuito electrónico y portafolio del montaje robótico.</t>
  </si>
  <si>
    <t>Tecnologías Emergentes, IoT y Conciencia Sostenible</t>
  </si>
  <si>
    <t>SDA 3: 'Smart Citizen'. Desarrollo de una aplicación móvil conectada a una estación de monitorización ambiental (IoT) que analice datos de su entorno escolar bajo criterios de los ODS.</t>
  </si>
  <si>
    <t xml:space="preserve">
• Aplicaciones informáticas para ordenadores y dispositivos móviles.
• Sistemas de control programado. Montaje físico y/o uso de simuladores y programación sencilla de dispositivos. Wearables. Internet de las cosas.
• Desarrollo tecnológico: creatividad, innovación, investigación, obsolescencia e impacto social y ambiental. Ética y aplicaciones de las tecnologías emergentes.
• Tecnología sostenible. Valoración crítica de la contribución a la consecución de los Objetivos de Desarrollo Sostenible.</t>
  </si>
  <si>
    <t>4.2: Programar aplicaciones sencillas para dispositivos móviles.
4.3: Automatizar procesos con conexión a internet (IoT).
5.1: Reconocer la influencia de la actividad tecnológica en la sociedad y sostenibilidad.
5.2: Identificar las aportaciones de las tecnologías emergentes al bienestar e igualdad.</t>
  </si>
  <si>
    <t>CE.PR.4: Incorporar tecnologías emergentes.
CE.PR.5: Uso responsable y ético de la tecnología.</t>
  </si>
  <si>
    <t>Presentación final del proyecto integrado, debates sobre ética tecnológica y análisis de ciclo de vida de un producto tecnológico.</t>
  </si>
  <si>
    <t>Situaciones de aprendizaje sugeridas (SDA)</t>
  </si>
  <si>
    <t>SDA 1</t>
  </si>
  <si>
    <t>Guardianes del Mudéjar</t>
  </si>
  <si>
    <t>Subtítulo</t>
  </si>
  <si>
    <t>Blog documental para la conservación del patrimonio aragonés</t>
  </si>
  <si>
    <t>Contexto</t>
  </si>
  <si>
    <t>El Museo de Teruel necesita un sistema de monitorización ambiental para las iglesias mudéjares (UNESCO) y ha pedido propuestas de bajo coste. El alumnado debe diseñar y simular un robot sensor y documentar todo en un blog dirigido al museo y al público.</t>
  </si>
  <si>
    <t>Reto central</t>
  </si>
  <si>
    <t>Diseñar y simular un robot sensor para monitorizar temperatura y humedad en un espacio mudéjar, y crear un blog que documente el proceso, el algoritmo y la programación, argumentando su impacto social y ambiental.</t>
  </si>
  <si>
    <t>Recursos</t>
  </si>
  <si>
    <t xml:space="preserve">
• Ordenadores con acceso a internet
• Entorno de programación por bloques (Scratch, MakeCode)
• Plataforma de blogs (Blogger, WordPress.com)
• Herramienta de diagramas (draw.io, Lucidchart)
• Vídeo introductorio sobre mudéjar de Teruel</t>
  </si>
  <si>
    <t>Transversales</t>
  </si>
  <si>
    <t>Educación patrimonial, competencia digital, educación para la sostenibilidad.</t>
  </si>
  <si>
    <t>Fase</t>
  </si>
  <si>
    <t>Duración</t>
  </si>
  <si>
    <t>Descripción</t>
  </si>
  <si>
    <t>Evidencia recogida</t>
  </si>
  <si>
    <t>Activación y planteamiento del reto</t>
  </si>
  <si>
    <t>1 sesión</t>
  </si>
  <si>
    <t>Se presenta el encargo del Museo de Teruel mediante un vídeo motivador. Se visualizan imágenes del mudéjar y se debate la pregunta guía. Los equipos se forman y realizan una lluvia de ideas sobre posibles soluciones robóticas.</t>
  </si>
  <si>
    <t>Anotaciones iniciales en cuaderno de equipo.</t>
  </si>
  <si>
    <t>Adquisición guiada de saberes</t>
  </si>
  <si>
    <t>2 sesiones</t>
  </si>
  <si>
    <t>Se trabajan los contenidos de algorítmica (diagramas de flujo, estructuras de control) y programación por bloques mediante ejemplos guiados. También se introducen sensores y su uso en monitorización. Cada equipo practica con pequeños ejercicios.</t>
  </si>
  <si>
    <t>Ejercicios resueltos de diagramas de flujo y código en bloques.</t>
  </si>
  <si>
    <t>Aplicación al reto</t>
  </si>
  <si>
    <t>Cada equipo diseña el robot sensor: selecciona componentes, elabora un diagrama de flujo del comportamiento y programa la simulación en un entorno de bloques (por ejemplo, Scratch con extensión Micro:bit o MakeCode). Se revisa el plan de trabajo.</t>
  </si>
  <si>
    <t>Diagrama de flujo, pseudocódigo y programa simulado.</t>
  </si>
  <si>
    <t>Producción y comunicación</t>
  </si>
  <si>
    <t>Los equipos crean un blog (o web) con las secciones: reto, diseño, algoritmo, programación e impacto. Incorporan diagramas, capturas de pantalla del código, explicaciones y una reflexión ética/ambiental. Se trabaja la redacción para audiencia no experta.</t>
  </si>
  <si>
    <t>Blog completo y publicado (o borrador final).</t>
  </si>
  <si>
    <t>Reflexión y evaluación</t>
  </si>
  <si>
    <t>Cada equipo presenta su blog en una galería virtual (comparten enlace). Se realiza coevaluación entre equipos usando rúbrica. Después, autoevaluación y asignación de niveles de logro 1-4 para cada criterio. Se discute lo aprendido.</t>
  </si>
  <si>
    <t>Rúbricas cumplimentadas y diana de autoevaluación.</t>
  </si>
  <si>
    <t>SDA 2</t>
  </si>
  <si>
    <t>Sensores por un instituto más sostenible</t>
  </si>
  <si>
    <t>Monitorización ambiental con datos propios</t>
  </si>
  <si>
    <t>El equipo directivo solicita datos objetivos sobre el confort térmico de las aulas para optar a un programa de eficiencia energética de la DGA. Se necesita un sistema autónomo de recogida y análisis de datos.</t>
  </si>
  <si>
    <t>Diseñar, construir y programar un sistema de sensores que mida temperatura y humedad en distintas aulas durante una semana, analizar los datos y presentar un informe de recomendaciones al equipo directivo.</t>
  </si>
  <si>
    <t xml:space="preserve">
• Micro:bit v2 (uno por equipo)
• Sensor DHT22 (temperatura y humedad)
• Cables hembra-hembra y protoboard
• Batería USB o pilas para micro:bit
• Ordenadores con editor MakeCode o similar
• Hoja de cálculo (Google Sheets) para análisis
• Material de escritorio para documentación
• Plantilla de informe técnico</t>
  </si>
  <si>
    <t>Educación ambiental y competencia digital (tratamiento de datos, uso ético de la tecnología).</t>
  </si>
  <si>
    <t>Se presenta la solicitud del equipo directivo y el contexto de la EA2C. Se debate la pregunta guía. Los equipos formulan hipótesis sobre qué aulas pueden tener peor confort térmico y proponen variables a medir.</t>
  </si>
  <si>
    <t>Cuaderno con hipótesis iniciales y preguntas acotadas.</t>
  </si>
  <si>
    <t>Taller práctico sobre uso del sensor DHT22 con micro:bit: conexionado, programación básica (lectura de sensor, mostrar en pantalla), elaboración de diagramas de flujo. Se explica el concepto de muestreo y almacenamiento.</t>
  </si>
  <si>
    <t>Ejercicios de programación (código que lee el sensor) y diagrama de flujo individual.</t>
  </si>
  <si>
    <t>3 sesiones</t>
  </si>
  <si>
    <t>Cada equipo monta su sensor sobre una base (caja o soporte) y lo instala en el aula asignada. Programan la recogida automática cada 10 minutos durante una semana. Verifican el funcionamiento y realizan una prueba de 24h.</t>
  </si>
  <si>
    <t>Dispositivo construido y logs de datos de la prueba.</t>
  </si>
  <si>
    <t>Los equipos descargan los datos de la semana, los procesan en hoja de cálculo (media, máximos, mínimos, gráficos) y redactan un informe técnico con conclusiones y recomendaciones. Preparan una presentación de 5 minutos.</t>
  </si>
  <si>
    <t>Hoja de cálculo con gráficas y borrador del informe.</t>
  </si>
  <si>
    <t>Presentación de los resultados al Comité de Sostenibilidad (simulado con docentes y alumnado de otros cursos). Coevaluación entre equipos mediante rúbrica. Autoevaluación individual con diana.</t>
  </si>
  <si>
    <t>Rúbrica de coevaluación cumplimentada y diana de autoevaluación.</t>
  </si>
  <si>
    <t>SDA 3</t>
  </si>
  <si>
    <t>Voces del Canal: un tótem interactivo para el patrimonio</t>
  </si>
  <si>
    <t>Programación y robótica al servicio de la historia aragonesa</t>
  </si>
  <si>
    <t>El Canal Imperial de Aragón, obra de ingeniería del siglo XVIII, pasa inadvertido para muchos jóvenes aragoneses. El Ayuntamiento de Zaragoza y la asociación de vecinos del Casco Histórico buscan nuevas formas de acercar este patrimonio a la ciudadanía, especialmente a través de la tecnología. El alumnado de 4.º ESO deberá diseñar y construir un prototipo de tótem interactivo que, activado por sensores de proximidad, narre aspectos clave del canal y fomente el interés por el patrimonio local.</t>
  </si>
  <si>
    <t>Diseñar, planificar y construir un prototipo funcional a escala de un tótem interactivo que, al aproximarse un visitante, reproduzca información relevante sobre el Canal Imperial de Aragón mediante sonido, luz o movimiento, y que esté programado con Arduino o micro:bit.</t>
  </si>
  <si>
    <t xml:space="preserve">
• Arduino Uno o micro:bit (1 por equipo)
• Sensores de proximidad (HC-SR04 o similar)
• LEDs, resistencias, cables, protoboard
• Servomotor o altavoz pequeño
• Material reciclado para maqueta (cartón, impresión 3D opcional)
• Ordenador con software de programación por bloques (MakeCode, Arduino IDE)
• Cámara o móvil para documentar</t>
  </si>
  <si>
    <t>Educación patrimonial, comunicación lingüística, competencia digital, conciencia y expresiones culturales, emprendimiento social.</t>
  </si>
  <si>
    <t>Se presenta el encargo del Ayuntamiento y la asociación de vecinos mediante un vídeo o carta. Se visita virtualmente el Canal Imperial (Google Maps, fotos históricas). Se lanza la pregunta guía y se realiza una lluvia de ideas en equipos sobre posibles diseños y funcionalidades. Cada equipo esboza sus primeras ideas.</t>
  </si>
  <si>
    <t>Anotaciones individuales y equipo en el cuaderno de laboratorio: ideas iniciales, dudas, componentes que podrían usar.</t>
  </si>
  <si>
    <t>Talleres prácticos: (1) Electrónica básica: sensores de proximidad, LEDs, altavoces, y cómo conectarlos a Arduino/micro:bit. (2) Programación por bloques: condicionales, bucles, funciones. (3) Diagramas de flujo: cómo representar la secuencia de interacción. Cada equipo elabora el diagrama de flujo de su tótem y realiza ejercicios de programación guiada.</t>
  </si>
  <si>
    <t>Diagrama de flujo del equipo (entregable) y ejercicios de programación resueltos.</t>
  </si>
  <si>
    <t>Los equipos construyen el prototipo físico (maqueta) y programan el código completo. Integran sensores, actuadores y la lógica de interacción. Prueban y depuran errores. El profesor circula entre los grupos, ofreciendo ayuda puntual y guiando la resolución de problemas.</t>
  </si>
  <si>
    <t>Prototipo en proceso (fotos, videos cortos), código comentado y pruebas realizadas.</t>
  </si>
  <si>
    <t>Finalización del prototipo: acabado estético de la maqueta, ajustes finos del código. Elaboración de la guía técnica (esquema de montaje, lista de materiales, código explicado). Preparación de la presentación para la audiencia: guión, ensayos, diseño de un póster o presentación digital.</t>
  </si>
  <si>
    <t>Guía técnica completa, presentación digital, prototipo final.</t>
  </si>
  <si>
    <t>Presentación de los prototipos a la audiencia (se invita a representantes del Ayuntamiento y asociación, o se realiza una simulación). Coevaluación entre equipos mediante rúbrica. Cada alumno completa una diana de autoevaluación sobre su aprendizaje y contribución. Reflexión grupal sobre el impacto de la tecnología en la difusión del patrimonio y el uso responsable.</t>
  </si>
  <si>
    <t>Rúbricas de coevaluación cumplimentadas, dianas de autoevaluación, cuestionario de reflexión individual.</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</si>
  <si>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</si>
  <si>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</si>
  <si>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</si>
  <si>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</si>
  <si>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</si>
  <si>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</si>
  <si>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</si>
  <si>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</si>
  <si>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</si>
  <si>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regula Programación y Robótica en 4.º ESO en Aragón?</t>
  </si>
  <si>
    <t>En Aragón, Programación y Robótica se rige por el Real Decreto 217/2022 de enseñanzas mínimas, sin desarrollo autonómico adicional. Los centros deben atenerse a las 5 competencias específicas, 9 criterios de evaluación y 16 saberes básicos del BOE.</t>
  </si>
  <si>
    <t>Secuenciación</t>
  </si>
  <si>
    <t>¿En qué se diferencia el currículo de Programación y Robótica en Aragón del de una CCAA vecina como Cataluña?</t>
  </si>
  <si>
    <t>En Aragón se aplican los 5 CE, 9 criterios y 16 saberes del BOE. En Cataluña, la materia puede tener distinta denominación, más horas o criterios ampliados, aunque no se dispone de datos concretos.</t>
  </si>
  <si>
    <t>¿Cómo se distribuyen las 3 horas semanales de Programación y Robótica en 4.º ESO en Aragón?</t>
  </si>
  <si>
    <t>Se recomienda una organización flexible: 1 hora teórica y 2 prácticas, o bloques de 2+1. Los agrupamientos pueden ser por proyectos, según la disponibilidad del aula de informática.</t>
  </si>
  <si>
    <t>Recuperación</t>
  </si>
  <si>
    <t>¿Cómo se evalúa la recuperación de Programación y Robótica en 4.º ESO en Aragón?</t>
  </si>
  <si>
    <t>La recuperación se basa en la superación de los criterios de evaluación no alcanzados (9 en total). Se diseñan actividades prácticas específicas y, si procede, una prueba final. Al ser optativa, no hay pendientes de cursos anteriores.</t>
  </si>
  <si>
    <t>Atencion_diversidad</t>
  </si>
  <si>
    <t>¿Qué medidas de atención a la diversidad se recomiendan para Programación y Robótica en 4.º ESO en Aragón?</t>
  </si>
  <si>
    <t>Se sugiere el uso de entornos de programación visual como Scratch, adaptaciones de acceso (lectores de pantalla, teclados adaptados) y ajustes en la complejidad de los proyectos para atender a los 16 saberes básicos.</t>
  </si>
  <si>
    <t>Departamento</t>
  </si>
  <si>
    <t>¿Con qué departamentos se coordina Programación y Robótica en 4.º ESO en Aragón?</t>
  </si>
  <si>
    <t>La coordinación con Matemáticas es clave para algoritmos y lógica; con Tecnología, para componentes y diseño. Se sugieren reuniones trimestrales y proyectos interdisciplinares comunes.</t>
  </si>
  <si>
    <t>Inspeccion</t>
  </si>
  <si>
    <t>¿Qué aspectos concretos revisa la inspección en la programación de Programación y Robótica en 4.º ESO en Aragón?</t>
  </si>
  <si>
    <t>La inspección verifica que la programación incluya las 5 CE, 9 criterios y 16 saberes, así como una metodología competencial, actividades prácticas y una evaluación formativa con instrumentos variados.</t>
  </si>
  <si>
    <t>¿Qué recursos bibliográficos se recomiendan para Programación y Robótica en 4.º ESO en Aragón?</t>
  </si>
  <si>
    <t>Se recomiendan manuales como 'Programación y Robótica' de Anaya o Santillana, complementados con plataformas abiertas: Scratch, Arduino, Code.org, Tinkercad. También se puede usar el aula virtual para recursos y rúbricas.</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</si>
  <si>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</si>
  <si>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</si>
  <si>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</si>
  <si>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</si>
  <si>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</si>
  <si>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</si>
  <si>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</si>
  <si>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</si>
  <si>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</si>
  <si>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 xml:space="preserve">Fabricar objetos o sistemas robóticos mediante la manipulación y conformación de materiales, empleando herramientas y máquinas adecuadas, aplicando los fundamentos de estructuras, </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</si>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</sst>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9</v>
      </c>
    </row>
    <row r="9" spans="1:2">
      <c r="A9" s="6" t="s">
        <v>13</v>
      </c>
      <c r="B9" s="7">
        <v>16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212</v>
      </c>
      <c r="B1" s="4"/>
      <c r="C1" s="4"/>
    </row>
    <row r="2" spans="1:3">
      <c r="A2" s="8" t="s">
        <v>213</v>
      </c>
      <c r="B2" s="8" t="s">
        <v>214</v>
      </c>
      <c r="C2" s="8" t="s">
        <v>215</v>
      </c>
    </row>
    <row r="3" spans="1:3">
      <c r="A3" s="7" t="s">
        <v>216</v>
      </c>
      <c r="B3" s="7" t="s">
        <v>217</v>
      </c>
      <c r="C3" s="7" t="s">
        <v>218</v>
      </c>
    </row>
    <row r="4" spans="1:3">
      <c r="A4" s="7" t="s">
        <v>219</v>
      </c>
      <c r="B4" s="7" t="s">
        <v>220</v>
      </c>
      <c r="C4" s="7" t="s">
        <v>221</v>
      </c>
    </row>
    <row r="5" spans="1:3">
      <c r="A5" s="7" t="s">
        <v>219</v>
      </c>
      <c r="B5" s="7" t="s">
        <v>222</v>
      </c>
      <c r="C5" s="7" t="s">
        <v>223</v>
      </c>
    </row>
    <row r="6" spans="1:3">
      <c r="A6" s="7" t="s">
        <v>224</v>
      </c>
      <c r="B6" s="7" t="s">
        <v>225</v>
      </c>
      <c r="C6" s="7" t="s">
        <v>226</v>
      </c>
    </row>
    <row r="7" spans="1:3">
      <c r="A7" s="7" t="s">
        <v>227</v>
      </c>
      <c r="B7" s="7" t="s">
        <v>228</v>
      </c>
      <c r="C7" s="7" t="s">
        <v>229</v>
      </c>
    </row>
    <row r="8" spans="1:3">
      <c r="A8" s="7" t="s">
        <v>230</v>
      </c>
      <c r="B8" s="7" t="s">
        <v>231</v>
      </c>
      <c r="C8" s="7" t="s">
        <v>232</v>
      </c>
    </row>
    <row r="9" spans="1:3">
      <c r="A9" s="7" t="s">
        <v>233</v>
      </c>
      <c r="B9" s="7" t="s">
        <v>234</v>
      </c>
      <c r="C9" s="7" t="s">
        <v>235</v>
      </c>
    </row>
    <row r="10" spans="1:3">
      <c r="A10" s="7" t="s">
        <v>148</v>
      </c>
      <c r="B10" s="7" t="s">
        <v>236</v>
      </c>
      <c r="C10" s="7" t="s">
        <v>237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240</v>
      </c>
      <c r="B1" s="4"/>
      <c r="C1" s="4"/>
      <c r="D1" s="4"/>
      <c r="E1" s="4"/>
      <c r="F1" s="4"/>
    </row>
    <row r="2" spans="1:6">
      <c r="A2" s="8" t="s">
        <v>36</v>
      </c>
      <c r="B2" s="8" t="s">
        <v>54</v>
      </c>
      <c r="C2" s="8" t="s">
        <v>241</v>
      </c>
      <c r="D2" s="8" t="s">
        <v>242</v>
      </c>
      <c r="E2" s="8" t="s">
        <v>243</v>
      </c>
      <c r="F2" s="8" t="s">
        <v>244</v>
      </c>
    </row>
    <row r="3" spans="1:6">
      <c r="A3" s="7">
        <v>1.1</v>
      </c>
      <c r="B3" s="7" t="s">
        <v>44</v>
      </c>
      <c r="C3" s="7" t="s">
        <v>245</v>
      </c>
      <c r="D3" s="9"/>
      <c r="E3" s="9">
        <v>11.11</v>
      </c>
      <c r="F3" s="7"/>
    </row>
    <row r="4" spans="1:6">
      <c r="A4" s="7">
        <v>1.2</v>
      </c>
      <c r="B4" s="7" t="s">
        <v>44</v>
      </c>
      <c r="C4" s="7" t="s">
        <v>246</v>
      </c>
      <c r="D4" s="9"/>
      <c r="E4" s="9">
        <v>11.11</v>
      </c>
      <c r="F4" s="7"/>
    </row>
    <row r="5" spans="1:6">
      <c r="A5" s="7">
        <v>2.1</v>
      </c>
      <c r="B5" s="7" t="s">
        <v>46</v>
      </c>
      <c r="C5" s="7" t="s">
        <v>247</v>
      </c>
      <c r="D5" s="9"/>
      <c r="E5" s="9">
        <v>11.11</v>
      </c>
      <c r="F5" s="7"/>
    </row>
    <row r="6" spans="1:6">
      <c r="A6" s="7">
        <v>3.1</v>
      </c>
      <c r="B6" s="7" t="s">
        <v>48</v>
      </c>
      <c r="C6" s="7" t="s">
        <v>248</v>
      </c>
      <c r="D6" s="9"/>
      <c r="E6" s="9">
        <v>11.11</v>
      </c>
      <c r="F6" s="7"/>
    </row>
    <row r="7" spans="1:6">
      <c r="A7" s="7">
        <v>4.1</v>
      </c>
      <c r="B7" s="7" t="s">
        <v>50</v>
      </c>
      <c r="C7" s="7" t="s">
        <v>249</v>
      </c>
      <c r="D7" s="9"/>
      <c r="E7" s="9">
        <v>11.11</v>
      </c>
      <c r="F7" s="7"/>
    </row>
    <row r="8" spans="1:6">
      <c r="A8" s="7">
        <v>4.2</v>
      </c>
      <c r="B8" s="7" t="s">
        <v>50</v>
      </c>
      <c r="C8" s="7" t="s">
        <v>250</v>
      </c>
      <c r="D8" s="9"/>
      <c r="E8" s="9">
        <v>11.11</v>
      </c>
      <c r="F8" s="7"/>
    </row>
    <row r="9" spans="1:6">
      <c r="A9" s="7">
        <v>4.3</v>
      </c>
      <c r="B9" s="7" t="s">
        <v>50</v>
      </c>
      <c r="C9" s="7" t="s">
        <v>68</v>
      </c>
      <c r="D9" s="9"/>
      <c r="E9" s="9">
        <v>11.11</v>
      </c>
      <c r="F9" s="7"/>
    </row>
    <row r="10" spans="1:6">
      <c r="A10" s="7">
        <v>5.1</v>
      </c>
      <c r="B10" s="7" t="s">
        <v>52</v>
      </c>
      <c r="C10" s="7" t="s">
        <v>251</v>
      </c>
      <c r="D10" s="9"/>
      <c r="E10" s="9">
        <v>11.11</v>
      </c>
      <c r="F10" s="7"/>
    </row>
    <row r="11" spans="1:6">
      <c r="A11" s="7">
        <v>5.2</v>
      </c>
      <c r="B11" s="7" t="s">
        <v>52</v>
      </c>
      <c r="C11" s="7" t="s">
        <v>252</v>
      </c>
      <c r="D11" s="9"/>
      <c r="E11" s="9">
        <v>11.11</v>
      </c>
      <c r="F11" s="7"/>
    </row>
    <row r="12" spans="1:6">
      <c r="A12" s="7" t="s">
        <v>253</v>
      </c>
      <c r="B12" s="7"/>
      <c r="C12" s="7"/>
      <c r="D12" s="9"/>
      <c r="E12" s="9">
        <f>SUM(E3:E11)</f>
        <v>99.98999999999999</v>
      </c>
      <c r="F12" s="7" t="s">
        <v>254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8" t="s">
        <v>255</v>
      </c>
      <c r="B1" s="8" t="s">
        <v>256</v>
      </c>
      <c r="C1" s="8">
        <v>1.1</v>
      </c>
      <c r="D1" s="8">
        <v>1.2</v>
      </c>
      <c r="E1" s="8">
        <v>2.1</v>
      </c>
      <c r="F1" s="8">
        <v>3.1</v>
      </c>
      <c r="G1" s="8">
        <v>4.1</v>
      </c>
      <c r="H1" s="8">
        <v>4.2</v>
      </c>
      <c r="I1" s="8">
        <v>4.3</v>
      </c>
      <c r="J1" s="8">
        <v>5.1</v>
      </c>
      <c r="K1" s="8">
        <v>5.2</v>
      </c>
      <c r="L1" s="8" t="s">
        <v>257</v>
      </c>
      <c r="M1" s="8" t="s">
        <v>244</v>
      </c>
    </row>
    <row r="2" spans="1:13">
      <c r="A2" s="7" t="s">
        <v>258</v>
      </c>
      <c r="B2" s="7"/>
      <c r="C2" s="7"/>
      <c r="D2" s="7"/>
      <c r="E2" s="7"/>
      <c r="F2" s="7"/>
      <c r="G2" s="7"/>
      <c r="H2" s="7"/>
      <c r="I2" s="7"/>
      <c r="J2" s="7"/>
      <c r="K2" s="7"/>
      <c r="L2" s="7" t="str">
        <f>IFERROR(AVERAGE(C2:K2),"")</f>
        <v/>
      </c>
      <c r="M2" s="7"/>
    </row>
    <row r="3" spans="1:13">
      <c r="A3" s="7" t="s">
        <v>259</v>
      </c>
      <c r="B3" s="7"/>
      <c r="C3" s="7"/>
      <c r="D3" s="7"/>
      <c r="E3" s="7"/>
      <c r="F3" s="7"/>
      <c r="G3" s="7"/>
      <c r="H3" s="7"/>
      <c r="I3" s="7"/>
      <c r="J3" s="7"/>
      <c r="K3" s="7"/>
      <c r="L3" s="7" t="str">
        <f>IFERROR(AVERAGE(C3:K3),"")</f>
        <v/>
      </c>
      <c r="M3" s="7"/>
    </row>
    <row r="4" spans="1:13">
      <c r="A4" s="7" t="s">
        <v>260</v>
      </c>
      <c r="B4" s="7"/>
      <c r="C4" s="7"/>
      <c r="D4" s="7"/>
      <c r="E4" s="7"/>
      <c r="F4" s="7"/>
      <c r="G4" s="7"/>
      <c r="H4" s="7"/>
      <c r="I4" s="7"/>
      <c r="J4" s="7"/>
      <c r="K4" s="7"/>
      <c r="L4" s="7" t="str">
        <f>IFERROR(AVERAGE(C4:K4),"")</f>
        <v/>
      </c>
      <c r="M4" s="7"/>
    </row>
    <row r="5" spans="1:13">
      <c r="A5" s="7" t="s">
        <v>261</v>
      </c>
      <c r="B5" s="7"/>
      <c r="C5" s="7"/>
      <c r="D5" s="7"/>
      <c r="E5" s="7"/>
      <c r="F5" s="7"/>
      <c r="G5" s="7"/>
      <c r="H5" s="7"/>
      <c r="I5" s="7"/>
      <c r="J5" s="7"/>
      <c r="K5" s="7"/>
      <c r="L5" s="7" t="str">
        <f>IFERROR(AVERAGE(C5:K5),"")</f>
        <v/>
      </c>
      <c r="M5" s="7"/>
    </row>
    <row r="6" spans="1:13">
      <c r="A6" s="7" t="s">
        <v>262</v>
      </c>
      <c r="B6" s="7"/>
      <c r="C6" s="7"/>
      <c r="D6" s="7"/>
      <c r="E6" s="7"/>
      <c r="F6" s="7"/>
      <c r="G6" s="7"/>
      <c r="H6" s="7"/>
      <c r="I6" s="7"/>
      <c r="J6" s="7"/>
      <c r="K6" s="7"/>
      <c r="L6" s="7" t="str">
        <f>IFERROR(AVERAGE(C6:K6),"")</f>
        <v/>
      </c>
      <c r="M6" s="7"/>
    </row>
    <row r="7" spans="1:13">
      <c r="A7" s="7" t="s">
        <v>263</v>
      </c>
      <c r="B7" s="7"/>
      <c r="C7" s="7"/>
      <c r="D7" s="7"/>
      <c r="E7" s="7"/>
      <c r="F7" s="7"/>
      <c r="G7" s="7"/>
      <c r="H7" s="7"/>
      <c r="I7" s="7"/>
      <c r="J7" s="7"/>
      <c r="K7" s="7"/>
      <c r="L7" s="7" t="str">
        <f>IFERROR(AVERAGE(C7:K7),"")</f>
        <v/>
      </c>
      <c r="M7" s="7"/>
    </row>
    <row r="8" spans="1:13">
      <c r="A8" s="7" t="s">
        <v>264</v>
      </c>
      <c r="B8" s="7"/>
      <c r="C8" s="7"/>
      <c r="D8" s="7"/>
      <c r="E8" s="7"/>
      <c r="F8" s="7"/>
      <c r="G8" s="7"/>
      <c r="H8" s="7"/>
      <c r="I8" s="7"/>
      <c r="J8" s="7"/>
      <c r="K8" s="7"/>
      <c r="L8" s="7" t="str">
        <f>IFERROR(AVERAGE(C8:K8),"")</f>
        <v/>
      </c>
      <c r="M8" s="7"/>
    </row>
    <row r="9" spans="1:13">
      <c r="A9" s="7" t="s">
        <v>265</v>
      </c>
      <c r="B9" s="7"/>
      <c r="C9" s="7"/>
      <c r="D9" s="7"/>
      <c r="E9" s="7"/>
      <c r="F9" s="7"/>
      <c r="G9" s="7"/>
      <c r="H9" s="7"/>
      <c r="I9" s="7"/>
      <c r="J9" s="7"/>
      <c r="K9" s="7"/>
      <c r="L9" s="7" t="str">
        <f>IFERROR(AVERAGE(C9:K9),"")</f>
        <v/>
      </c>
      <c r="M9" s="7"/>
    </row>
    <row r="10" spans="1:13">
      <c r="A10" s="7" t="s">
        <v>266</v>
      </c>
      <c r="B10" s="7"/>
      <c r="C10" s="7"/>
      <c r="D10" s="7"/>
      <c r="E10" s="7"/>
      <c r="F10" s="7"/>
      <c r="G10" s="7"/>
      <c r="H10" s="7"/>
      <c r="I10" s="7"/>
      <c r="J10" s="7"/>
      <c r="K10" s="7"/>
      <c r="L10" s="7" t="str">
        <f>IFERROR(AVERAGE(C10:K10),"")</f>
        <v/>
      </c>
      <c r="M10" s="7"/>
    </row>
    <row r="11" spans="1:13">
      <c r="A11" s="7" t="s">
        <v>267</v>
      </c>
      <c r="B11" s="7"/>
      <c r="C11" s="7"/>
      <c r="D11" s="7"/>
      <c r="E11" s="7"/>
      <c r="F11" s="7"/>
      <c r="G11" s="7"/>
      <c r="H11" s="7"/>
      <c r="I11" s="7"/>
      <c r="J11" s="7"/>
      <c r="K11" s="7"/>
      <c r="L11" s="7" t="str">
        <f>IFERROR(AVERAGE(C11:K11),"")</f>
        <v/>
      </c>
      <c r="M11" s="7"/>
    </row>
    <row r="12" spans="1:13">
      <c r="A12" s="7" t="s">
        <v>268</v>
      </c>
      <c r="B12" s="7"/>
      <c r="C12" s="7"/>
      <c r="D12" s="7"/>
      <c r="E12" s="7"/>
      <c r="F12" s="7"/>
      <c r="G12" s="7"/>
      <c r="H12" s="7"/>
      <c r="I12" s="7"/>
      <c r="J12" s="7"/>
      <c r="K12" s="7"/>
      <c r="L12" s="7" t="str">
        <f>IFERROR(AVERAGE(C12:K12),"")</f>
        <v/>
      </c>
      <c r="M12" s="7"/>
    </row>
    <row r="13" spans="1:13">
      <c r="A13" s="7" t="s">
        <v>269</v>
      </c>
      <c r="B13" s="7"/>
      <c r="C13" s="7"/>
      <c r="D13" s="7"/>
      <c r="E13" s="7"/>
      <c r="F13" s="7"/>
      <c r="G13" s="7"/>
      <c r="H13" s="7"/>
      <c r="I13" s="7"/>
      <c r="J13" s="7"/>
      <c r="K13" s="7"/>
      <c r="L13" s="7" t="str">
        <f>IFERROR(AVERAGE(C13:K13),"")</f>
        <v/>
      </c>
      <c r="M13" s="7"/>
    </row>
    <row r="14" spans="1:13">
      <c r="A14" s="7" t="s">
        <v>270</v>
      </c>
      <c r="B14" s="7"/>
      <c r="C14" s="7"/>
      <c r="D14" s="7"/>
      <c r="E14" s="7"/>
      <c r="F14" s="7"/>
      <c r="G14" s="7"/>
      <c r="H14" s="7"/>
      <c r="I14" s="7"/>
      <c r="J14" s="7"/>
      <c r="K14" s="7"/>
      <c r="L14" s="7" t="str">
        <f>IFERROR(AVERAGE(C14:K14),"")</f>
        <v/>
      </c>
      <c r="M14" s="7"/>
    </row>
    <row r="15" spans="1:13">
      <c r="A15" s="7" t="s">
        <v>271</v>
      </c>
      <c r="B15" s="7"/>
      <c r="C15" s="7"/>
      <c r="D15" s="7"/>
      <c r="E15" s="7"/>
      <c r="F15" s="7"/>
      <c r="G15" s="7"/>
      <c r="H15" s="7"/>
      <c r="I15" s="7"/>
      <c r="J15" s="7"/>
      <c r="K15" s="7"/>
      <c r="L15" s="7" t="str">
        <f>IFERROR(AVERAGE(C15:K15),"")</f>
        <v/>
      </c>
      <c r="M15" s="7"/>
    </row>
    <row r="16" spans="1:13">
      <c r="A16" s="7" t="s">
        <v>272</v>
      </c>
      <c r="B16" s="7"/>
      <c r="C16" s="7"/>
      <c r="D16" s="7"/>
      <c r="E16" s="7"/>
      <c r="F16" s="7"/>
      <c r="G16" s="7"/>
      <c r="H16" s="7"/>
      <c r="I16" s="7"/>
      <c r="J16" s="7"/>
      <c r="K16" s="7"/>
      <c r="L16" s="7" t="str">
        <f>IFERROR(AVERAGE(C16:K16),"")</f>
        <v/>
      </c>
      <c r="M16" s="7"/>
    </row>
    <row r="17" spans="1:13">
      <c r="A17" s="7" t="s">
        <v>273</v>
      </c>
      <c r="B17" s="7"/>
      <c r="C17" s="7"/>
      <c r="D17" s="7"/>
      <c r="E17" s="7"/>
      <c r="F17" s="7"/>
      <c r="G17" s="7"/>
      <c r="H17" s="7"/>
      <c r="I17" s="7"/>
      <c r="J17" s="7"/>
      <c r="K17" s="7"/>
      <c r="L17" s="7" t="str">
        <f>IFERROR(AVERAGE(C17:K17),"")</f>
        <v/>
      </c>
      <c r="M17" s="7"/>
    </row>
    <row r="18" spans="1:13">
      <c r="A18" s="7" t="s">
        <v>274</v>
      </c>
      <c r="B18" s="7"/>
      <c r="C18" s="7"/>
      <c r="D18" s="7"/>
      <c r="E18" s="7"/>
      <c r="F18" s="7"/>
      <c r="G18" s="7"/>
      <c r="H18" s="7"/>
      <c r="I18" s="7"/>
      <c r="J18" s="7"/>
      <c r="K18" s="7"/>
      <c r="L18" s="7" t="str">
        <f>IFERROR(AVERAGE(C18:K18),"")</f>
        <v/>
      </c>
      <c r="M18" s="7"/>
    </row>
    <row r="19" spans="1:13">
      <c r="A19" s="7" t="s">
        <v>275</v>
      </c>
      <c r="B19" s="7"/>
      <c r="C19" s="7"/>
      <c r="D19" s="7"/>
      <c r="E19" s="7"/>
      <c r="F19" s="7"/>
      <c r="G19" s="7"/>
      <c r="H19" s="7"/>
      <c r="I19" s="7"/>
      <c r="J19" s="7"/>
      <c r="K19" s="7"/>
      <c r="L19" s="7" t="str">
        <f>IFERROR(AVERAGE(C19:K19),"")</f>
        <v/>
      </c>
      <c r="M19" s="7"/>
    </row>
    <row r="20" spans="1:13">
      <c r="A20" s="7" t="s">
        <v>276</v>
      </c>
      <c r="B20" s="7"/>
      <c r="C20" s="7"/>
      <c r="D20" s="7"/>
      <c r="E20" s="7"/>
      <c r="F20" s="7"/>
      <c r="G20" s="7"/>
      <c r="H20" s="7"/>
      <c r="I20" s="7"/>
      <c r="J20" s="7"/>
      <c r="K20" s="7"/>
      <c r="L20" s="7" t="str">
        <f>IFERROR(AVERAGE(C20:K20),"")</f>
        <v/>
      </c>
      <c r="M20" s="7"/>
    </row>
    <row r="21" spans="1:13">
      <c r="A21" s="7" t="s">
        <v>277</v>
      </c>
      <c r="B21" s="7"/>
      <c r="C21" s="7"/>
      <c r="D21" s="7"/>
      <c r="E21" s="7"/>
      <c r="F21" s="7"/>
      <c r="G21" s="7"/>
      <c r="H21" s="7"/>
      <c r="I21" s="7"/>
      <c r="J21" s="7"/>
      <c r="K21" s="7"/>
      <c r="L21" s="7" t="str">
        <f>IFERROR(AVERAGE(C21:K21),"")</f>
        <v/>
      </c>
      <c r="M21" s="7"/>
    </row>
    <row r="22" spans="1:13">
      <c r="A22" s="7" t="s">
        <v>278</v>
      </c>
      <c r="B22" s="7"/>
      <c r="C22" s="7"/>
      <c r="D22" s="7"/>
      <c r="E22" s="7"/>
      <c r="F22" s="7"/>
      <c r="G22" s="7"/>
      <c r="H22" s="7"/>
      <c r="I22" s="7"/>
      <c r="J22" s="7"/>
      <c r="K22" s="7"/>
      <c r="L22" s="7" t="str">
        <f>IFERROR(AVERAGE(C22:K22),"")</f>
        <v/>
      </c>
      <c r="M22" s="7"/>
    </row>
    <row r="23" spans="1:13">
      <c r="A23" s="7" t="s">
        <v>279</v>
      </c>
      <c r="B23" s="7"/>
      <c r="C23" s="7"/>
      <c r="D23" s="7"/>
      <c r="E23" s="7"/>
      <c r="F23" s="7"/>
      <c r="G23" s="7"/>
      <c r="H23" s="7"/>
      <c r="I23" s="7"/>
      <c r="J23" s="7"/>
      <c r="K23" s="7"/>
      <c r="L23" s="7" t="str">
        <f>IFERROR(AVERAGE(C23:K23),"")</f>
        <v/>
      </c>
      <c r="M23" s="7"/>
    </row>
    <row r="24" spans="1:13">
      <c r="A24" s="7" t="s">
        <v>280</v>
      </c>
      <c r="B24" s="7"/>
      <c r="C24" s="7"/>
      <c r="D24" s="7"/>
      <c r="E24" s="7"/>
      <c r="F24" s="7"/>
      <c r="G24" s="7"/>
      <c r="H24" s="7"/>
      <c r="I24" s="7"/>
      <c r="J24" s="7"/>
      <c r="K24" s="7"/>
      <c r="L24" s="7" t="str">
        <f>IFERROR(AVERAGE(C24:K24),"")</f>
        <v/>
      </c>
      <c r="M24" s="7"/>
    </row>
    <row r="25" spans="1:13">
      <c r="A25" s="7" t="s">
        <v>281</v>
      </c>
      <c r="B25" s="7"/>
      <c r="C25" s="7"/>
      <c r="D25" s="7"/>
      <c r="E25" s="7"/>
      <c r="F25" s="7"/>
      <c r="G25" s="7"/>
      <c r="H25" s="7"/>
      <c r="I25" s="7"/>
      <c r="J25" s="7"/>
      <c r="K25" s="7"/>
      <c r="L25" s="7" t="str">
        <f>IFERROR(AVERAGE(C25:K25),"")</f>
        <v/>
      </c>
      <c r="M25" s="7"/>
    </row>
    <row r="26" spans="1:13">
      <c r="A26" s="7" t="s">
        <v>282</v>
      </c>
      <c r="B26" s="7"/>
      <c r="C26" s="7"/>
      <c r="D26" s="7"/>
      <c r="E26" s="7"/>
      <c r="F26" s="7"/>
      <c r="G26" s="7"/>
      <c r="H26" s="7"/>
      <c r="I26" s="7"/>
      <c r="J26" s="7"/>
      <c r="K26" s="7"/>
      <c r="L26" s="7" t="str">
        <f>IFERROR(AVERAGE(C26:K26),"")</f>
        <v/>
      </c>
      <c r="M26" s="7"/>
    </row>
    <row r="27" spans="1:13">
      <c r="A27" s="7" t="s">
        <v>283</v>
      </c>
      <c r="B27" s="7"/>
      <c r="C27" s="7"/>
      <c r="D27" s="7"/>
      <c r="E27" s="7"/>
      <c r="F27" s="7"/>
      <c r="G27" s="7"/>
      <c r="H27" s="7"/>
      <c r="I27" s="7"/>
      <c r="J27" s="7"/>
      <c r="K27" s="7"/>
      <c r="L27" s="7" t="str">
        <f>IFERROR(AVERAGE(C27:K27),"")</f>
        <v/>
      </c>
      <c r="M27" s="7"/>
    </row>
    <row r="28" spans="1:13">
      <c r="A28" s="7" t="s">
        <v>284</v>
      </c>
      <c r="B28" s="7"/>
      <c r="C28" s="7"/>
      <c r="D28" s="7"/>
      <c r="E28" s="7"/>
      <c r="F28" s="7"/>
      <c r="G28" s="7"/>
      <c r="H28" s="7"/>
      <c r="I28" s="7"/>
      <c r="J28" s="7"/>
      <c r="K28" s="7"/>
      <c r="L28" s="7" t="str">
        <f>IFERROR(AVERAGE(C28:K28),"")</f>
        <v/>
      </c>
      <c r="M28" s="7"/>
    </row>
    <row r="29" spans="1:13">
      <c r="A29" s="7" t="s">
        <v>285</v>
      </c>
      <c r="B29" s="7"/>
      <c r="C29" s="7"/>
      <c r="D29" s="7"/>
      <c r="E29" s="7"/>
      <c r="F29" s="7"/>
      <c r="G29" s="7"/>
      <c r="H29" s="7"/>
      <c r="I29" s="7"/>
      <c r="J29" s="7"/>
      <c r="K29" s="7"/>
      <c r="L29" s="7" t="str">
        <f>IFERROR(AVERAGE(C29:K29),"")</f>
        <v/>
      </c>
      <c r="M29" s="7"/>
    </row>
    <row r="30" spans="1:13">
      <c r="A30" s="7" t="s">
        <v>286</v>
      </c>
      <c r="B30" s="7"/>
      <c r="C30" s="7"/>
      <c r="D30" s="7"/>
      <c r="E30" s="7"/>
      <c r="F30" s="7"/>
      <c r="G30" s="7"/>
      <c r="H30" s="7"/>
      <c r="I30" s="7"/>
      <c r="J30" s="7"/>
      <c r="K30" s="7"/>
      <c r="L30" s="7" t="str">
        <f>IFERROR(AVERAGE(C30:K30),"")</f>
        <v/>
      </c>
      <c r="M30" s="7"/>
    </row>
    <row r="31" spans="1:13">
      <c r="A31" s="7" t="s">
        <v>287</v>
      </c>
      <c r="B31" s="7"/>
      <c r="C31" s="7"/>
      <c r="D31" s="7"/>
      <c r="E31" s="7"/>
      <c r="F31" s="7"/>
      <c r="G31" s="7"/>
      <c r="H31" s="7"/>
      <c r="I31" s="7"/>
      <c r="J31" s="7"/>
      <c r="K31" s="7"/>
      <c r="L31" s="7" t="str">
        <f>IFERROR(AVERAGE(C31:K31),"")</f>
        <v/>
      </c>
      <c r="M31" s="7"/>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54</v>
      </c>
      <c r="D1" s="8" t="s">
        <v>37</v>
      </c>
      <c r="E1" s="8" t="s">
        <v>38</v>
      </c>
      <c r="F1" s="8" t="s">
        <v>55</v>
      </c>
      <c r="G1" s="8" t="s">
        <v>56</v>
      </c>
      <c r="H1" s="8" t="s">
        <v>57</v>
      </c>
      <c r="I1" s="8" t="s">
        <v>58</v>
      </c>
      <c r="J1" s="8" t="s">
        <v>59</v>
      </c>
      <c r="K1" s="8" t="s">
        <v>60</v>
      </c>
    </row>
    <row r="2" spans="1:11">
      <c r="A2" s="7" t="s">
        <v>43</v>
      </c>
      <c r="B2" s="7">
        <v>1.1</v>
      </c>
      <c r="C2" s="7" t="s">
        <v>44</v>
      </c>
      <c r="D2" s="7" t="s">
        <v>61</v>
      </c>
      <c r="E2" s="7"/>
      <c r="F2" s="7"/>
      <c r="G2" s="7"/>
      <c r="H2" s="7" t="s">
        <v>62</v>
      </c>
      <c r="I2" s="7"/>
      <c r="J2" s="7"/>
      <c r="K2" s="9">
        <v>11.11</v>
      </c>
    </row>
    <row r="3" spans="1:11">
      <c r="A3" s="7" t="s">
        <v>43</v>
      </c>
      <c r="B3" s="7">
        <v>1.2</v>
      </c>
      <c r="C3" s="7" t="s">
        <v>44</v>
      </c>
      <c r="D3" s="7" t="s">
        <v>63</v>
      </c>
      <c r="E3" s="7"/>
      <c r="F3" s="7"/>
      <c r="G3" s="7"/>
      <c r="H3" s="7" t="s">
        <v>62</v>
      </c>
      <c r="I3" s="7"/>
      <c r="J3" s="7"/>
      <c r="K3" s="9">
        <v>11.11</v>
      </c>
    </row>
    <row r="4" spans="1:11">
      <c r="A4" s="7" t="s">
        <v>43</v>
      </c>
      <c r="B4" s="7">
        <v>2.1</v>
      </c>
      <c r="C4" s="7" t="s">
        <v>46</v>
      </c>
      <c r="D4" s="7" t="s">
        <v>64</v>
      </c>
      <c r="E4" s="7"/>
      <c r="F4" s="7"/>
      <c r="G4" s="7"/>
      <c r="H4" s="7" t="s">
        <v>62</v>
      </c>
      <c r="I4" s="7"/>
      <c r="J4" s="7"/>
      <c r="K4" s="9">
        <v>11.11</v>
      </c>
    </row>
    <row r="5" spans="1:11">
      <c r="A5" s="7" t="s">
        <v>43</v>
      </c>
      <c r="B5" s="7">
        <v>3.1</v>
      </c>
      <c r="C5" s="7" t="s">
        <v>48</v>
      </c>
      <c r="D5" s="7" t="s">
        <v>65</v>
      </c>
      <c r="E5" s="7"/>
      <c r="F5" s="7"/>
      <c r="G5" s="7"/>
      <c r="H5" s="7" t="s">
        <v>62</v>
      </c>
      <c r="I5" s="7"/>
      <c r="J5" s="7"/>
      <c r="K5" s="9">
        <v>11.11</v>
      </c>
    </row>
    <row r="6" spans="1:11">
      <c r="A6" s="7" t="s">
        <v>43</v>
      </c>
      <c r="B6" s="7">
        <v>4.1</v>
      </c>
      <c r="C6" s="7" t="s">
        <v>50</v>
      </c>
      <c r="D6" s="7" t="s">
        <v>66</v>
      </c>
      <c r="E6" s="7"/>
      <c r="F6" s="7"/>
      <c r="G6" s="7"/>
      <c r="H6" s="7" t="s">
        <v>62</v>
      </c>
      <c r="I6" s="7"/>
      <c r="J6" s="7"/>
      <c r="K6" s="9">
        <v>11.11</v>
      </c>
    </row>
    <row r="7" spans="1:11">
      <c r="A7" s="7" t="s">
        <v>43</v>
      </c>
      <c r="B7" s="7">
        <v>4.2</v>
      </c>
      <c r="C7" s="7" t="s">
        <v>50</v>
      </c>
      <c r="D7" s="7" t="s">
        <v>67</v>
      </c>
      <c r="E7" s="7"/>
      <c r="F7" s="7"/>
      <c r="G7" s="7"/>
      <c r="H7" s="7" t="s">
        <v>62</v>
      </c>
      <c r="I7" s="7"/>
      <c r="J7" s="7"/>
      <c r="K7" s="9">
        <v>11.11</v>
      </c>
    </row>
    <row r="8" spans="1:11">
      <c r="A8" s="7" t="s">
        <v>43</v>
      </c>
      <c r="B8" s="7">
        <v>4.3</v>
      </c>
      <c r="C8" s="7" t="s">
        <v>50</v>
      </c>
      <c r="D8" s="7" t="s">
        <v>68</v>
      </c>
      <c r="E8" s="7"/>
      <c r="F8" s="7"/>
      <c r="G8" s="7"/>
      <c r="H8" s="7" t="s">
        <v>62</v>
      </c>
      <c r="I8" s="7"/>
      <c r="J8" s="7"/>
      <c r="K8" s="9">
        <v>11.11</v>
      </c>
    </row>
    <row r="9" spans="1:11">
      <c r="A9" s="7" t="s">
        <v>43</v>
      </c>
      <c r="B9" s="7">
        <v>5.1</v>
      </c>
      <c r="C9" s="7" t="s">
        <v>52</v>
      </c>
      <c r="D9" s="7" t="s">
        <v>69</v>
      </c>
      <c r="E9" s="7"/>
      <c r="F9" s="7"/>
      <c r="G9" s="7"/>
      <c r="H9" s="7" t="s">
        <v>62</v>
      </c>
      <c r="I9" s="7"/>
      <c r="J9" s="7"/>
      <c r="K9" s="9">
        <v>11.11</v>
      </c>
    </row>
    <row r="10" spans="1:11">
      <c r="A10" s="7" t="s">
        <v>43</v>
      </c>
      <c r="B10" s="7">
        <v>5.2</v>
      </c>
      <c r="C10" s="7" t="s">
        <v>52</v>
      </c>
      <c r="D10" s="7" t="s">
        <v>70</v>
      </c>
      <c r="E10" s="7"/>
      <c r="F10" s="7"/>
      <c r="G10" s="7"/>
      <c r="H10" s="7" t="s">
        <v>62</v>
      </c>
      <c r="I10" s="7"/>
      <c r="J10" s="7"/>
      <c r="K10" s="9">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71</v>
      </c>
      <c r="C1" s="8" t="s">
        <v>72</v>
      </c>
      <c r="D1" s="8" t="s">
        <v>73</v>
      </c>
      <c r="E1" s="8" t="s">
        <v>38</v>
      </c>
      <c r="F1" s="8" t="s">
        <v>74</v>
      </c>
      <c r="G1" s="8" t="s">
        <v>75</v>
      </c>
      <c r="H1" s="8" t="s">
        <v>76</v>
      </c>
      <c r="I1" s="8" t="s">
        <v>77</v>
      </c>
    </row>
    <row r="2" spans="1:9">
      <c r="A2" s="7" t="s">
        <v>43</v>
      </c>
      <c r="B2" s="7" t="s">
        <v>78</v>
      </c>
      <c r="C2" s="7">
        <v>1</v>
      </c>
      <c r="D2" s="7" t="s">
        <v>79</v>
      </c>
      <c r="E2" s="7"/>
      <c r="F2" s="7"/>
      <c r="G2" s="7"/>
      <c r="H2" s="7"/>
      <c r="I2" s="7"/>
    </row>
    <row r="3" spans="1:9">
      <c r="A3" s="7" t="s">
        <v>43</v>
      </c>
      <c r="B3" s="7" t="s">
        <v>78</v>
      </c>
      <c r="C3" s="7">
        <v>2</v>
      </c>
      <c r="D3" s="7" t="s">
        <v>80</v>
      </c>
      <c r="E3" s="7"/>
      <c r="F3" s="7"/>
      <c r="G3" s="7"/>
      <c r="H3" s="7"/>
      <c r="I3" s="7"/>
    </row>
    <row r="4" spans="1:9">
      <c r="A4" s="7" t="s">
        <v>43</v>
      </c>
      <c r="B4" s="7" t="s">
        <v>78</v>
      </c>
      <c r="C4" s="7">
        <v>3</v>
      </c>
      <c r="D4" s="7" t="s">
        <v>81</v>
      </c>
      <c r="E4" s="7"/>
      <c r="F4" s="7"/>
      <c r="G4" s="7"/>
      <c r="H4" s="7"/>
      <c r="I4" s="7"/>
    </row>
    <row r="5" spans="1:9">
      <c r="A5" s="7" t="s">
        <v>43</v>
      </c>
      <c r="B5" s="7" t="s">
        <v>78</v>
      </c>
      <c r="C5" s="7">
        <v>4</v>
      </c>
      <c r="D5" s="7" t="s">
        <v>82</v>
      </c>
      <c r="E5" s="7"/>
      <c r="F5" s="7"/>
      <c r="G5" s="7"/>
      <c r="H5" s="7"/>
      <c r="I5" s="7"/>
    </row>
    <row r="6" spans="1:9">
      <c r="A6" s="7" t="s">
        <v>43</v>
      </c>
      <c r="B6" s="7" t="s">
        <v>78</v>
      </c>
      <c r="C6" s="7">
        <v>5</v>
      </c>
      <c r="D6" s="7" t="s">
        <v>83</v>
      </c>
      <c r="E6" s="7"/>
      <c r="F6" s="7"/>
      <c r="G6" s="7"/>
      <c r="H6" s="7"/>
      <c r="I6" s="7"/>
    </row>
    <row r="7" spans="1:9">
      <c r="A7" s="7" t="s">
        <v>43</v>
      </c>
      <c r="B7" s="7" t="s">
        <v>78</v>
      </c>
      <c r="C7" s="7">
        <v>1</v>
      </c>
      <c r="D7" s="7" t="s">
        <v>84</v>
      </c>
      <c r="E7" s="7"/>
      <c r="F7" s="7"/>
      <c r="G7" s="7"/>
      <c r="H7" s="7"/>
      <c r="I7" s="7"/>
    </row>
    <row r="8" spans="1:9">
      <c r="A8" s="7" t="s">
        <v>43</v>
      </c>
      <c r="B8" s="7" t="s">
        <v>78</v>
      </c>
      <c r="C8" s="7">
        <v>2</v>
      </c>
      <c r="D8" s="7" t="s">
        <v>85</v>
      </c>
      <c r="E8" s="7"/>
      <c r="F8" s="7"/>
      <c r="G8" s="7"/>
      <c r="H8" s="7"/>
      <c r="I8" s="7"/>
    </row>
    <row r="9" spans="1:9">
      <c r="A9" s="7" t="s">
        <v>43</v>
      </c>
      <c r="B9" s="7" t="s">
        <v>78</v>
      </c>
      <c r="C9" s="7">
        <v>3</v>
      </c>
      <c r="D9" s="7" t="s">
        <v>86</v>
      </c>
      <c r="E9" s="7"/>
      <c r="F9" s="7"/>
      <c r="G9" s="7"/>
      <c r="H9" s="7"/>
      <c r="I9" s="7"/>
    </row>
    <row r="10" spans="1:9">
      <c r="A10" s="7" t="s">
        <v>43</v>
      </c>
      <c r="B10" s="7" t="s">
        <v>78</v>
      </c>
      <c r="C10" s="7">
        <v>1</v>
      </c>
      <c r="D10" s="7" t="s">
        <v>87</v>
      </c>
      <c r="E10" s="7"/>
      <c r="F10" s="7"/>
      <c r="G10" s="7"/>
      <c r="H10" s="7"/>
      <c r="I10" s="7"/>
    </row>
    <row r="11" spans="1:9">
      <c r="A11" s="7" t="s">
        <v>43</v>
      </c>
      <c r="B11" s="7" t="s">
        <v>78</v>
      </c>
      <c r="C11" s="7">
        <v>2</v>
      </c>
      <c r="D11" s="7" t="s">
        <v>88</v>
      </c>
      <c r="E11" s="7"/>
      <c r="F11" s="7"/>
      <c r="G11" s="7"/>
      <c r="H11" s="7"/>
      <c r="I11" s="7"/>
    </row>
    <row r="12" spans="1:9">
      <c r="A12" s="7" t="s">
        <v>43</v>
      </c>
      <c r="B12" s="7" t="s">
        <v>78</v>
      </c>
      <c r="C12" s="7">
        <v>3</v>
      </c>
      <c r="D12" s="7" t="s">
        <v>89</v>
      </c>
      <c r="E12" s="7"/>
      <c r="F12" s="7"/>
      <c r="G12" s="7"/>
      <c r="H12" s="7"/>
      <c r="I12" s="7"/>
    </row>
    <row r="13" spans="1:9">
      <c r="A13" s="7" t="s">
        <v>43</v>
      </c>
      <c r="B13" s="7" t="s">
        <v>78</v>
      </c>
      <c r="C13" s="7">
        <v>4</v>
      </c>
      <c r="D13" s="7" t="s">
        <v>90</v>
      </c>
      <c r="E13" s="7"/>
      <c r="F13" s="7"/>
      <c r="G13" s="7"/>
      <c r="H13" s="7"/>
      <c r="I13" s="7"/>
    </row>
    <row r="14" spans="1:9">
      <c r="A14" s="7" t="s">
        <v>43</v>
      </c>
      <c r="B14" s="7" t="s">
        <v>78</v>
      </c>
      <c r="C14" s="7">
        <v>5</v>
      </c>
      <c r="D14" s="7" t="s">
        <v>91</v>
      </c>
      <c r="E14" s="7"/>
      <c r="F14" s="7"/>
      <c r="G14" s="7"/>
      <c r="H14" s="7"/>
      <c r="I14" s="7"/>
    </row>
    <row r="15" spans="1:9">
      <c r="A15" s="7" t="s">
        <v>43</v>
      </c>
      <c r="B15" s="7" t="s">
        <v>78</v>
      </c>
      <c r="C15" s="7">
        <v>6</v>
      </c>
      <c r="D15" s="7" t="s">
        <v>92</v>
      </c>
      <c r="E15" s="7"/>
      <c r="F15" s="7"/>
      <c r="G15" s="7"/>
      <c r="H15" s="7"/>
      <c r="I15" s="7"/>
    </row>
    <row r="16" spans="1:9">
      <c r="A16" s="7" t="s">
        <v>43</v>
      </c>
      <c r="B16" s="7" t="s">
        <v>78</v>
      </c>
      <c r="C16" s="7">
        <v>1</v>
      </c>
      <c r="D16" s="7" t="s">
        <v>93</v>
      </c>
      <c r="E16" s="7"/>
      <c r="F16" s="7"/>
      <c r="G16" s="7"/>
      <c r="H16" s="7"/>
      <c r="I16" s="7"/>
    </row>
    <row r="17" spans="1:9">
      <c r="A17" s="7" t="s">
        <v>43</v>
      </c>
      <c r="B17" s="7" t="s">
        <v>78</v>
      </c>
      <c r="C17" s="7">
        <v>2</v>
      </c>
      <c r="D17" s="7" t="s">
        <v>94</v>
      </c>
      <c r="E17" s="7"/>
      <c r="F17" s="7"/>
      <c r="G17" s="7"/>
      <c r="H17" s="7"/>
      <c r="I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95</v>
      </c>
      <c r="B1" s="4"/>
      <c r="C1" s="4"/>
      <c r="D1" s="4"/>
    </row>
    <row r="2" spans="1:4">
      <c r="A2" s="8" t="s">
        <v>96</v>
      </c>
      <c r="B2" s="8" t="s">
        <v>97</v>
      </c>
      <c r="C2" s="8" t="s">
        <v>98</v>
      </c>
      <c r="D2" s="8" t="s">
        <v>99</v>
      </c>
    </row>
    <row r="3" spans="1:4">
      <c r="A3" s="7">
        <v>1</v>
      </c>
      <c r="B3" s="7" t="s">
        <v>100</v>
      </c>
      <c r="C3" s="7" t="s">
        <v>101</v>
      </c>
      <c r="D3" s="7" t="s">
        <v>102</v>
      </c>
    </row>
    <row r="4" spans="1:4">
      <c r="A4" s="7">
        <v>2</v>
      </c>
      <c r="B4" s="7" t="s">
        <v>103</v>
      </c>
      <c r="C4" s="7" t="s">
        <v>104</v>
      </c>
      <c r="D4" s="7" t="s">
        <v>105</v>
      </c>
    </row>
    <row r="5" spans="1:4">
      <c r="A5" s="7">
        <v>3</v>
      </c>
      <c r="B5" s="7" t="s">
        <v>106</v>
      </c>
      <c r="C5" s="7" t="s">
        <v>107</v>
      </c>
      <c r="D5" s="7" t="s">
        <v>108</v>
      </c>
    </row>
    <row r="6" spans="1:4">
      <c r="A6" s="7">
        <v>4</v>
      </c>
      <c r="B6" s="7" t="s">
        <v>109</v>
      </c>
      <c r="C6" s="7" t="s">
        <v>110</v>
      </c>
      <c r="D6" s="7" t="s">
        <v>111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112</v>
      </c>
      <c r="B1" s="4"/>
      <c r="C1" s="4"/>
      <c r="D1" s="4"/>
      <c r="E1" s="4"/>
      <c r="F1" s="4"/>
      <c r="G1" s="4"/>
    </row>
    <row r="2" spans="1:7">
      <c r="A2" s="8" t="s">
        <v>113</v>
      </c>
      <c r="B2" s="8" t="s">
        <v>114</v>
      </c>
      <c r="C2" s="8" t="s">
        <v>115</v>
      </c>
      <c r="D2" s="8" t="s">
        <v>116</v>
      </c>
      <c r="E2" s="8" t="s">
        <v>117</v>
      </c>
      <c r="F2" s="8" t="s">
        <v>118</v>
      </c>
      <c r="G2" s="8" t="s">
        <v>119</v>
      </c>
    </row>
    <row r="3" spans="1:7">
      <c r="A3" s="7">
        <v>1</v>
      </c>
      <c r="B3" s="7" t="s">
        <v>120</v>
      </c>
      <c r="C3" s="7">
        <v>35</v>
      </c>
      <c r="D3" s="7" t="s">
        <v>121</v>
      </c>
      <c r="E3" s="7" t="s">
        <v>122</v>
      </c>
      <c r="F3" s="7" t="s">
        <v>123</v>
      </c>
      <c r="G3" s="7" t="s">
        <v>124</v>
      </c>
    </row>
    <row r="4" spans="1:7">
      <c r="A4" s="7"/>
      <c r="B4" s="7" t="s">
        <v>125</v>
      </c>
      <c r="C4" s="7"/>
      <c r="D4" s="7" t="s">
        <v>126</v>
      </c>
      <c r="E4" s="7"/>
      <c r="F4" s="7"/>
      <c r="G4" s="7"/>
    </row>
    <row r="5" spans="1:7">
      <c r="A5" s="7">
        <v>2</v>
      </c>
      <c r="B5" s="7" t="s">
        <v>127</v>
      </c>
      <c r="C5" s="7">
        <v>35</v>
      </c>
      <c r="D5" s="7" t="s">
        <v>128</v>
      </c>
      <c r="E5" s="7" t="s">
        <v>129</v>
      </c>
      <c r="F5" s="7" t="s">
        <v>130</v>
      </c>
      <c r="G5" s="7" t="s">
        <v>131</v>
      </c>
    </row>
    <row r="6" spans="1:7">
      <c r="A6" s="7"/>
      <c r="B6" s="7" t="s">
        <v>125</v>
      </c>
      <c r="C6" s="7"/>
      <c r="D6" s="7" t="s">
        <v>132</v>
      </c>
      <c r="E6" s="7"/>
      <c r="F6" s="7"/>
      <c r="G6" s="7"/>
    </row>
    <row r="7" spans="1:7">
      <c r="A7" s="7">
        <v>3</v>
      </c>
      <c r="B7" s="7" t="s">
        <v>133</v>
      </c>
      <c r="C7" s="7">
        <v>35</v>
      </c>
      <c r="D7" s="7" t="s">
        <v>134</v>
      </c>
      <c r="E7" s="7" t="s">
        <v>135</v>
      </c>
      <c r="F7" s="7" t="s">
        <v>136</v>
      </c>
      <c r="G7" s="7" t="s">
        <v>137</v>
      </c>
    </row>
    <row r="8" spans="1:7">
      <c r="A8" s="7"/>
      <c r="B8" s="7" t="s">
        <v>125</v>
      </c>
      <c r="C8" s="7"/>
      <c r="D8" s="7" t="s">
        <v>138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139</v>
      </c>
      <c r="B1" s="4"/>
      <c r="C1" s="4"/>
      <c r="D1" s="4"/>
      <c r="E1" s="4"/>
    </row>
    <row r="2" spans="1:5">
      <c r="A2" s="1" t="s">
        <v>140</v>
      </c>
      <c r="B2" s="1" t="s">
        <v>141</v>
      </c>
      <c r="C2" s="1"/>
      <c r="D2" s="1"/>
      <c r="E2" s="1"/>
    </row>
    <row r="3" spans="1:5">
      <c r="A3" s="10" t="s">
        <v>142</v>
      </c>
      <c r="B3" s="7" t="s">
        <v>143</v>
      </c>
      <c r="C3" s="5"/>
      <c r="D3" s="5"/>
      <c r="E3" s="5"/>
    </row>
    <row r="4" spans="1:5">
      <c r="A4" s="10" t="s">
        <v>144</v>
      </c>
      <c r="B4" s="7" t="s">
        <v>145</v>
      </c>
      <c r="C4" s="5"/>
      <c r="D4" s="5"/>
      <c r="E4" s="5"/>
    </row>
    <row r="5" spans="1:5">
      <c r="A5" s="10" t="s">
        <v>146</v>
      </c>
      <c r="B5" s="7" t="s">
        <v>147</v>
      </c>
      <c r="C5" s="5"/>
      <c r="D5" s="5"/>
      <c r="E5" s="5"/>
    </row>
    <row r="6" spans="1:5">
      <c r="A6" s="10" t="s">
        <v>148</v>
      </c>
      <c r="B6" s="7" t="s">
        <v>149</v>
      </c>
      <c r="C6" s="5"/>
      <c r="D6" s="5"/>
      <c r="E6" s="5"/>
    </row>
    <row r="7" spans="1:5">
      <c r="A7" s="10" t="s">
        <v>150</v>
      </c>
      <c r="B7" s="7" t="s">
        <v>151</v>
      </c>
      <c r="C7" s="5"/>
      <c r="D7" s="5"/>
      <c r="E7" s="5"/>
    </row>
    <row r="8" spans="1:5">
      <c r="A8" s="11" t="s">
        <v>72</v>
      </c>
      <c r="B8" s="11" t="s">
        <v>152</v>
      </c>
      <c r="C8" s="11" t="s">
        <v>153</v>
      </c>
      <c r="D8" s="11" t="s">
        <v>154</v>
      </c>
      <c r="E8" s="11" t="s">
        <v>155</v>
      </c>
    </row>
    <row r="9" spans="1:5">
      <c r="A9" s="7">
        <v>1</v>
      </c>
      <c r="B9" s="7" t="s">
        <v>156</v>
      </c>
      <c r="C9" s="7" t="s">
        <v>157</v>
      </c>
      <c r="D9" s="7" t="s">
        <v>158</v>
      </c>
      <c r="E9" s="7" t="s">
        <v>159</v>
      </c>
    </row>
    <row r="10" spans="1:5">
      <c r="A10" s="7">
        <v>2</v>
      </c>
      <c r="B10" s="7" t="s">
        <v>160</v>
      </c>
      <c r="C10" s="7" t="s">
        <v>161</v>
      </c>
      <c r="D10" s="7" t="s">
        <v>162</v>
      </c>
      <c r="E10" s="7" t="s">
        <v>163</v>
      </c>
    </row>
    <row r="11" spans="1:5">
      <c r="A11" s="7">
        <v>3</v>
      </c>
      <c r="B11" s="7" t="s">
        <v>164</v>
      </c>
      <c r="C11" s="7" t="s">
        <v>161</v>
      </c>
      <c r="D11" s="7" t="s">
        <v>165</v>
      </c>
      <c r="E11" s="7" t="s">
        <v>166</v>
      </c>
    </row>
    <row r="12" spans="1:5">
      <c r="A12" s="7">
        <v>4</v>
      </c>
      <c r="B12" s="7" t="s">
        <v>167</v>
      </c>
      <c r="C12" s="7" t="s">
        <v>161</v>
      </c>
      <c r="D12" s="7" t="s">
        <v>168</v>
      </c>
      <c r="E12" s="7" t="s">
        <v>169</v>
      </c>
    </row>
    <row r="13" spans="1:5">
      <c r="A13" s="7">
        <v>5</v>
      </c>
      <c r="B13" s="7" t="s">
        <v>170</v>
      </c>
      <c r="C13" s="7" t="s">
        <v>157</v>
      </c>
      <c r="D13" s="7" t="s">
        <v>171</v>
      </c>
      <c r="E13" s="7" t="s">
        <v>172</v>
      </c>
    </row>
    <row r="15" spans="1:5">
      <c r="A15" s="1" t="s">
        <v>173</v>
      </c>
      <c r="B15" s="1" t="s">
        <v>174</v>
      </c>
      <c r="C15" s="1"/>
      <c r="D15" s="1"/>
      <c r="E15" s="1"/>
    </row>
    <row r="16" spans="1:5">
      <c r="A16" s="10" t="s">
        <v>142</v>
      </c>
      <c r="B16" s="7" t="s">
        <v>175</v>
      </c>
      <c r="C16" s="5"/>
      <c r="D16" s="5"/>
      <c r="E16" s="5"/>
    </row>
    <row r="17" spans="1:5">
      <c r="A17" s="10" t="s">
        <v>144</v>
      </c>
      <c r="B17" s="7" t="s">
        <v>176</v>
      </c>
      <c r="C17" s="5"/>
      <c r="D17" s="5"/>
      <c r="E17" s="5"/>
    </row>
    <row r="18" spans="1:5">
      <c r="A18" s="10" t="s">
        <v>146</v>
      </c>
      <c r="B18" s="7" t="s">
        <v>177</v>
      </c>
      <c r="C18" s="5"/>
      <c r="D18" s="5"/>
      <c r="E18" s="5"/>
    </row>
    <row r="19" spans="1:5">
      <c r="A19" s="10" t="s">
        <v>148</v>
      </c>
      <c r="B19" s="7" t="s">
        <v>178</v>
      </c>
      <c r="C19" s="5"/>
      <c r="D19" s="5"/>
      <c r="E19" s="5"/>
    </row>
    <row r="20" spans="1:5">
      <c r="A20" s="10" t="s">
        <v>150</v>
      </c>
      <c r="B20" s="7" t="s">
        <v>179</v>
      </c>
      <c r="C20" s="5"/>
      <c r="D20" s="5"/>
      <c r="E20" s="5"/>
    </row>
    <row r="21" spans="1:5">
      <c r="A21" s="11" t="s">
        <v>72</v>
      </c>
      <c r="B21" s="11" t="s">
        <v>152</v>
      </c>
      <c r="C21" s="11" t="s">
        <v>153</v>
      </c>
      <c r="D21" s="11" t="s">
        <v>154</v>
      </c>
      <c r="E21" s="11" t="s">
        <v>155</v>
      </c>
    </row>
    <row r="22" spans="1:5">
      <c r="A22" s="7">
        <v>1</v>
      </c>
      <c r="B22" s="7" t="s">
        <v>156</v>
      </c>
      <c r="C22" s="7" t="s">
        <v>157</v>
      </c>
      <c r="D22" s="7" t="s">
        <v>180</v>
      </c>
      <c r="E22" s="7" t="s">
        <v>181</v>
      </c>
    </row>
    <row r="23" spans="1:5">
      <c r="A23" s="7">
        <v>2</v>
      </c>
      <c r="B23" s="7" t="s">
        <v>160</v>
      </c>
      <c r="C23" s="7" t="s">
        <v>161</v>
      </c>
      <c r="D23" s="7" t="s">
        <v>182</v>
      </c>
      <c r="E23" s="7" t="s">
        <v>183</v>
      </c>
    </row>
    <row r="24" spans="1:5">
      <c r="A24" s="7">
        <v>3</v>
      </c>
      <c r="B24" s="7" t="s">
        <v>164</v>
      </c>
      <c r="C24" s="7" t="s">
        <v>184</v>
      </c>
      <c r="D24" s="7" t="s">
        <v>185</v>
      </c>
      <c r="E24" s="7" t="s">
        <v>186</v>
      </c>
    </row>
    <row r="25" spans="1:5">
      <c r="A25" s="7">
        <v>4</v>
      </c>
      <c r="B25" s="7" t="s">
        <v>167</v>
      </c>
      <c r="C25" s="7" t="s">
        <v>161</v>
      </c>
      <c r="D25" s="7" t="s">
        <v>187</v>
      </c>
      <c r="E25" s="7" t="s">
        <v>188</v>
      </c>
    </row>
    <row r="26" spans="1:5">
      <c r="A26" s="7">
        <v>5</v>
      </c>
      <c r="B26" s="7" t="s">
        <v>170</v>
      </c>
      <c r="C26" s="7" t="s">
        <v>161</v>
      </c>
      <c r="D26" s="7" t="s">
        <v>189</v>
      </c>
      <c r="E26" s="7" t="s">
        <v>190</v>
      </c>
    </row>
    <row r="28" spans="1:5">
      <c r="A28" s="1" t="s">
        <v>191</v>
      </c>
      <c r="B28" s="1" t="s">
        <v>192</v>
      </c>
      <c r="C28" s="1"/>
      <c r="D28" s="1"/>
      <c r="E28" s="1"/>
    </row>
    <row r="29" spans="1:5">
      <c r="A29" s="10" t="s">
        <v>142</v>
      </c>
      <c r="B29" s="7" t="s">
        <v>193</v>
      </c>
      <c r="C29" s="5"/>
      <c r="D29" s="5"/>
      <c r="E29" s="5"/>
    </row>
    <row r="30" spans="1:5">
      <c r="A30" s="10" t="s">
        <v>144</v>
      </c>
      <c r="B30" s="7" t="s">
        <v>194</v>
      </c>
      <c r="C30" s="5"/>
      <c r="D30" s="5"/>
      <c r="E30" s="5"/>
    </row>
    <row r="31" spans="1:5">
      <c r="A31" s="10" t="s">
        <v>146</v>
      </c>
      <c r="B31" s="7" t="s">
        <v>195</v>
      </c>
      <c r="C31" s="5"/>
      <c r="D31" s="5"/>
      <c r="E31" s="5"/>
    </row>
    <row r="32" spans="1:5">
      <c r="A32" s="10" t="s">
        <v>148</v>
      </c>
      <c r="B32" s="7" t="s">
        <v>196</v>
      </c>
      <c r="C32" s="5"/>
      <c r="D32" s="5"/>
      <c r="E32" s="5"/>
    </row>
    <row r="33" spans="1:5">
      <c r="A33" s="10" t="s">
        <v>150</v>
      </c>
      <c r="B33" s="7" t="s">
        <v>197</v>
      </c>
      <c r="C33" s="5"/>
      <c r="D33" s="5"/>
      <c r="E33" s="5"/>
    </row>
    <row r="34" spans="1:5">
      <c r="A34" s="11" t="s">
        <v>72</v>
      </c>
      <c r="B34" s="11" t="s">
        <v>152</v>
      </c>
      <c r="C34" s="11" t="s">
        <v>153</v>
      </c>
      <c r="D34" s="11" t="s">
        <v>154</v>
      </c>
      <c r="E34" s="11" t="s">
        <v>155</v>
      </c>
    </row>
    <row r="35" spans="1:5">
      <c r="A35" s="7">
        <v>1</v>
      </c>
      <c r="B35" s="7" t="s">
        <v>156</v>
      </c>
      <c r="C35" s="7" t="s">
        <v>157</v>
      </c>
      <c r="D35" s="7" t="s">
        <v>198</v>
      </c>
      <c r="E35" s="7" t="s">
        <v>199</v>
      </c>
    </row>
    <row r="36" spans="1:5">
      <c r="A36" s="7">
        <v>2</v>
      </c>
      <c r="B36" s="7" t="s">
        <v>160</v>
      </c>
      <c r="C36" s="7" t="s">
        <v>161</v>
      </c>
      <c r="D36" s="7" t="s">
        <v>200</v>
      </c>
      <c r="E36" s="7" t="s">
        <v>201</v>
      </c>
    </row>
    <row r="37" spans="1:5">
      <c r="A37" s="7">
        <v>3</v>
      </c>
      <c r="B37" s="7" t="s">
        <v>164</v>
      </c>
      <c r="C37" s="7" t="s">
        <v>161</v>
      </c>
      <c r="D37" s="7" t="s">
        <v>202</v>
      </c>
      <c r="E37" s="7" t="s">
        <v>203</v>
      </c>
    </row>
    <row r="38" spans="1:5">
      <c r="A38" s="7">
        <v>4</v>
      </c>
      <c r="B38" s="7" t="s">
        <v>167</v>
      </c>
      <c r="C38" s="7" t="s">
        <v>161</v>
      </c>
      <c r="D38" s="7" t="s">
        <v>204</v>
      </c>
      <c r="E38" s="7" t="s">
        <v>205</v>
      </c>
    </row>
    <row r="39" spans="1:5">
      <c r="A39" s="7">
        <v>5</v>
      </c>
      <c r="B39" s="7" t="s">
        <v>170</v>
      </c>
      <c r="C39" s="7" t="s">
        <v>157</v>
      </c>
      <c r="D39" s="7" t="s">
        <v>206</v>
      </c>
      <c r="E39" s="7" t="s">
        <v>207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2026-09-01T14:57:47+02:00</dcterms:created>
  <dcterms:modified xsi:type="dcterms:W3CDTF">2026-09-01T14:57:47+02:00</dcterms:modified>
  <dc:title>Currículo LOMLOE Programacion y robotica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