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<sst xmlns="http://schemas.openxmlformats.org/spreadsheetml/2006/main" uniqueCount="496">
  <si>
    <t>Corrigiendo.es</t>
  </si>
  <si>
    <t>Materia</t>
  </si>
  <si>
    <t>Proyectos artisticos</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</si>
  <si>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</si>
  <si>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</si>
  <si>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</si>
  <si>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</si>
  <si>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</si>
  <si>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</si>
  <si>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</si>
  <si>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</si>
  <si>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</si>
  <si>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</si>
  <si>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</si>
  <si>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</si>
  <si>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</si>
  <si>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</si>
  <si>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</si>
  <si>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</si>
  <si>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</si>
  <si>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</si>
  <si>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</si>
  <si>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20:20</t>
  </si>
  <si>
    <t>Resumen ejecutivo (CCAA vs BOE)</t>
  </si>
  <si>
    <t>Aragón no ha publicado decreto propio para Proyectos Artísticos en 1.º Bachillerato; aplica íntegramente la base estatal del RD 243/2022.</t>
  </si>
  <si>
    <t>Contexto pedagógico del curso</t>
  </si>
  <si>
    <t>Primer curso post-obligatorio. El alumnado entra con motivación y nivel muy variables tras 4.º ESO. Los criterios LOMLOE exigen ya razonamiento de nivel medio-alto y autonomía en el aprendizaje.</t>
  </si>
  <si>
    <t>Aragón vs BOE — Proyectos artisticos</t>
  </si>
  <si>
    <t>Resumen ejecutivo</t>
  </si>
  <si>
    <t>Mantiene del BOE</t>
  </si>
  <si>
    <t>Sí, se aplican sin cambios los criterios de evaluación y saberes del Real Decreto 243/2022.</t>
  </si>
  <si>
    <t>Decreto de referencia</t>
  </si>
  <si>
    <t>Real Decreto 243/2022, de 5 de abril, por el que se establecen la ordenación y las enseñanzas mínimas del Bachillerato (BOE de 6 de abril de 2022).</t>
  </si>
  <si>
    <t>Implicación para la programación</t>
  </si>
  <si>
    <t>La programación debe ceñirse al currículo estatal, sin añadidos ni modificaciones autonómicas, utilizando los criterios de evaluación y saberes del BOE.</t>
  </si>
  <si>
    <t>Variante</t>
  </si>
  <si>
    <t>Código</t>
  </si>
  <si>
    <t>Descripción oficial</t>
  </si>
  <si>
    <t>Resumen claro</t>
  </si>
  <si>
    <t>Qué hace el alumnado</t>
  </si>
  <si>
    <t>No es</t>
  </si>
  <si>
    <t>Ejemplo de actividad</t>
  </si>
  <si>
    <t>Palabra clave pedagógica</t>
  </si>
  <si>
    <t>Proyectos Artísticos</t>
  </si>
  <si>
    <t>CE.PA.1</t>
  </si>
  <si>
    <t>Generar y perfeccionar ideas de proyecto, consultando distintas fuentes, experimentando con técnicas y estrategias creativas, elaborando bocetos y maquetas, y valorando críticamente la relevancia artística, la viabilidad y la sostenibilidad de esas ideas, para desarrollar la creatividad y aprender a seleccionar una propuesta concreta, realizable y acorde con la intención expresiva o funcional y con las características del marco de recepción previsto. Conocer los elementos del patrimonio artístico y cultural más cercano, a través de la percepción directa, con interés y respeto, para reflexionar sobre su valor de cohesión social.</t>
  </si>
  <si>
    <t>El alumnado genera y selecciona ideas artísticas viables mediante experimentación y valoración crítica.</t>
  </si>
  <si>
    <t>El alumnado investiga fuentes, experimenta con técnicas creativas, elabora bocetos y maquetas, y evalúa la relevancia y viabilidad de las ideas.</t>
  </si>
  <si>
    <t>No es solo dibujar o hacer prototipos sin plan previo, ni limitarse a copiar modelos existentes sin reflexión crítica.</t>
  </si>
  <si>
    <t>El alumnado diseña un proyecto de instalación efímera con materiales reciclados, elaborando bocetos y una maqueta a escala.</t>
  </si>
  <si>
    <t>crear</t>
  </si>
  <si>
    <t>CE.PA.2</t>
  </si>
  <si>
    <t>Planificar adecuadamente las fases y el proceso de trabajo de un proyecto artístico, considerando los recursos disponibles y evaluando su sostenibilidad, para conseguir un resultado ajustado a los plazos, a las características del espacio y, en su caso, al presupuesto previsto.</t>
  </si>
  <si>
    <t>El alumnado planifica por fases un proyecto artístico teniendo en cuenta recursos, espacio, plazo y presupuesto.</t>
  </si>
  <si>
    <t>El alumnado diseña un plan detallado con fases, recursos, sostenibilidad y ajuste a plazos, espacio y presupuesto.</t>
  </si>
  <si>
    <t>No es solo hacer la obra final sin planificar, ni limitarse a estimar tiempos sin evaluar sostenibilidad.</t>
  </si>
  <si>
    <t>El alumnado elabora un cronograma y presupuesto para una instalación artística con materiales reciclados.</t>
  </si>
  <si>
    <t>diseñar</t>
  </si>
  <si>
    <t>CE.PA.3</t>
  </si>
  <si>
    <t>Realizar proyectos artísticos, individuales o colectivos, asumiendo diferentes funciones, seleccionando espacios, técnicas, medios y soportes, e identificando oportunidades de desarrollo personal, social, académico y profesional, para expresar una intención expresiva o funcional y provocar un determinado efecto en el entorno.</t>
  </si>
  <si>
    <t>El alumnado diseña y realiza proyectos artísticos con intención y efectos reales en el entorno.</t>
  </si>
  <si>
    <t>El alumnado selecciona espacios, técnicas y soportes, y asume distintos roles para crear proyectos artísticos que buscan una finalidad expresiva o funcional.</t>
  </si>
  <si>
    <t>No es copiar obras ni repetir técnicas sin intención. No es un ejercicio cerrado de manualidades.</t>
  </si>
  <si>
    <t>El alumnado diseña y monta una intervención artística colectiva en el patio del instituto para sensibilizar sobre el reciclaje.</t>
  </si>
  <si>
    <t>CE.PA.4</t>
  </si>
  <si>
    <t>Compartir, con actitud abierta y respetuosa, las distintas fases del proyecto, intercambiando ideas, comentarios y opiniones con diversas personas, incluido el público receptor, para evaluar la marcha del proyecto, incorporar aportaciones de mejora y optimizar su repercusión en el entorno.</t>
  </si>
  <si>
    <t>El alumnado comparte su proyecto en marcha y usa las opiniones recibidas para mejorarlo y aumentar su impacto.</t>
  </si>
  <si>
    <t>El alumnado muestra las distintas fases de su proyecto, recibe críticas y sugerencias de compañeros y público, y las incorpora para optimizar el resultado.</t>
  </si>
  <si>
    <t>No es solo presentar el producto final. No es decorar sin diálogo. No es trabajar en aislamiento.</t>
  </si>
  <si>
    <t>El alumnado organiza una exposición parcial de su obra y recoge feedback en fichas para la siguiente fase.</t>
  </si>
  <si>
    <t>comunicar</t>
  </si>
  <si>
    <t>CE.5</t>
  </si>
  <si>
    <t>CE.PA.5.Tratar correctamente la documentación de un proyecto artístico, seleccionando las fuentes más adecuadas, elaborando los documentos necesarios, registrando el proceso creativo y archivando adecuadamente todo el material, para dejar constancia de las distintas fases del proyecto, de su resultado y de su recepción.</t>
  </si>
  <si>
    <t>El alumnado organiza y conserva toda la documentación de un proyecto artístico para dejar constancia de su proceso y resultado.</t>
  </si>
  <si>
    <t>El alumnado selecciona fuentes, redacta informes, registra el proceso creativo y archiva materiales para documentar cada fase del proyecto.</t>
  </si>
  <si>
    <t>No es solo presentar un trabajo final sin documentación intermedia. No es una carpeta desordenada de apuntes.</t>
  </si>
  <si>
    <t>El alumnado crea un dossier digital del proyecto que incluye bocetos, referencias, diario de proceso y ficha de recepción de la obra expuesta.</t>
  </si>
  <si>
    <t>elaborar</t>
  </si>
  <si>
    <t>CE.PA.5</t>
  </si>
  <si>
    <t>Tratar correctamente la documentación de un proyecto artístico, seleccionando las fuentes más adecuadas, elaborando los documentos necesarios, registrando el proceso creativo y archivando adecuadamente todo el material, para dejar constancia de las distintas fases del proyecto, de su resultado y de su recepción. 5.1. Seleccionar diversas fuentes para la elaboración del proyecto, justificando su utilidad teórica, informativa o inspiradora. 5.2. Elaborar la documentación necesaria para desarrollar un proyecto artístico, considerando las posibilidades de aplicación y ajustándose a los modelos más adecuados. 5.3. Registrar las distintas fases del proyecto, adoptando un enfoque reflexivo y de autoevaluación. 5.4. Archivar correctamente la documentación, garantizando la accesibilidad y la facilidad de su recuperación.</t>
  </si>
  <si>
    <t>CE.PI.1</t>
  </si>
  <si>
    <t>Manejar los factores históricos y de contexto de la investigación científica demostrando dominio sobre la aplicabilidad del proceso de investigación en la resolución de situaciones y problemas propios de la realidad presente, pasada y futura. Una asignatura centrada en la investigación científica tiene que prestar atención a la etimología del término y a la evolución histórica que ha tenido a lo largo del tiempo. El objetivo de investigar sobre la propia historia de la investigación es alcanzar conocimiento relacionado con el contexto actual en el que se desarrolla la investigación científica y enriquecer su funcionalidad como disciplina destinada a la generación de conocimiento. Entender la evolución de la investigación, su significado y su practicidad no solamente permite darle entidad a la acción de la indagación, también posibilita observar cómo la mencionada disciplina ha ido adquiriendo la relevancia que contiene como instrumento de descubrimiento y construcción de conocimiento. La investigación propicia conocer la realidad inmediata y hacer uso de diversas fuentes de indagación. Esta relevancia está indiscutiblemente alimentada por la curiosidad natural del ser humano, aspecto este último que se considera el origen de todo proceso investigador. El poder de intervención que tiene la investigación en la construcción de la cultura del conocimiento en la sociedad científica queda potenciado por los beneficios que aporta en cuanto a la estimulación del pensamiento crítico y la aprendizaje significativo. Los diversos contextos en los que se produce la investigación justifican los temas, los planteamientos, las metodologías utilizadas y los impactos de sus resultados, de ahí que sea sumamente significativo estudiar dichos contextos para entender mejor el propio proceso de investigación.</t>
  </si>
  <si>
    <t>CE.PI.2</t>
  </si>
  <si>
    <t>Pensar, diseñar y justificar un proyecto de investigación especificando los métodos, el enfoque y el tipo de investigación con sus respectivos marcos teóricos y contextuales. La asimilación de conceptos, saberes y teorías se consolida cuando a la comprensión y adquisición de los mismos, le sigue la aplicación. De ahí que esta competencia específica tiene como finalidad desarrollar las destrezas propias para llevar a cabo un proyecto de investigación: primero el pensamiento (qué se va a trabajar y por qué, cómo, bajo qué teorías y métodos).</t>
  </si>
  <si>
    <t>CE.PI.3</t>
  </si>
  <si>
    <t>Conocer y aplicar las herramientas metodológicas de la investigación desarrollando un proyecto en el que se diferencien las fases, elementos, técnicas y recursos propios del proceso. El conocimiento de las herramientas metodológicas conduce a mayores facilidades en su aplicación. Así que lo primero a hacer es reconocer todas las herramientas disponibles en el ámbito investigador y todas las fases a desarrollar una vez se ponga en práctica dicho proceso de indagación. Pero la mejor manera de dominar dichas herramientas es desarrollarlas a través de la puesta en práctica de procesos que reproduzcan las fases, los elementos, las técnicas y los recursos de investigación. El objetivo de esta competencia específica es saber elegir un tema de investigación o aprender a formular una pregunta o hipótesis de investigación a partir de la cual el alumnado pueda comenzar a investigar. Cada tema conlleva el uso de diversos tipos de fuentes en distintos soportes que serán consultadas con la finalidad de poder obtener información o datos relevantes para el posterior análisis.</t>
  </si>
  <si>
    <t>CE.PI.4</t>
  </si>
  <si>
    <t>Plantear, elaborar y comunicar informes de investigación reflejando los resultados del proceso con coherencia formal y de contenidos. El informe final de la investigación es un producto, en la mayoría de las ocasiones en forma de documento, que aglutina todos los resultados obtenidos una vez finalizado el proceso completo. Su importancia es máxima puesto que es la producción que visibiliza las conclusiones o resolución de la hipótesis lanzada y, por ello, debe responder a una clara estructura u orden, a una síntesis de los procedimientos técnicos de la investigación, a una triangulación o verificación de resultados y a una ética científica. La ética científica ofrece los principios de conducta moral que deben ser observados en el campo de la ciencia para no vulnerar identidades, preservar la privacidad, garantizar la integridad científica a través de la honestidad y veracidad en la recopilación de datos, en el uso y conservación de los mismos y en el análisis y comunicación de los resultados.</t>
  </si>
  <si>
    <t>CE.UE.4</t>
  </si>
  <si>
    <t>Plantear, elaborar y comunicar informes de investigación reflejando los resultados del proceso con coherencia formal y de contenidos. Todo proceso de investigación requiere de la comunicación de sus resultados, puesto que representa la aportación a la comunidad o sociedad del conocimiento de la resolución de un problema o necesidad actual. Los indicadores de logro que permitirán evaluar esta competencia se centrarán en la capacidad de realizar un informe final teniendo en cuenta todos los aspectos básicos para su adecuación, coherencia y cohesión, además de los instrumentos más relevantes para su visibilización. 2º Bachillerato 4.1. Conocer todos los componentes formales para una correcta presentación de un informe final de investigación. 4.2. Manejar los distintos modelos de informes existentes y las partes que los componen. 4.3. Comprender los principios éticos de la ciencia para asegurar el avance del conocimiento, la comprensión y mejora de la condición humana y el progreso de la sociedad. 4.4. Usar diversos formatos tradicionales y digitales para la visibilización de los resultados de la investigación.</t>
  </si>
  <si>
    <t>Competencia</t>
  </si>
  <si>
    <t>Verbo de desempeño</t>
  </si>
  <si>
    <t>Evidencia observable</t>
  </si>
  <si>
    <t>Instrumento sugerido</t>
  </si>
  <si>
    <t>Contexto en el aula</t>
  </si>
  <si>
    <t>Errata típica a evitar</t>
  </si>
  <si>
    <t>Peso sugerido %</t>
  </si>
  <si>
    <t>Generar y perfeccionar ideas de proyecto, consultando distintas fuentes, elaborando bocetos y maquetas, y experimentando con las técnicas y estrategias artísticas más adecuadas en cada caso.</t>
  </si>
  <si>
    <t>El alumnado genera y perfecciona ideas de proyecto mediante consulta de fuentes, elaboración de bocetos y maquetas, y experimentación con técnicas artísticas.</t>
  </si>
  <si>
    <t>El alumnado entrega bocetos, maquetas y registros de experimentación técnica como evidencia del proceso de ideación.</t>
  </si>
  <si>
    <t>Rubrica produccion</t>
  </si>
  <si>
    <t>Taller de proyectos donde se investigan fuentes, se esbozan ideas y se prueban técnicas con materiales diversos.</t>
  </si>
  <si>
    <t>Evaluar solo el producto final en lugar del proceso de generación y perfeccionamiento de ideas.</t>
  </si>
  <si>
    <t>Seleccionar una propuesta concreta para un proyecto, justificando su relevancia artística, su viabilidad, su sostenibilidad y su adecuación a la intención con la que fue concebida y a las características del marco de recepción previsto.</t>
  </si>
  <si>
    <t>Seleccionar y justificar una propuesta de proyecto considerando relevancia artística, viabilidad, sostenibilidad y adecuación al marco de recepción.</t>
  </si>
  <si>
    <t>seleccionar</t>
  </si>
  <si>
    <t>El alumnado entrega una propuesta escrita que selecciona un proyecto y justifica su relevancia artística, viabilidad, sostenibilidad y adecuación a la intención y marco de recepción previstos.</t>
  </si>
  <si>
    <t>Alumnos deciden entre varias ideas de proyecto y redactan una propuesta con justificación.</t>
  </si>
  <si>
    <t>Justificación incompleta: omiten viabilidad o sostenibilidad.</t>
  </si>
  <si>
    <t>Establecer el plan de trabajo de un proyecto artístico, organizando correctamente sus fases, evaluando su sostenibilidad y ajustándolo a los plazos, a las características del espacio y, en su caso, al presupuesto previsto.</t>
  </si>
  <si>
    <t>Planificar un proyecto artístico organizando fases, evaluando sostenibilidad y ajustando a plazos, espacio y presupuesto.</t>
  </si>
  <si>
    <t>Planificar</t>
  </si>
  <si>
    <t>El alumnado entrega un plan de trabajo que detalla fases, recursos, sostenibilidad, plazos, espacio y presupuesto.</t>
  </si>
  <si>
    <t>Diseño individual o grupal de un proyecto artístico con supervisión docente.</t>
  </si>
  <si>
    <t>No considerar la sostenibilidad o ignorar las limitaciones espaciales reales.</t>
  </si>
  <si>
    <t>Proponer soluciones creativas en la organización de un proyecto artístico, buscando el máximo aprovechamiento de los recursos disponibles.</t>
  </si>
  <si>
    <t>El alumnado propone soluciones creativas para organizar un proyecto artístico optimizando recursos.</t>
  </si>
  <si>
    <t>El alumnado entrega un plan de proyecto detallado con soluciones creativas de organización y optimización de recursos.</t>
  </si>
  <si>
    <t>Fase de planificación de un proyecto artístico grupal.</t>
  </si>
  <si>
    <t>Evaluar solo la creatividad sin considerar la viabilidad y el aprovechamiento de recursos.</t>
  </si>
  <si>
    <t>Participar activamente en la realización de proyectos artísticos, individuales o colectivos, asumiendo diferentes funciones y seleccionando los espacios, las técnicas, los medios y los soportes más adecuados.</t>
  </si>
  <si>
    <t>Participar activamente en proyectos artísticos asumiendo funciones y seleccionando espacios, técnicas, medios y soportes.</t>
  </si>
  <si>
    <t>El alumnado entrega un proyecto artístico donde ha asumido un rol concreto y ha justificado la selección de espacios, técnicas, medios y soportes.</t>
  </si>
  <si>
    <t>Desarrollo de un proyecto artístico en grupo con roles asignados y toma de decisiones sobre recursos.</t>
  </si>
  <si>
    <t>Evaluar solo el producto final sin observar la participación activa y la asunción de funciones durante el proceso.</t>
  </si>
  <si>
    <t>Explicar, de forma razonada, la intención expresiva o funcional de un proyecto artístico, detallando los efectos que se espera que este tenga en el entorno.</t>
  </si>
  <si>
    <t>Explicar razonadamente la intención y los efectos esperados del proyecto artístico en el entorno.</t>
  </si>
  <si>
    <t>explicar</t>
  </si>
  <si>
    <t>El alumnado entrega una exposición oral o escrita que detalla la intención expresiva/funcional y los efectos previstos en el entorno.</t>
  </si>
  <si>
    <t>Exposición / interacción oral</t>
  </si>
  <si>
    <t>Presentación del proyecto ante el grupo, justificando decisiones creativas y su impacto.</t>
  </si>
  <si>
    <t>Confundir la intención con una descripción técnica sin conectar con los efectos en el entorno.</t>
  </si>
  <si>
    <t>Argumentar las decisiones relativas a la ejecución del proyecto, asegurando la coherencia de estas decisiones con la intención expresiva o funcional y con los efectos esperados.</t>
  </si>
  <si>
    <t>El alumnado justifica sus decisiones de ejecución vinculándolas con la intención y los efectos buscados.</t>
  </si>
  <si>
    <t>argumentar</t>
  </si>
  <si>
    <t>El alumnado entrega un informe oral o escrito donde defiende la coherencia entre las decisiones tomadas y la intención funcional o expresiva del proyecto.</t>
  </si>
  <si>
    <t>Presentación y defensa del proyecto ante el grupo, con turno de preguntas.</t>
  </si>
  <si>
    <t>Se valora solo la corrección técnica sin exigir vínculo explícito con la intención expresiva.</t>
  </si>
  <si>
    <t>Identificar oportunidades de desarrollo personal, social, académico o profesional relacionadas con el ámbito artístico, comprendiendo su valor añadido y expresando la opinión personal de forma crítica y respetuosa.</t>
  </si>
  <si>
    <t>Identificar y valorar oportunidades artísticas y expresar una opinión crítica y respetuosa sobre su valor añadido.</t>
  </si>
  <si>
    <t>valorar</t>
  </si>
  <si>
    <t>El alumnado elabora un breve texto o exposición oral en la que identifica oportunidades artísticas y argumenta críticamente su valor personal y social.</t>
  </si>
  <si>
    <t>Durante la fase de reflexión del proyecto, el alumnado analiza las salidas profesionales y personales de su obra.</t>
  </si>
  <si>
    <t>Evaluar solo la enumeración de oportunidades sin exigir la valoración crítica y personal.</t>
  </si>
  <si>
    <t>Compartir, a través de diversos medios y soportes, las distintas fases del proyecto, poniéndolo en relación con el resultado final esperado y recabando, de manera abierta y respetuosa, las críticas, los comentarios y las aportaciones de mejora formuladas por distintas personas, incluido el público receptor.</t>
  </si>
  <si>
    <t>Compartir las fases del proyecto mediante diversos medios, recogiendo críticas y sugerencias del público para mejorar el resultado y su impacto.</t>
  </si>
  <si>
    <t>El alumnado expone las fases del proyecto (bocetos, maquetas, borradores) en un blog o presentación y recoge comentarios de compañeros y público en una ficha de retroalimentación.</t>
  </si>
  <si>
    <t>Portfolio / dosier</t>
  </si>
  <si>
    <t>Exposición pública del proyecto en diferentes etapas, con debate y recogida de opiniones del público asistente.</t>
  </si>
  <si>
    <t>Presentar únicamente el proyecto final sin documentar las fases intermedias ni recoger críticas.</t>
  </si>
  <si>
    <t>Valorar las críticas, los comentarios y las aportaciones de mejora recibidas, incorporando de manera justificada aquellas que redunden en beneficio del proyecto y de su repercusión en el entorno.</t>
  </si>
  <si>
    <t>Valora críticas y aportaciones, e incorpora justificadamente las que mejoran el proyecto y su impacto social.</t>
  </si>
  <si>
    <t>El alumnado entrega un diario de proceso donde recoge críticas, las valora y justifica las incorporadas al proyecto.</t>
  </si>
  <si>
    <t>Exposición parcial del proyecto con feedback de compañeros y público receptor.</t>
  </si>
  <si>
    <t>Confundir la valoración estética con la valoración del impacto social del proyecto.</t>
  </si>
  <si>
    <t>Evaluar la repercusión que el proyecto ha tenido en el entorno, considerando las valoraciones del público receptor y analizando el logro de la intención inicial planteada, así como la pertinencia de las soluciones puestas en práctica ante las dificultades afrontadas a lo largo del proceso.</t>
  </si>
  <si>
    <t>Evaluar la repercusión del proyecto mediante análisis de feedback del público y logro de intención inicial.</t>
  </si>
  <si>
    <t>evaluar</t>
  </si>
  <si>
    <t>El alumnado entrega un informe reflexivo donde analiza el feedback del público y el logro de la intención inicial.</t>
  </si>
  <si>
    <t>Tras la presentación pública, los estudiantes recogen valoraciones y redactan una evaluación del impacto.</t>
  </si>
  <si>
    <t>Se evalúa solo la obra final, ignorando el proceso de intercambio con el público</t>
  </si>
  <si>
    <t>Seleccionar diversas fuentes para la elaboración del proyecto, justificando su utilidad teórica, informativa o inspiradora.</t>
  </si>
  <si>
    <t>Seleccionar fuentes diversas y justificar su utilidad teórica, informativa o inspiradora para el proyecto.</t>
  </si>
  <si>
    <t>El alumnado entrega una lista de fuentes seleccionadas con una breve justificación de su utilidad (teórica, informativa o inspiradora).</t>
  </si>
  <si>
    <t>El alumnado investiga fuentes para un proyecto artístico y las selecciona justificando su valor.</t>
  </si>
  <si>
    <t>Justificación genérica sin especificar si es teórica, informativa o inspiradora.</t>
  </si>
  <si>
    <t>Elaborar la documentación necesaria para desarrollar un proyecto artístico, considerando las posibilidades de aplicación y ajustándose a los modelos más adecuados.</t>
  </si>
  <si>
    <t>El alumnado elabora la documentación de un proyecto artístico empleando modelos y aplicaciones adecuadas.</t>
  </si>
  <si>
    <t>Elaborar</t>
  </si>
  <si>
    <t>El alumnado entrega una carpeta con memoria, planos y cronograma del proyecto, siguiendo modelos predefinidos.</t>
  </si>
  <si>
    <t>Los estudiantes documentan las fases de su proyecto artístico personal o grupal.</t>
  </si>
  <si>
    <t>Se evalúa solo el documento final sin verificar que el alumnado ha considerado distintas posibilidades de aplicación.</t>
  </si>
  <si>
    <t>Registrar las distintas fases del proyecto, adoptando un enfoque reflexivo y de autoevaluación.</t>
  </si>
  <si>
    <t>Registrar las fases del proyecto evaluando reflexivamente el proceso propio.</t>
  </si>
  <si>
    <t>El alumnado entrega un diario de proyecto donde registra cada fase e incluye comentarios reflexivos y autoevaluaciones.</t>
  </si>
  <si>
    <t>Tras finalizar cada fase, los estudiantes redactan una entrada reflexiva en su portfolio.</t>
  </si>
  <si>
    <t>Se confunde el registro visual (fotos) con la reflexión, y no se exige texto autoevaluativo explícito.</t>
  </si>
  <si>
    <t>Archivar correctamente la documentación, garantizando la accesibilidad y la facilidad de su recuperación. Los criterios de evaluación son los referentes que indican los niveles de desempeño esperados en el alumnado en las situaciones o actividades de aprendizaje a las que se refieren las competencias específicas de la materia de "Proyecto de innovación e investigación integrado" en un momento determinado de su proceso de aprendizaje. La evaluación del alumnado será formativa, continua y diferenciada. Se promoverá, igualmente, el uso generalizado de instrumentos de evaluación variados y adaptados a las distintas situaciones de aprendizaje que permitan la valoración objetiva de todo el alumnado garantizando, asimismo, que las condiciones de realización de los procesos asociados a la evaluación se adapten a las necesidades del alumnado con necesidades específicas de apoyo educativo.</t>
  </si>
  <si>
    <t>Archivar la documentación del proyecto garantizando su acceso y recuperación.</t>
  </si>
  <si>
    <t>aplicar</t>
  </si>
  <si>
    <t>El alumnado entrega un sistema de archivo organizado que permite localizar cualquier documento fácilmente.</t>
  </si>
  <si>
    <t>Al finalizar el proyecto, el alumnado estructura digitalmente todos los documentos.</t>
  </si>
  <si>
    <t>Se confunde archivar con acumular; no se comprueba la accesibilidad.</t>
  </si>
  <si>
    <t>Bloque</t>
  </si>
  <si>
    <t>#</t>
  </si>
  <si>
    <t>Saber oficial</t>
  </si>
  <si>
    <t>Dimensión</t>
  </si>
  <si>
    <t>Saber previo necesario</t>
  </si>
  <si>
    <t>Conexión competencial</t>
  </si>
  <si>
    <t>Ejemplo actividad de aula</t>
  </si>
  <si>
    <t>Saberes básicos del decreto</t>
  </si>
  <si>
    <t>La creatividad como destreza personal y herramienta para la expresión artística.</t>
  </si>
  <si>
    <t>Estrategias y técnicas de fomento y desarrollo de la creatividad.</t>
  </si>
  <si>
    <t>Estrategias de superación del bloqueo creativo.</t>
  </si>
  <si>
    <t>Metodología proyectual. Generación y selección de propuestas. Planificación, gestión y evaluación de proyectos artísticos. Difusión de resultados.</t>
  </si>
  <si>
    <t>Estrategias de trabajo en equipo. Distribución de tareas y liderazgo compartido. Resolución de conflictos.</t>
  </si>
  <si>
    <t>Estrategias, técnicas y soportes de documentación, registro y archivo.</t>
  </si>
  <si>
    <t>Sostenibilidad e impacto de los proyectos artísticos.</t>
  </si>
  <si>
    <t>Oportunidades de desarrollo personal, social, académico y profesional relacionadas con el ámbito artístico. El emprendimiento cultural.</t>
  </si>
  <si>
    <t>Rúbricas IA por competencia específica</t>
  </si>
  <si>
    <t>CE</t>
  </si>
  <si>
    <t>Peso recom. %</t>
  </si>
  <si>
    <t>Instrumento principal</t>
  </si>
  <si>
    <t>Nivel</t>
  </si>
  <si>
    <t>Etiqueta</t>
  </si>
  <si>
    <t>Rango</t>
  </si>
  <si>
    <t>Descriptor / Ejemplo evidencia</t>
  </si>
  <si>
    <t>No conseguido</t>
  </si>
  <si>
    <t>0-49%</t>
  </si>
  <si>
    <t>Las ideas de proyecto son muy limitadas, no se consultan fuentes variadas ni se experimenta con técnicas. No se elaboran bocetos o maquetas, o son irrelevantes. No se realiza valoración crítica de la propuesta. No se selecciona una propuesta concreta o la selección es arbitraria, sin justificación.
→ Presenta una única idea vaga, sin boceto ni maqueta. No identifica fuentes ni experimenta. No justifica por qué eligió esa idea.</t>
  </si>
  <si>
    <t>En proceso</t>
  </si>
  <si>
    <t>50-69%</t>
  </si>
  <si>
    <t>Genera algunas ideas de proyecto, consulta fuentes de forma básica y experimenta con alguna técnica. Elabora bocetos o maquetas simples. Realiza una valoración crítica superficial. Selecciona una propuesta pero la justificación es incompleta o poco convincente en cuanto a viabilidad, sostenibilidad o adecuación al marco de recepción.
→ Propone 2 ideas, consulta 1 o 2 fuentes, hace un boceto simple. Justifica la elección diciendo que le gusta, sin analizar viabilidad.</t>
  </si>
  <si>
    <t>Adquirido</t>
  </si>
  <si>
    <t>70-89%</t>
  </si>
  <si>
    <t>Genera y perfecciona ideas de proyecto consultando fuentes diversas y experimentando con varias técnicas y estrategias creativas. Elabora bocetos y maquetas elaborados que muestran evolución. Realiza una valoración crítica razonada de la relevancia artística, viabilidad y sostenibilidad. Selecciona una propuesta concreta y realizable, justificándola adecuadamente en relación con la intención expresiva o funcional y el marco de recepción.
→ Presenta 3 ideas con bocetos detallados y maqueta de la elegida. Explica cómo consultó 4 fuentes (artistas, materiales, técnicas). Justifica la elección analizando coste, tiempo, recepción del público objetivo.</t>
  </si>
  <si>
    <t>Avanzado</t>
  </si>
  <si>
    <t>90-100%</t>
  </si>
  <si>
    <t>Genera múltiples ideas originales y las perfecciona mediante experimentación sistemática con técnicas avanzadas y consulta crítica de fuentes. Los bocetos y maquetas muestran iteración y refinamiento. Evalúa de forma integral la relevancia artística, viabilidad, sostenibilidad y potencial innovador. Selecciona una propuesta que no solo es realizable sino que integra creativamente las limitaciones, transfiriendo los aprendizajes a contextos nuevos o inesperados. Justifica con solidez y perspectiva crítica.
→ Propone 5 ideas, experimenta con 6 técnicas, desarrolla 3 maquetas sucesivas mejorando la propuesta. Justifica la elección comparando con referentes contemporáneos y evaluando impacto ambiental y social. Sugiere aplicaciones alternativas del proyecto.</t>
  </si>
  <si>
    <t>Rúbrica genérica</t>
  </si>
  <si>
    <t>Planifica las fases del proyecto de forma incompleta, desordenada o sin considerar los recursos disponibles. No evalúa la sostenibilidad ni ajusta el plan a plazos, espacio o presupuesto.
→ Entrega un esquema de proyecto sin fechas, sin asignación de recursos y sin mención al presupuesto o al espacio.</t>
  </si>
  <si>
    <t>Organiza las fases principales del proyecto, pero con apoyo o guía. Considera parcialmente los recursos, aunque sin evaluar su sostenibilidad. El plan cumple algunos criterios de plazo, espacio o presupuesto, pero no todos.
→ Presenta un cronograma con fechas básicas y una lista de materiales, pero no justifica la sostenibilidad ni ajusta al presupuesto previsto.</t>
  </si>
  <si>
    <t>Planifica autónomamente las fases del proyecto, organizando correctamente el proceso. Evalúa la sostenibilidad de los recursos y ajusta el plan a plazos, características del espacio y, si procede, al presupuesto.
→ Elabora un plan detallado con fases secuenciadas, responsables, materiales, presupuesto estimado y justificación de la sostenibilidad (p.ej., reutilización de materiales).</t>
  </si>
  <si>
    <t>Propone soluciones creativas y eficientes en la organización del proyecto, optimizando recursos y anticipando contingencias. Evalúa la sostenibilidad de forma crítica y transfiere el plan a contextos similares o nuevos.
→ Diseña un plan que incluye alternativas viables, utiliza materiales reciclados de forma innovadora, justifica decisiones con criterios ecológicos y adapta el plan a otro espacio o presupuesto reducido.</t>
  </si>
  <si>
    <t>Participa de forma muy limitada en el proyecto artístico, necesita supervisión constante. No explica la intención expresiva o funcional ni justifica las decisiones. No identifica oportunidades de desarrollo.
→ Realiza tareas aisladas sin comprender el conjunto del proyecto; su intervención no responde a una función clara.</t>
  </si>
  <si>
    <t>Participa en el proyecto con supervisión, asumiendo funciones básicas. Explica la intención del proyecto de forma simplificada y justifica algunas decisiones, aunque sin profundidad. Identifica alguna oportunidad de desarrollo con ayuda.
→ Colabora en tareas específicas y menciona el objetivo general; en la memoria escrita describe la intención pero no los efectos detallados.</t>
  </si>
  <si>
    <t>Participa activamente asumiendo diferentes funciones. Explica de forma razonada la intención expresiva o funcional y detalla los efectos que se pretenden provocar. Argumenta las decisiones asegurando coherencia con la intención. Identifica varias oportunidades de desarrollo personal, social, académico o profesional.
→ Realiza un proyecto individual o colectivo con roles definidos; presenta una memoria que justifica las técnicas seleccionadas y reconoce posibles salidas académicas o profesionales relacionadas.</t>
  </si>
  <si>
    <t>Lidera y asume roles diversos en el proyecto, integrando funciones. Transfiere o innova en la selección de espacios, técnicas, medios y soportes para potenciar el efecto. Evalúa críticamente el impacto del proyecto y propone mejoras. Identifica oportunidades profesionales concretas y las vincula estratégicamente con el proyecto.
→ Dirige un equipo, modifica técnicas para amplificar el efecto deseado, elabora un plan de desarrollo personal basado en el proyecto y presenta una reflexión sobre su impacto en el entorno.</t>
  </si>
  <si>
    <t>Comparte de forma muy limitada o nula las fases del proyecto. No intercambia ideas, comentarios u opiniones con otras personas. No valora críticas ni incorpora aportaciones. No evalúa la repercusión en el entorno.
→ No presenta el diario de proceso ni recoge feedback durante la exposición.</t>
  </si>
  <si>
    <t>Comparte algunas fases del proyecto, aunque de manera incompleta o desorganizada. Intercambia ideas de forma superficial. Valora pocas críticas y apenas las incorpora. Evalúa la repercusión de forma básica y poco fundamentada.
→ Presenta parcialmente el diario de proceso en un panel, recoge algún comentario verbal pero no lo utiliza.</t>
  </si>
  <si>
    <t>Comparte todas las fases del proyecto de forma clara y organizada a través de diversos medios y soportes. Intercambia ideas, comentarios y opiniones con actitud abierta y respetuosa. Valora las críticas recibidas y las incorpora de manera justificada para mejorar el proyecto. Evalúa la repercusión en el entorno considerando las valoraciones del público receptor.
→ Publica el diario de proceso en un blog, responde a los comentarios y modifica la maqueta según sugerencias; realiza una encuesta simple al público y menciona los resultados.</t>
  </si>
  <si>
    <t>Comparte las fases del proyecto de manera proactiva, buscando activamente la opinión de diversas personas y del público receptor. Intercambia ideas en profundidad, generando debate constructivo y retroalimentación bidireccional. Valora críticas y aportaciones de mejora, y las incorpora sistemáticamente para optimizar el proyecto y su repercusión. Evalúa la repercusión en el entorno de forma exhaustiva, analizando datos cualitativos y cuantitativos, y extrae conclusiones transferibles a futuros proyectos.
→ Organiza una exposición abierta, recoge feedback mediante encuestas estructuradas, analiza los resultados con herramientas digitales y rediseña una pieza en función de ellos; difunde el proyecto en redes sociales e incluye un informe de impacto.</t>
  </si>
  <si>
    <t>Selecciona fuentes de forma muy limitada o sin justificación; la documentación elaborada es escasa o desorganizada; no registra o registra de manera superficial el proceso creativo; el archivado es inexistente o caótico.
→ Presenta un único enlace de inspiración sin explicar su relevancia, un boceto suelto sin fechar y una carpeta con archivos sin nombre ni orden.</t>
  </si>
  <si>
    <t>Selecciona algunas fuentes y las justifica parcialmente; elabora parte de la documentación necesaria, pero con carencias en su aplicación; registra algunas fases del proyecto, aunque sin un enfoque reflexivo o autoevaluativo consistente; archiva la documentación con cierto orden, pero la accesibilidad es limitada.
→ Reúne tres referentes artísticos con una breve justificación, presenta una memoria de proyecto incompleta (sin cronograma), fotografías del proceso sin anotaciones y una carpeta compartida con nombres confusos.</t>
  </si>
  <si>
    <t>Selecciona diversas fuentes y justifica su utilidad teórica, informativa o inspiradora de manera clara; elabora la documentación necesaria para desarrollar el proyecto artístico considerando posibilidades de aplicación; registra las distintas fases del proyecto con un enfoque reflexivo y de autoevaluación; archiva correctamente la documentación garantizando accesibilidad y facilidad de recuperación.
→ Incluye al menos cinco referentes (artistas, textos, materiales) con una justificación argumentada, una memoria completa (concepto, objetivos, cronograma, materiales), un diario de proceso con entradas reflexivas periódicas y una carpeta digital estructurada por fases con nombres coherentes.</t>
  </si>
  <si>
    <t>Selecciona fuentes diversas y originales, justificando su relevancia de manera crítica y conectándolas entre sí; elabora una documentación exhaustiva y profesional, anticipando posibles aplicaciones y adaptaciones; registra el proceso creativo con un análisis reflexivo profundo, proponiendo mejoras y autoevaluaciones detalladas; archiva la documentación con un sistema eficiente y etiquetado que permite una recuperación inmediata y transferible a otros proyectos.
→ Incluye una web de referentes comentados con enlaces y reflexiones cruzadas, un dossier profesional con plan B y variantes, un video-diario de proceso con autocrítica y ajustes, y un repositorio etiquetado por categorías (fase, tipo, fecha) accesible mediante buscador interno.</t>
  </si>
  <si>
    <t>Secuenciación trimestral</t>
  </si>
  <si>
    <t>Trimestre</t>
  </si>
  <si>
    <t>Título pedagógico</t>
  </si>
  <si>
    <t>Horas estimadas</t>
  </si>
  <si>
    <t>SDA recomendada</t>
  </si>
  <si>
    <t>Saberes principales</t>
  </si>
  <si>
    <t>Criterios evaluables</t>
  </si>
  <si>
    <t>Competencias dominantes</t>
  </si>
  <si>
    <t>El Impulso Creativo: De la Idea al Boceto</t>
  </si>
  <si>
    <t>SDA: 'El Laboratorio de Ideas'. Creación de un cuaderno de artista y un prototipo individual basado en técnicas de pensamiento lateral.</t>
  </si>
  <si>
    <t xml:space="preserve">
• La creatividad como destreza personal y herramienta para la expresión artística.
• Estrategias y técnicas de fomento y desarrollo de la creatividad.
• Estrategias de superación del bloqueo creativo.</t>
  </si>
  <si>
    <t>1.1: Generar y perfeccionar ideas de proyecto, consultando distintas fuentes, elaborando bocetos y maquet
1.2: Seleccionar una propuesta concreta para un proyecto, justificando su relevancia artística, su viabil
2.1: Establecer el plan de trabajo de un proyecto artístico, organizando correctamente sus fases, evaluan
5.1: Seleccionar diversas fuentes para la elaboración del proyecto, justificando su utilidad teórica, inf</t>
  </si>
  <si>
    <t>CE.PA.1: Generar y perfeccionar ideas de proyecto
CE.PA.2: Planificar adecuadamente las fases y el proceso de trabajo</t>
  </si>
  <si>
    <t>Instrumentos / evaluación</t>
  </si>
  <si>
    <t>Evaluación formativa del proceso de ideación, rúbrica de bocetos y autoevaluación de las estrategias de superación de bloqueos.</t>
  </si>
  <si>
    <t>La Construcción Colectiva: Gestión y Sostenibilidad</t>
  </si>
  <si>
    <t>SDA: 'Eco-Instalación'. Proyecto artístico grupal que intervenga un espacio del centro utilizando materiales sostenibles y gestión de roles.</t>
  </si>
  <si>
    <t xml:space="preserve">
• Metodología proyectual. Generación y selección de propuestas. Planificación, gestión y evaluación de proyectos artísticos. Difusión de resultados.
• Estrategias de trabajo en equipo. Distribución de tareas y liderazgo compartido. Resolución de conflictos.
• Sostenibilidad e impacto de los proyectos artísticos.</t>
  </si>
  <si>
    <t>2.2: Proponer soluciones creativas en la organización de un proyecto artístico, buscando el máximo aprove
3.1: Participar activamente en la realización de proyectos artísticos, individuales o colectivos, asumien
3.2: Explicar, de forma razonada, la intención expresiva o funcional de un proyecto artístico, detallando
3.3: Argumentar las decisiones relativas a la ejecución del proyecto, asegurando la coherencia de estas d
4.2: Valorar las críticas, los comentarios y las aportaciones de mejora recibidas, incorporando de manera
5.2: Elaborar la documentación necesaria para desarrollar un proyecto artístico, considerando las posibil</t>
  </si>
  <si>
    <t>CE.PA.3: Realizar proyectos artísticos, individuales o colectivos
CE.PA.4: Compartir, con actitud abierta y respetuosa, las distintas fases del proyecto</t>
  </si>
  <si>
    <t>Observación sistemática del trabajo en equipo, coevaluación de roles y memoria técnica del proyecto con enfoque en sostenibilidad.</t>
  </si>
  <si>
    <t>Proyección y Futuro: Difusión y Emprendimiento</t>
  </si>
  <si>
    <t>SDA: 'Portfolio y Lanzamiento'. Creación de una marca personal artística y organización de una muestra final de proyectos abierta a la comunidad.</t>
  </si>
  <si>
    <t xml:space="preserve">
• Oportunidades de desarrollo personal, social, académico y profesional relacionadas con el ámbito artístico. El emprendimiento cultural.</t>
  </si>
  <si>
    <t>3.4: Identificar oportunidades de desarrollo personal, social, académico o profesional relacionadas con e
4.1: Compartir, a través de diversos medios y soportes, las distintas fases del proyecto, poniéndolo en r
4.3: Evaluar la repercusión que el proyecto ha tenido en el entorno, considerando las valoraciones del pú
5.3: Registrar las distintas fases del proyecto, adoptando un enfoque reflexivo y de autoevaluación.
5.4: Archivar correctamente la documentación, garantizando la accesibilidad y la facilidad de su recupera</t>
  </si>
  <si>
    <t>CE.PA.5: Tratar correctamente la documentación de un proyecto artístico
CE.PI.4: Plantear, elaborar y comunicar informes de investigación</t>
  </si>
  <si>
    <t>Rúbrica del portfolio final, análisis de impacto de la difusión y presentación oral del plan de desarrollo profesional.</t>
  </si>
  <si>
    <t>Situaciones de aprendizaje sugeridas (SDA)</t>
  </si>
  <si>
    <t>SDA 1</t>
  </si>
  <si>
    <t>Documenta el mudéjar</t>
  </si>
  <si>
    <t>Subtítulo</t>
  </si>
  <si>
    <t>Creación de una web documental sobre la arquitectura mudéjar turolense para un público real</t>
  </si>
  <si>
    <t>Contexto</t>
  </si>
  <si>
    <t>El Ayuntamiento de Teruel quiere promocionar el mudéjar de la ciudad entre jóvenes visitantes y ha pedido al instituto materiales digitales frescos. El alumnado de 1º de Bachillerato de Proyectos Artísticos asume el encargo.</t>
  </si>
  <si>
    <t>Reto central</t>
  </si>
  <si>
    <t>Investigar, documentar y crear un sitio web o vídeo documental que explique la relevancia artística y cultural de un monumento mudéjar turolense, dirigido a un público joven y orientado a fomentar su visita.</t>
  </si>
  <si>
    <t>Recursos</t>
  </si>
  <si>
    <t xml:space="preserve">
• Smartphones o cámaras para grabación
• Ordenador con software de edición (DaVinci Resolve, Canva, WordPress) o gratuitos
• Fichas de fuentes y guiones
• Acceso a internet para investigación
• Visita concertada al monumento (opcional: recursos virtuales si no es posible)</t>
  </si>
  <si>
    <t>Transversales</t>
  </si>
  <si>
    <t>Educación patrimonial y competencia digital.</t>
  </si>
  <si>
    <t>Fase</t>
  </si>
  <si>
    <t>Duración</t>
  </si>
  <si>
    <t>Descripción</t>
  </si>
  <si>
    <t>Evidencia recogida</t>
  </si>
  <si>
    <t>Activación y planteamiento del reto</t>
  </si>
  <si>
    <t>1 sesión</t>
  </si>
  <si>
    <t>Presentación del encargo del Ayuntamiento de Teruel. Lluvia de ideas sobre posibles enfoques (histórico, técnico, artístico, de impacto turístico). Visionado de ejemplos de documentales artísticos. Cada equipo propone 3 ideas y selecciona una justificada.</t>
  </si>
  <si>
    <t>Listado de ideas con bocetos y justificación de la selección.</t>
  </si>
  <si>
    <t>Adquisición guiada de saberes</t>
  </si>
  <si>
    <t>2 sesiones</t>
  </si>
  <si>
    <t>Talleres sobre grabación, edición, diseño web y documentación. El alumnado investiga sobre el mudéjar turolense (historia, técnicas constructivas, simbología) y selecciona fuentes. Se trabaja la metodología proyectual: fases, roles y plan de trabajo.</t>
  </si>
  <si>
    <t>Fichas de fuentes seleccionadas y justificadas; bocetos de storyboard.</t>
  </si>
  <si>
    <t>Aplicación al reto</t>
  </si>
  <si>
    <t>Trabajo de campo: visita al monumento (real o virtual) para tomar fotografías, vídeos, entrevistar a un experto o recopilar sonidos. De vuelta, organizan el material y definen la estructura del producto digital.</t>
  </si>
  <si>
    <t>Material multimedia capturado; plan de edición.</t>
  </si>
  <si>
    <t>Producción y comunicación</t>
  </si>
  <si>
    <t>Elaboración del sitio web o vídeo documental. Cada equipo asigna roles: guionista, editor, diseñador gráfico, documentalista. Producen el contenido y preparan la presentación para la audiencia real.</t>
  </si>
  <si>
    <t>Versión final del producto digital; documentación del proceso (storyboard final, guion técnico, mapa web).</t>
  </si>
  <si>
    <t>Reflexión y evaluación</t>
  </si>
  <si>
    <t>Presentación del producto a la clase y al representante del Ayuntamiento (virtual si no puede asistir). Coevaluación entre equipos y autoevaluación individual mediante diana. Se aplican las rúbricas para asignar niveles de logro 1-4 a cada criterio.</t>
  </si>
  <si>
    <t>Dianas de autoevaluación; rúbricas cumplimentadas; acta de coevaluación.</t>
  </si>
  <si>
    <t>SDA 2</t>
  </si>
  <si>
    <t>Mapea la mirada</t>
  </si>
  <si>
    <t>Investigación sobre la percepción del arte público en tu localidad</t>
  </si>
  <si>
    <t>El alumnado descubre que el arte público (esculturas, murales, plazas) de su barrio o localidad apenas es conocido o valorado. Muchas obras pasan desapercibidas. El reto consiste en investigar cómo las personas se relacionan con ese arte, mediante la recogida y análisis de datos propios, y proponer una intervención artística que mejore esa relación.</t>
  </si>
  <si>
    <t>Diseñar y realizar una investigación social con datos primarios sobre la percepción del arte público en su entorno, analizar los resultados y elaborar un informe con una propuesta artística argumentada.</t>
  </si>
  <si>
    <t xml:space="preserve">
• Encuestas impresas o formulario digital (Google Forms)
• Hoja de cálculo (Excel, Google Sheets)
• Cámara o móvil para fotografía
• Material de escritura y cartulina
• Ordenador con acceso a internet</t>
  </si>
  <si>
    <t>Educación para la ciudadanía (participación en la mejora del espacio público), competencia digital (tratamiento de datos y comunicación).</t>
  </si>
  <si>
    <t>Se presenta el reto: investigar la percepción del arte público local. El grupo realiza una salida breve para observar y fotografiar obras de arte público cercanas. Se formulan preguntas de investigación y se plantean hipótesis sobre cómo la ciudadanía las percibe.</t>
  </si>
  <si>
    <t>Cuaderno con preguntas e hipótesis iniciales.</t>
  </si>
  <si>
    <t>El alumnado aprende a diseñar una encuesta o guion de observación, técnicas de muestreo y nociones de análisis de datos (frecuencias, porcentajes). También elabora un plan de trabajo detallado con cronograma, tareas y roles. Se revisan ejemplos de informes de investigación artística.</t>
  </si>
  <si>
    <t>Plan de trabajo (criterio 2.1).</t>
  </si>
  <si>
    <t>Los equipos recogen datos primarios: realizan encuestas a transeúntes, observaciones sistemáticas o entrevistas breves. También toman fotografías. Posteriormente, tabulan los datos en hoja de cálculo y realizan un análisis descriptivo básico (gráficos de barras, sectores).</t>
  </si>
  <si>
    <t>Datos brutos y tabulados, gráficos.</t>
  </si>
  <si>
    <t>Cada equipo redacta el informe de investigación: introducción, metodología, resultados, conclusiones y propuesta de intervención artística. Preparan una presentación oral para la audiencia real (concejalía o asociación). Se revisa la documentación y se aseguran de incluir todos los anexos.</t>
  </si>
  <si>
    <t>Informe final (criterio 5.2) y presentación oral (criterio 4.1).</t>
  </si>
  <si>
    <t>Los equipos exponen sus informes ante la audiencia (simulada o real). Reciben feedback mediante preguntas. Realizan una reflexión individual y grupal sobre el impacto del proyecto y cumplimentan una diana de autoevaluación. Se recoge evidencia sobre la valoración de la repercusión (criterio 4.3).</t>
  </si>
  <si>
    <t>Reflexión escrita sobre repercusión y autoevaluación.</t>
  </si>
  <si>
    <t>SDA 3</t>
  </si>
  <si>
    <t>Intervén el paisaje</t>
  </si>
  <si>
    <t>Mural colaborativo contra la despoblación</t>
  </si>
  <si>
    <t>El alumnado de 1º de Bachillerato recibe el encargo del Ayuntamiento de un pequeño municipio turolense (ej. Albarracín, Bello) para crear una intervención artística en una fachada del pueblo que refleje su patrimonio y la lucha contra la despoblación. El proyecto debe involucrar a vecinos y documentar el proceso.</t>
  </si>
  <si>
    <t>Diseñar y ejecutar un mural colaborativo en una fachada de un municipio aragonés, que integre elementos identitarios del lugar, refleje su situación actual y proponga una mirada optimista hacia el futuro, todo ello registrando el proceso y compartiéndolo con la comunidad.</t>
  </si>
  <si>
    <t xml:space="preserve">
• Pinturas acrílicas para exterior, brochas, rodillos, cinta de pintor
• Papel para bocetos, reglas, proyector para escalado
• Cámara o móvil para registro fotográfico
• Ordenadores para diseño de dossier y difusión
• Materiales de limpieza y protección (guantes, mascarillas)</t>
  </si>
  <si>
    <t>Educación cívica y social: participación ciudadana, conciencia territorial, trabajo colaborativo y sostenibilidad.</t>
  </si>
  <si>
    <t>Presentación del encargo del Ayuntamiento (vídeo o carta real). Lluvia de ideas sobre el municipio elegido: su historia, problemas, símbolos. Organización de equipos y elección de roles (coordinación, documentación, comunicación, producción).</t>
  </si>
  <si>
    <t>Actas de la lluvia de ideas y primeras propuestas.</t>
  </si>
  <si>
    <t>Taller sobre técnicas de mural (tipos de pintura, escalado de bocetos, protección de superficies). Estudio de referentes artísticos que abordan temática social (muralismo mexicano, Banksy, arte urbano en Aragón). Práctica de bocetaje en papel cuadriculado.</t>
  </si>
  <si>
    <t>Bocetos individuales y ejercicios de escalado.</t>
  </si>
  <si>
    <t>4 sesiones</t>
  </si>
  <si>
    <t>Visita al municipio (o trabajo in situ en el centro si la fachada es del instituto). Preparación de la pared (limpieza, imprimación). Pintura del mural por capas, siguiendo el diseño final. Sesiones de pintura colectiva con participación de vecinos invitados.</t>
  </si>
  <si>
    <t>Registro fotográfico diario, check-list de tareas completadas.</t>
  </si>
  <si>
    <t>Finalización del mural (detalles, barniz protector). Preparación del dossier de proyecto y diseño de una presentación pública (poster o presentación digital). Organización de un acto de inauguración en el municipio: invitaciones, discurso, difusión en redes.</t>
  </si>
  <si>
    <t>Dossier completo, material de difusión.</t>
  </si>
  <si>
    <t>Celebración de la inauguración (puede coincidir con sesión 4). Recogida de encuestas de impacto. Debate interno sobre el proceso y autoevaluación individual y grupal. Asignación de niveles de logro 1-4 a cada criterio mediante rúbricas.</t>
  </si>
  <si>
    <t>Encuestas cumplimentadas, diana de autoevaluación, rúbricas.</t>
  </si>
  <si>
    <t>Diseño Universal del Aprendizaje (DUA) — sugerencias por CE</t>
  </si>
  <si>
    <t>Eje DUA</t>
  </si>
  <si>
    <t>Principio</t>
  </si>
  <si>
    <t>Sugerencias prácticas</t>
  </si>
  <si>
    <t>CE.1</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</si>
  <si>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</si>
  <si>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</si>
  <si>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</si>
  <si>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</si>
  <si>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</si>
  <si>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</si>
  <si>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</si>
  <si>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</si>
  <si>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</si>
  <si>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CE.2</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</si>
  <si>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</si>
  <si>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</si>
  <si>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</si>
  <si>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</si>
  <si>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</si>
  <si>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</si>
  <si>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CE.3</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</si>
  <si>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</si>
  <si>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</si>
  <si>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</si>
  <si>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</si>
  <si>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</si>
  <si>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</si>
  <si>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CE.4</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</si>
  <si>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</si>
  <si>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</si>
  <si>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</si>
  <si>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</si>
  <si>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</si>
  <si>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</si>
  <si>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</si>
  <si>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</si>
  <si>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</si>
  <si>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</si>
  <si>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</si>
  <si>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</si>
  <si>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</si>
  <si>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</si>
  <si>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</si>
  <si>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</si>
  <si>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</si>
  <si>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</si>
  <si>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</si>
  <si>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</si>
  <si>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</si>
  <si>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</si>
  <si>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</si>
  <si>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</si>
  <si>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</si>
  <si>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</si>
  <si>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</si>
  <si>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</si>
  <si>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</si>
  <si>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</si>
  <si>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</si>
  <si>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 de la CCAA</t>
  </si>
  <si>
    <t>Categoría</t>
  </si>
  <si>
    <t>Pregunta</t>
  </si>
  <si>
    <t>Respuesta</t>
  </si>
  <si>
    <t>Normativa</t>
  </si>
  <si>
    <t>¿Qué normativa autonómica regula Proyectos Artísticos en 1.º Bachillerato en Aragón?</t>
  </si>
  <si>
    <t>En Aragón, el currículo se concreta a partir del Real Decreto 243/2022 de mínimos. Dado que no se especifica una norma autonómica en los datos, se asume la base estatal con 11 CE, 15 criterios y 8 saberes básicos, y 3 horas semanales.</t>
  </si>
  <si>
    <t>Secuenciación</t>
  </si>
  <si>
    <t>¿En qué se diferencia la programación de Proyectos Artísticos en Aragón respecto al BOE o a Cataluña?</t>
  </si>
  <si>
    <t>Según los datos, Aragón se ciñe al BOE sin particularidades, con 3 horas semanales. Cataluña podría tener 4 horas. Las diferencias están en la concreción de criterios y saberes; Aragón mantiene los 15 criterios y 8 saberes del BOE.</t>
  </si>
  <si>
    <t>Departamento</t>
  </si>
  <si>
    <t>¿Cómo se organizan las 3 horas semanales de Proyectos Artísticos en 1.º Bachillerato en Aragón en cuanto a agrupamientos?</t>
  </si>
  <si>
    <t>Al disponer de 3 horas semanales, es habitual agrupar al alumnado en bloques de 1h+2h o 1,5h+1,5h. Los agrupamientos pueden ser flexibles para trabajos colaborativos. El departamento didáctico planifica la distribución horaria para optimizar los procesos creativos.</t>
  </si>
  <si>
    <t>Recuperación</t>
  </si>
  <si>
    <t>¿Cómo se recupera Proyectos Artísticos en 1.º Bachillerato en Aragón para alumnado con la materia pendiente?</t>
  </si>
  <si>
    <t>Al ser de 1.º, no hay pendientes de cursos anteriores. Para recuperar durante el curso, se establecen planes de refuerzo y pruebas basadas en los criterios no superados. Se recomienda seguimiento continuo y entregas de proyectos adaptados.</t>
  </si>
  <si>
    <t>Atencion_diversidad</t>
  </si>
  <si>
    <t>¿Qué medidas de atención a la diversidad se aplican en Proyectos Artísticos en Aragón para alumnado con dificultades motrices?</t>
  </si>
  <si>
    <t>Se adaptan materiales y herramientas (pinceles engrosados, software) y se ofrecen distintos formatos de proyecto. Se priorizan criterios de creatividad y expresión, minimizando aspectos técnicos. El equipo docente ajusta tiempos y agrupamientos según necesidades.</t>
  </si>
  <si>
    <t>Evaluación</t>
  </si>
  <si>
    <t>¿Cómo se coordina Proyectos Artísticos con otras materias de 1.º Bachillerato en Aragón, como Dibujo Técnico o Cultura Audiovisual?</t>
  </si>
  <si>
    <t>Se programan proyectos interdisciplinares que integren saberes de Dibujo Técnico (perspectivas) y Cultura Audiovisual (lenguaje cinematográfico). Las reuniones de departamento alinean criterios y rúbricas compartidas para transferencia de aprendizajes.</t>
  </si>
  <si>
    <t>Inspeccion</t>
  </si>
  <si>
    <t>¿Qué aspectos específicos solicita la inspección educativa en la programación de Proyectos Artísticos en Aragón?</t>
  </si>
  <si>
    <t>La inspección pide que la programación explicite la relación entre los 11 CE, los 15 criterios y los 8 saberes básicos, así como temporalización e instrumentos de evaluación. También exige evidencias de atención a la diversidad y distribución adecuada de las 3 horas.</t>
  </si>
  <si>
    <t>¿Qué recursos y bibliografía se recomiendan para impartir Proyectos Artísticos en 1.º Bachillerato en Aragón?</t>
  </si>
  <si>
    <t>Se sugieren manuales como 'Proyectos Artísticos' de Donostiarra, software de diseño libre (GIMP, Inkscape) y plataformas como Pinterest. La bibliografía oficial incluye el Real Decreto 243/2022 y orientaciones del Departamento de Educación de Aragón.</t>
  </si>
  <si>
    <t>Cómo programar tu LOMLOE — guía 7 pasos</t>
  </si>
  <si>
    <t>Título</t>
  </si>
  <si>
    <t>Tiempo estimado</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</si>
  <si>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</si>
  <si>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</si>
  <si>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</si>
  <si>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</si>
  <si>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</si>
  <si>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</si>
  <si>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</si>
  <si>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</si>
  <si>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</si>
  <si>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</si>
  <si>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</si>
  <si>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</si>
  <si>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</si>
  <si>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</si>
  <si>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</si>
  <si>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</si>
  <si>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</si>
  <si>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</si>
  <si>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</si>
  <si>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</si>
  <si>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</si>
  <si>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</si>
  <si>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</si>
  <si>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</si>
  <si>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</si>
  <si>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</si>
  <si>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</si>
  <si>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</si>
  <si>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</si>
  <si>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</si>
  <si>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 xml:space="preserve">Generar y perfeccionar ideas de proyecto, consultando distintas fuentes, elaborando bocetos y maquetas, y experimentando con las técnicas y estrategias artísticas más adecuadas en </t>
  </si>
  <si>
    <t xml:space="preserve">Seleccionar una propuesta concreta para un proyecto, justificando su relevancia artística, su viabilidad, su sostenibilidad y su adecuación a la intención con la que fue concebida </t>
  </si>
  <si>
    <t>Establecer el plan de trabajo de un proyecto artístico, organizando correctamente sus fases, evaluando su sostenibilidad y ajustándolo a los plazos, a las características del espac</t>
  </si>
  <si>
    <t>Participar activamente en la realización de proyectos artísticos, individuales o colectivos, asumiendo diferentes funciones y seleccionando los espacios, las técnicas, los medios y</t>
  </si>
  <si>
    <t>Identificar oportunidades de desarrollo personal, social, académico o profesional relacionadas con el ámbito artístico, comprendiendo su valor añadido y expresando la opinión perso</t>
  </si>
  <si>
    <t>Compartir, a través de diversos medios y soportes, las distintas fases del proyecto, poniéndolo en relación con el resultado final esperado y recabando, de manera abierta y respetu</t>
  </si>
  <si>
    <t>Valorar las críticas, los comentarios y las aportaciones de mejora recibidas, incorporando de manera justificada aquellas que redunden en beneficio del proyecto y de su repercusión</t>
  </si>
  <si>
    <t>Evaluar la repercusión que el proyecto ha tenido en el entorno, considerando las valoraciones del público receptor y analizando el logro de la intención inicial planteada, así como</t>
  </si>
  <si>
    <t xml:space="preserve">Archivar correctamente la documentación, garantizando la accesibilidad y la facilidad de su recuperación. Los criterios de evaluación son los referentes que indican los niveles de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</si>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</sst>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11</v>
      </c>
    </row>
    <row r="8" spans="1:2">
      <c r="A8" s="6" t="s">
        <v>12</v>
      </c>
      <c r="B8" s="7">
        <v>15</v>
      </c>
    </row>
    <row r="9" spans="1:2">
      <c r="A9" s="6" t="s">
        <v>13</v>
      </c>
      <c r="B9" s="7">
        <v>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373</v>
      </c>
      <c r="B1" s="4"/>
      <c r="C1" s="4"/>
      <c r="D1" s="4"/>
    </row>
    <row r="2" spans="1:4">
      <c r="A2" s="8" t="s">
        <v>200</v>
      </c>
      <c r="B2" s="8" t="s">
        <v>374</v>
      </c>
      <c r="C2" s="8" t="s">
        <v>375</v>
      </c>
      <c r="D2" s="8" t="s">
        <v>376</v>
      </c>
    </row>
    <row r="3" spans="1:4">
      <c r="A3" s="7" t="s">
        <v>336</v>
      </c>
      <c r="B3" s="7" t="s">
        <v>377</v>
      </c>
      <c r="C3" s="7" t="s">
        <v>378</v>
      </c>
      <c r="D3" s="7" t="s">
        <v>379</v>
      </c>
    </row>
    <row r="4" spans="1:4">
      <c r="A4" s="7" t="s">
        <v>346</v>
      </c>
      <c r="B4" s="7" t="s">
        <v>380</v>
      </c>
      <c r="C4" s="7" t="s">
        <v>381</v>
      </c>
      <c r="D4" s="7" t="s">
        <v>382</v>
      </c>
    </row>
    <row r="5" spans="1:4">
      <c r="A5" s="7" t="s">
        <v>353</v>
      </c>
      <c r="B5" s="7" t="s">
        <v>383</v>
      </c>
      <c r="C5" s="7" t="s">
        <v>384</v>
      </c>
      <c r="D5" s="7" t="s">
        <v>385</v>
      </c>
    </row>
    <row r="6" spans="1:4">
      <c r="A6" s="7" t="s">
        <v>360</v>
      </c>
      <c r="B6" s="7" t="s">
        <v>386</v>
      </c>
      <c r="C6" s="7" t="s">
        <v>387</v>
      </c>
      <c r="D6" s="7" t="s">
        <v>388</v>
      </c>
    </row>
    <row r="7" spans="1:4">
      <c r="A7" s="7" t="s">
        <v>71</v>
      </c>
      <c r="B7" s="7" t="s">
        <v>389</v>
      </c>
      <c r="C7" s="7" t="s">
        <v>390</v>
      </c>
      <c r="D7" s="7" t="s">
        <v>391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392</v>
      </c>
      <c r="B1" s="4"/>
      <c r="C1" s="4"/>
    </row>
    <row r="2" spans="1:3">
      <c r="A2" s="8" t="s">
        <v>393</v>
      </c>
      <c r="B2" s="8" t="s">
        <v>394</v>
      </c>
      <c r="C2" s="8" t="s">
        <v>395</v>
      </c>
    </row>
    <row r="3" spans="1:3">
      <c r="A3" s="7" t="s">
        <v>396</v>
      </c>
      <c r="B3" s="7" t="s">
        <v>397</v>
      </c>
      <c r="C3" s="7" t="s">
        <v>398</v>
      </c>
    </row>
    <row r="4" spans="1:3">
      <c r="A4" s="7" t="s">
        <v>399</v>
      </c>
      <c r="B4" s="7" t="s">
        <v>400</v>
      </c>
      <c r="C4" s="7" t="s">
        <v>401</v>
      </c>
    </row>
    <row r="5" spans="1:3">
      <c r="A5" s="7" t="s">
        <v>402</v>
      </c>
      <c r="B5" s="7" t="s">
        <v>403</v>
      </c>
      <c r="C5" s="7" t="s">
        <v>404</v>
      </c>
    </row>
    <row r="6" spans="1:3">
      <c r="A6" s="7" t="s">
        <v>405</v>
      </c>
      <c r="B6" s="7" t="s">
        <v>406</v>
      </c>
      <c r="C6" s="7" t="s">
        <v>407</v>
      </c>
    </row>
    <row r="7" spans="1:3">
      <c r="A7" s="7" t="s">
        <v>408</v>
      </c>
      <c r="B7" s="7" t="s">
        <v>409</v>
      </c>
      <c r="C7" s="7" t="s">
        <v>410</v>
      </c>
    </row>
    <row r="8" spans="1:3">
      <c r="A8" s="7" t="s">
        <v>411</v>
      </c>
      <c r="B8" s="7" t="s">
        <v>412</v>
      </c>
      <c r="C8" s="7" t="s">
        <v>413</v>
      </c>
    </row>
    <row r="9" spans="1:3">
      <c r="A9" s="7" t="s">
        <v>414</v>
      </c>
      <c r="B9" s="7" t="s">
        <v>415</v>
      </c>
      <c r="C9" s="7" t="s">
        <v>416</v>
      </c>
    </row>
    <row r="10" spans="1:3">
      <c r="A10" s="7" t="s">
        <v>272</v>
      </c>
      <c r="B10" s="7" t="s">
        <v>417</v>
      </c>
      <c r="C10" s="7" t="s">
        <v>418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419</v>
      </c>
      <c r="B1" s="4"/>
      <c r="C1" s="4"/>
      <c r="D1" s="4"/>
      <c r="E1" s="4"/>
    </row>
    <row r="2" spans="1:5">
      <c r="A2" s="8" t="s">
        <v>184</v>
      </c>
      <c r="B2" s="8" t="s">
        <v>420</v>
      </c>
      <c r="C2" s="8" t="s">
        <v>421</v>
      </c>
      <c r="D2" s="8" t="s">
        <v>278</v>
      </c>
      <c r="E2" s="8" t="s">
        <v>422</v>
      </c>
    </row>
    <row r="3" spans="1:5">
      <c r="A3" s="7">
        <v>1</v>
      </c>
      <c r="B3" s="7" t="s">
        <v>423</v>
      </c>
      <c r="C3" s="7" t="s">
        <v>424</v>
      </c>
      <c r="D3" s="7" t="s">
        <v>425</v>
      </c>
      <c r="E3" s="7" t="s">
        <v>426</v>
      </c>
    </row>
    <row r="4" spans="1:5">
      <c r="A4" s="7">
        <v>2</v>
      </c>
      <c r="B4" s="7" t="s">
        <v>427</v>
      </c>
      <c r="C4" s="7" t="s">
        <v>424</v>
      </c>
      <c r="D4" s="7" t="s">
        <v>428</v>
      </c>
      <c r="E4" s="7" t="s">
        <v>429</v>
      </c>
    </row>
    <row r="5" spans="1:5">
      <c r="A5" s="7">
        <v>3</v>
      </c>
      <c r="B5" s="7" t="s">
        <v>430</v>
      </c>
      <c r="C5" s="7" t="s">
        <v>424</v>
      </c>
      <c r="D5" s="7" t="s">
        <v>431</v>
      </c>
      <c r="E5" s="7" t="s">
        <v>432</v>
      </c>
    </row>
    <row r="6" spans="1:5">
      <c r="A6" s="7">
        <v>4</v>
      </c>
      <c r="B6" s="7" t="s">
        <v>433</v>
      </c>
      <c r="C6" s="7" t="s">
        <v>434</v>
      </c>
      <c r="D6" s="7" t="s">
        <v>435</v>
      </c>
      <c r="E6" s="7" t="s">
        <v>436</v>
      </c>
    </row>
    <row r="7" spans="1:5">
      <c r="A7" s="7">
        <v>5</v>
      </c>
      <c r="B7" s="7" t="s">
        <v>437</v>
      </c>
      <c r="C7" s="7" t="s">
        <v>438</v>
      </c>
      <c r="D7" s="7" t="s">
        <v>439</v>
      </c>
      <c r="E7" s="7" t="s">
        <v>440</v>
      </c>
    </row>
    <row r="8" spans="1:5">
      <c r="A8" s="7">
        <v>6</v>
      </c>
      <c r="B8" s="7" t="s">
        <v>441</v>
      </c>
      <c r="C8" s="7" t="s">
        <v>424</v>
      </c>
      <c r="D8" s="7" t="s">
        <v>442</v>
      </c>
      <c r="E8" s="7" t="s">
        <v>443</v>
      </c>
    </row>
    <row r="9" spans="1:5">
      <c r="A9" s="7">
        <v>7</v>
      </c>
      <c r="B9" s="7" t="s">
        <v>444</v>
      </c>
      <c r="C9" s="7" t="s">
        <v>424</v>
      </c>
      <c r="D9" s="7" t="s">
        <v>445</v>
      </c>
      <c r="E9" s="7" t="s">
        <v>446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447</v>
      </c>
      <c r="B1" s="4"/>
      <c r="C1" s="4"/>
      <c r="D1" s="4"/>
      <c r="E1" s="4"/>
      <c r="F1" s="4"/>
    </row>
    <row r="2" spans="1:6">
      <c r="A2" s="8" t="s">
        <v>36</v>
      </c>
      <c r="B2" s="8" t="s">
        <v>90</v>
      </c>
      <c r="C2" s="8" t="s">
        <v>448</v>
      </c>
      <c r="D2" s="8" t="s">
        <v>449</v>
      </c>
      <c r="E2" s="8" t="s">
        <v>450</v>
      </c>
      <c r="F2" s="8" t="s">
        <v>451</v>
      </c>
    </row>
    <row r="3" spans="1:6">
      <c r="A3" s="7">
        <v>1.1</v>
      </c>
      <c r="B3" s="7" t="s">
        <v>80</v>
      </c>
      <c r="C3" s="7" t="s">
        <v>452</v>
      </c>
      <c r="D3" s="9">
        <v>12.5</v>
      </c>
      <c r="E3" s="9">
        <v>12.5</v>
      </c>
      <c r="F3" s="7"/>
    </row>
    <row r="4" spans="1:6">
      <c r="A4" s="7">
        <v>1.2</v>
      </c>
      <c r="B4" s="7" t="s">
        <v>80</v>
      </c>
      <c r="C4" s="7" t="s">
        <v>453</v>
      </c>
      <c r="D4" s="9">
        <v>12.5</v>
      </c>
      <c r="E4" s="9">
        <v>12.5</v>
      </c>
      <c r="F4" s="7"/>
    </row>
    <row r="5" spans="1:6">
      <c r="A5" s="7">
        <v>2.1</v>
      </c>
      <c r="B5" s="7" t="s">
        <v>82</v>
      </c>
      <c r="C5" s="7" t="s">
        <v>454</v>
      </c>
      <c r="D5" s="9">
        <v>10.0</v>
      </c>
      <c r="E5" s="9">
        <v>10.0</v>
      </c>
      <c r="F5" s="7"/>
    </row>
    <row r="6" spans="1:6">
      <c r="A6" s="7">
        <v>2.2</v>
      </c>
      <c r="B6" s="7" t="s">
        <v>82</v>
      </c>
      <c r="C6" s="7" t="s">
        <v>115</v>
      </c>
      <c r="D6" s="9">
        <v>10.0</v>
      </c>
      <c r="E6" s="9">
        <v>10.0</v>
      </c>
      <c r="F6" s="7"/>
    </row>
    <row r="7" spans="1:6">
      <c r="A7" s="7">
        <v>3.1</v>
      </c>
      <c r="B7" s="7" t="s">
        <v>84</v>
      </c>
      <c r="C7" s="7" t="s">
        <v>455</v>
      </c>
      <c r="D7" s="9">
        <v>6.25</v>
      </c>
      <c r="E7" s="9">
        <v>6.25</v>
      </c>
      <c r="F7" s="7"/>
    </row>
    <row r="8" spans="1:6">
      <c r="A8" s="7">
        <v>3.2</v>
      </c>
      <c r="B8" s="7" t="s">
        <v>84</v>
      </c>
      <c r="C8" s="7" t="s">
        <v>125</v>
      </c>
      <c r="D8" s="9">
        <v>6.25</v>
      </c>
      <c r="E8" s="9">
        <v>6.25</v>
      </c>
      <c r="F8" s="7"/>
    </row>
    <row r="9" spans="1:6">
      <c r="A9" s="7">
        <v>3.3</v>
      </c>
      <c r="B9" s="7" t="s">
        <v>84</v>
      </c>
      <c r="C9" s="7" t="s">
        <v>132</v>
      </c>
      <c r="D9" s="9">
        <v>6.25</v>
      </c>
      <c r="E9" s="9">
        <v>6.25</v>
      </c>
      <c r="F9" s="7"/>
    </row>
    <row r="10" spans="1:6">
      <c r="A10" s="7">
        <v>3.4</v>
      </c>
      <c r="B10" s="7" t="s">
        <v>84</v>
      </c>
      <c r="C10" s="7" t="s">
        <v>456</v>
      </c>
      <c r="D10" s="9">
        <v>6.25</v>
      </c>
      <c r="E10" s="9">
        <v>6.25</v>
      </c>
      <c r="F10" s="7"/>
    </row>
    <row r="11" spans="1:6">
      <c r="A11" s="7">
        <v>4.1</v>
      </c>
      <c r="B11" s="7" t="s">
        <v>88</v>
      </c>
      <c r="C11" s="7" t="s">
        <v>457</v>
      </c>
      <c r="D11" s="9">
        <v>6.67</v>
      </c>
      <c r="E11" s="9">
        <v>6.67</v>
      </c>
      <c r="F11" s="7"/>
    </row>
    <row r="12" spans="1:6">
      <c r="A12" s="7">
        <v>4.2</v>
      </c>
      <c r="B12" s="7" t="s">
        <v>88</v>
      </c>
      <c r="C12" s="7" t="s">
        <v>458</v>
      </c>
      <c r="D12" s="9">
        <v>6.67</v>
      </c>
      <c r="E12" s="9">
        <v>6.67</v>
      </c>
      <c r="F12" s="7"/>
    </row>
    <row r="13" spans="1:6">
      <c r="A13" s="7">
        <v>4.3</v>
      </c>
      <c r="B13" s="7" t="s">
        <v>88</v>
      </c>
      <c r="C13" s="7" t="s">
        <v>459</v>
      </c>
      <c r="D13" s="9">
        <v>6.67</v>
      </c>
      <c r="E13" s="9">
        <v>6.67</v>
      </c>
      <c r="F13" s="7"/>
    </row>
    <row r="14" spans="1:6">
      <c r="A14" s="7">
        <v>5.1</v>
      </c>
      <c r="B14" s="7" t="s">
        <v>78</v>
      </c>
      <c r="C14" s="7" t="s">
        <v>161</v>
      </c>
      <c r="D14" s="9">
        <v>7.5</v>
      </c>
      <c r="E14" s="9">
        <v>7.5</v>
      </c>
      <c r="F14" s="7"/>
    </row>
    <row r="15" spans="1:6">
      <c r="A15" s="7">
        <v>5.2</v>
      </c>
      <c r="B15" s="7" t="s">
        <v>78</v>
      </c>
      <c r="C15" s="7" t="s">
        <v>166</v>
      </c>
      <c r="D15" s="9">
        <v>7.5</v>
      </c>
      <c r="E15" s="9">
        <v>7.5</v>
      </c>
      <c r="F15" s="7"/>
    </row>
    <row r="16" spans="1:6">
      <c r="A16" s="7">
        <v>5.3</v>
      </c>
      <c r="B16" s="7" t="s">
        <v>78</v>
      </c>
      <c r="C16" s="7" t="s">
        <v>172</v>
      </c>
      <c r="D16" s="9">
        <v>7.5</v>
      </c>
      <c r="E16" s="9">
        <v>7.5</v>
      </c>
      <c r="F16" s="7"/>
    </row>
    <row r="17" spans="1:6">
      <c r="A17" s="7">
        <v>5.4</v>
      </c>
      <c r="B17" s="7" t="s">
        <v>78</v>
      </c>
      <c r="C17" s="7" t="s">
        <v>460</v>
      </c>
      <c r="D17" s="9">
        <v>7.5</v>
      </c>
      <c r="E17" s="9">
        <v>7.5</v>
      </c>
      <c r="F17" s="7"/>
    </row>
    <row r="18" spans="1:6">
      <c r="A18" s="7" t="s">
        <v>461</v>
      </c>
      <c r="B18" s="7"/>
      <c r="C18" s="7"/>
      <c r="D18" s="9"/>
      <c r="E18" s="9">
        <f>SUM(E3:E17)</f>
        <v>120.010000000000005</v>
      </c>
      <c r="F18" s="7" t="s">
        <v>462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463</v>
      </c>
      <c r="B1" s="8" t="s">
        <v>464</v>
      </c>
      <c r="C1" s="8">
        <v>1.1</v>
      </c>
      <c r="D1" s="8">
        <v>1.2</v>
      </c>
      <c r="E1" s="8">
        <v>2.1</v>
      </c>
      <c r="F1" s="8">
        <v>2.2</v>
      </c>
      <c r="G1" s="8">
        <v>3.1</v>
      </c>
      <c r="H1" s="8">
        <v>3.2</v>
      </c>
      <c r="I1" s="8">
        <v>3.3</v>
      </c>
      <c r="J1" s="8">
        <v>3.4</v>
      </c>
      <c r="K1" s="8">
        <v>4.1</v>
      </c>
      <c r="L1" s="8">
        <v>4.2</v>
      </c>
      <c r="M1" s="8">
        <v>4.3</v>
      </c>
      <c r="N1" s="8">
        <v>5.1</v>
      </c>
      <c r="O1" s="8">
        <v>5.2</v>
      </c>
      <c r="P1" s="8">
        <v>5.3</v>
      </c>
      <c r="Q1" s="8">
        <v>5.4</v>
      </c>
      <c r="R1" s="8" t="s">
        <v>465</v>
      </c>
      <c r="S1" s="8" t="s">
        <v>451</v>
      </c>
    </row>
    <row r="2" spans="1:19">
      <c r="A2" s="7" t="s">
        <v>466</v>
      </c>
      <c r="B2" s="7"/>
      <c r="C2" s="7"/>
      <c r="D2" s="7"/>
      <c r="E2" s="7"/>
      <c r="F2" s="7"/>
      <c r="G2" s="7"/>
      <c r="H2" s="7"/>
      <c r="I2" s="7"/>
      <c r="J2" s="7"/>
      <c r="K2" s="7"/>
      <c r="L2" s="7"/>
      <c r="M2" s="7"/>
      <c r="N2" s="7"/>
      <c r="O2" s="7"/>
      <c r="P2" s="7"/>
      <c r="Q2" s="7"/>
      <c r="R2" s="7" t="str">
        <f>IFERROR(AVERAGE(C2:Q2),"")</f>
        <v/>
      </c>
      <c r="S2" s="7"/>
    </row>
    <row r="3" spans="1:19">
      <c r="A3" s="7" t="s">
        <v>467</v>
      </c>
      <c r="B3" s="7"/>
      <c r="C3" s="7"/>
      <c r="D3" s="7"/>
      <c r="E3" s="7"/>
      <c r="F3" s="7"/>
      <c r="G3" s="7"/>
      <c r="H3" s="7"/>
      <c r="I3" s="7"/>
      <c r="J3" s="7"/>
      <c r="K3" s="7"/>
      <c r="L3" s="7"/>
      <c r="M3" s="7"/>
      <c r="N3" s="7"/>
      <c r="O3" s="7"/>
      <c r="P3" s="7"/>
      <c r="Q3" s="7"/>
      <c r="R3" s="7" t="str">
        <f>IFERROR(AVERAGE(C3:Q3),"")</f>
        <v/>
      </c>
      <c r="S3" s="7"/>
    </row>
    <row r="4" spans="1:19">
      <c r="A4" s="7" t="s">
        <v>468</v>
      </c>
      <c r="B4" s="7"/>
      <c r="C4" s="7"/>
      <c r="D4" s="7"/>
      <c r="E4" s="7"/>
      <c r="F4" s="7"/>
      <c r="G4" s="7"/>
      <c r="H4" s="7"/>
      <c r="I4" s="7"/>
      <c r="J4" s="7"/>
      <c r="K4" s="7"/>
      <c r="L4" s="7"/>
      <c r="M4" s="7"/>
      <c r="N4" s="7"/>
      <c r="O4" s="7"/>
      <c r="P4" s="7"/>
      <c r="Q4" s="7"/>
      <c r="R4" s="7" t="str">
        <f>IFERROR(AVERAGE(C4:Q4),"")</f>
        <v/>
      </c>
      <c r="S4" s="7"/>
    </row>
    <row r="5" spans="1:19">
      <c r="A5" s="7" t="s">
        <v>469</v>
      </c>
      <c r="B5" s="7"/>
      <c r="C5" s="7"/>
      <c r="D5" s="7"/>
      <c r="E5" s="7"/>
      <c r="F5" s="7"/>
      <c r="G5" s="7"/>
      <c r="H5" s="7"/>
      <c r="I5" s="7"/>
      <c r="J5" s="7"/>
      <c r="K5" s="7"/>
      <c r="L5" s="7"/>
      <c r="M5" s="7"/>
      <c r="N5" s="7"/>
      <c r="O5" s="7"/>
      <c r="P5" s="7"/>
      <c r="Q5" s="7"/>
      <c r="R5" s="7" t="str">
        <f>IFERROR(AVERAGE(C5:Q5),"")</f>
        <v/>
      </c>
      <c r="S5" s="7"/>
    </row>
    <row r="6" spans="1:19">
      <c r="A6" s="7" t="s">
        <v>470</v>
      </c>
      <c r="B6" s="7"/>
      <c r="C6" s="7"/>
      <c r="D6" s="7"/>
      <c r="E6" s="7"/>
      <c r="F6" s="7"/>
      <c r="G6" s="7"/>
      <c r="H6" s="7"/>
      <c r="I6" s="7"/>
      <c r="J6" s="7"/>
      <c r="K6" s="7"/>
      <c r="L6" s="7"/>
      <c r="M6" s="7"/>
      <c r="N6" s="7"/>
      <c r="O6" s="7"/>
      <c r="P6" s="7"/>
      <c r="Q6" s="7"/>
      <c r="R6" s="7" t="str">
        <f>IFERROR(AVERAGE(C6:Q6),"")</f>
        <v/>
      </c>
      <c r="S6" s="7"/>
    </row>
    <row r="7" spans="1:19">
      <c r="A7" s="7" t="s">
        <v>471</v>
      </c>
      <c r="B7" s="7"/>
      <c r="C7" s="7"/>
      <c r="D7" s="7"/>
      <c r="E7" s="7"/>
      <c r="F7" s="7"/>
      <c r="G7" s="7"/>
      <c r="H7" s="7"/>
      <c r="I7" s="7"/>
      <c r="J7" s="7"/>
      <c r="K7" s="7"/>
      <c r="L7" s="7"/>
      <c r="M7" s="7"/>
      <c r="N7" s="7"/>
      <c r="O7" s="7"/>
      <c r="P7" s="7"/>
      <c r="Q7" s="7"/>
      <c r="R7" s="7" t="str">
        <f>IFERROR(AVERAGE(C7:Q7),"")</f>
        <v/>
      </c>
      <c r="S7" s="7"/>
    </row>
    <row r="8" spans="1:19">
      <c r="A8" s="7" t="s">
        <v>472</v>
      </c>
      <c r="B8" s="7"/>
      <c r="C8" s="7"/>
      <c r="D8" s="7"/>
      <c r="E8" s="7"/>
      <c r="F8" s="7"/>
      <c r="G8" s="7"/>
      <c r="H8" s="7"/>
      <c r="I8" s="7"/>
      <c r="J8" s="7"/>
      <c r="K8" s="7"/>
      <c r="L8" s="7"/>
      <c r="M8" s="7"/>
      <c r="N8" s="7"/>
      <c r="O8" s="7"/>
      <c r="P8" s="7"/>
      <c r="Q8" s="7"/>
      <c r="R8" s="7" t="str">
        <f>IFERROR(AVERAGE(C8:Q8),"")</f>
        <v/>
      </c>
      <c r="S8" s="7"/>
    </row>
    <row r="9" spans="1:19">
      <c r="A9" s="7" t="s">
        <v>473</v>
      </c>
      <c r="B9" s="7"/>
      <c r="C9" s="7"/>
      <c r="D9" s="7"/>
      <c r="E9" s="7"/>
      <c r="F9" s="7"/>
      <c r="G9" s="7"/>
      <c r="H9" s="7"/>
      <c r="I9" s="7"/>
      <c r="J9" s="7"/>
      <c r="K9" s="7"/>
      <c r="L9" s="7"/>
      <c r="M9" s="7"/>
      <c r="N9" s="7"/>
      <c r="O9" s="7"/>
      <c r="P9" s="7"/>
      <c r="Q9" s="7"/>
      <c r="R9" s="7" t="str">
        <f>IFERROR(AVERAGE(C9:Q9),"")</f>
        <v/>
      </c>
      <c r="S9" s="7"/>
    </row>
    <row r="10" spans="1:19">
      <c r="A10" s="7" t="s">
        <v>474</v>
      </c>
      <c r="B10" s="7"/>
      <c r="C10" s="7"/>
      <c r="D10" s="7"/>
      <c r="E10" s="7"/>
      <c r="F10" s="7"/>
      <c r="G10" s="7"/>
      <c r="H10" s="7"/>
      <c r="I10" s="7"/>
      <c r="J10" s="7"/>
      <c r="K10" s="7"/>
      <c r="L10" s="7"/>
      <c r="M10" s="7"/>
      <c r="N10" s="7"/>
      <c r="O10" s="7"/>
      <c r="P10" s="7"/>
      <c r="Q10" s="7"/>
      <c r="R10" s="7" t="str">
        <f>IFERROR(AVERAGE(C10:Q10),"")</f>
        <v/>
      </c>
      <c r="S10" s="7"/>
    </row>
    <row r="11" spans="1:19">
      <c r="A11" s="7" t="s">
        <v>475</v>
      </c>
      <c r="B11" s="7"/>
      <c r="C11" s="7"/>
      <c r="D11" s="7"/>
      <c r="E11" s="7"/>
      <c r="F11" s="7"/>
      <c r="G11" s="7"/>
      <c r="H11" s="7"/>
      <c r="I11" s="7"/>
      <c r="J11" s="7"/>
      <c r="K11" s="7"/>
      <c r="L11" s="7"/>
      <c r="M11" s="7"/>
      <c r="N11" s="7"/>
      <c r="O11" s="7"/>
      <c r="P11" s="7"/>
      <c r="Q11" s="7"/>
      <c r="R11" s="7" t="str">
        <f>IFERROR(AVERAGE(C11:Q11),"")</f>
        <v/>
      </c>
      <c r="S11" s="7"/>
    </row>
    <row r="12" spans="1:19">
      <c r="A12" s="7" t="s">
        <v>476</v>
      </c>
      <c r="B12" s="7"/>
      <c r="C12" s="7"/>
      <c r="D12" s="7"/>
      <c r="E12" s="7"/>
      <c r="F12" s="7"/>
      <c r="G12" s="7"/>
      <c r="H12" s="7"/>
      <c r="I12" s="7"/>
      <c r="J12" s="7"/>
      <c r="K12" s="7"/>
      <c r="L12" s="7"/>
      <c r="M12" s="7"/>
      <c r="N12" s="7"/>
      <c r="O12" s="7"/>
      <c r="P12" s="7"/>
      <c r="Q12" s="7"/>
      <c r="R12" s="7" t="str">
        <f>IFERROR(AVERAGE(C12:Q12),"")</f>
        <v/>
      </c>
      <c r="S12" s="7"/>
    </row>
    <row r="13" spans="1:19">
      <c r="A13" s="7" t="s">
        <v>477</v>
      </c>
      <c r="B13" s="7"/>
      <c r="C13" s="7"/>
      <c r="D13" s="7"/>
      <c r="E13" s="7"/>
      <c r="F13" s="7"/>
      <c r="G13" s="7"/>
      <c r="H13" s="7"/>
      <c r="I13" s="7"/>
      <c r="J13" s="7"/>
      <c r="K13" s="7"/>
      <c r="L13" s="7"/>
      <c r="M13" s="7"/>
      <c r="N13" s="7"/>
      <c r="O13" s="7"/>
      <c r="P13" s="7"/>
      <c r="Q13" s="7"/>
      <c r="R13" s="7" t="str">
        <f>IFERROR(AVERAGE(C13:Q13),"")</f>
        <v/>
      </c>
      <c r="S13" s="7"/>
    </row>
    <row r="14" spans="1:19">
      <c r="A14" s="7" t="s">
        <v>478</v>
      </c>
      <c r="B14" s="7"/>
      <c r="C14" s="7"/>
      <c r="D14" s="7"/>
      <c r="E14" s="7"/>
      <c r="F14" s="7"/>
      <c r="G14" s="7"/>
      <c r="H14" s="7"/>
      <c r="I14" s="7"/>
      <c r="J14" s="7"/>
      <c r="K14" s="7"/>
      <c r="L14" s="7"/>
      <c r="M14" s="7"/>
      <c r="N14" s="7"/>
      <c r="O14" s="7"/>
      <c r="P14" s="7"/>
      <c r="Q14" s="7"/>
      <c r="R14" s="7" t="str">
        <f>IFERROR(AVERAGE(C14:Q14),"")</f>
        <v/>
      </c>
      <c r="S14" s="7"/>
    </row>
    <row r="15" spans="1:19">
      <c r="A15" s="7" t="s">
        <v>479</v>
      </c>
      <c r="B15" s="7"/>
      <c r="C15" s="7"/>
      <c r="D15" s="7"/>
      <c r="E15" s="7"/>
      <c r="F15" s="7"/>
      <c r="G15" s="7"/>
      <c r="H15" s="7"/>
      <c r="I15" s="7"/>
      <c r="J15" s="7"/>
      <c r="K15" s="7"/>
      <c r="L15" s="7"/>
      <c r="M15" s="7"/>
      <c r="N15" s="7"/>
      <c r="O15" s="7"/>
      <c r="P15" s="7"/>
      <c r="Q15" s="7"/>
      <c r="R15" s="7" t="str">
        <f>IFERROR(AVERAGE(C15:Q15),"")</f>
        <v/>
      </c>
      <c r="S15" s="7"/>
    </row>
    <row r="16" spans="1:19">
      <c r="A16" s="7" t="s">
        <v>480</v>
      </c>
      <c r="B16" s="7"/>
      <c r="C16" s="7"/>
      <c r="D16" s="7"/>
      <c r="E16" s="7"/>
      <c r="F16" s="7"/>
      <c r="G16" s="7"/>
      <c r="H16" s="7"/>
      <c r="I16" s="7"/>
      <c r="J16" s="7"/>
      <c r="K16" s="7"/>
      <c r="L16" s="7"/>
      <c r="M16" s="7"/>
      <c r="N16" s="7"/>
      <c r="O16" s="7"/>
      <c r="P16" s="7"/>
      <c r="Q16" s="7"/>
      <c r="R16" s="7" t="str">
        <f>IFERROR(AVERAGE(C16:Q16),"")</f>
        <v/>
      </c>
      <c r="S16" s="7"/>
    </row>
    <row r="17" spans="1:19">
      <c r="A17" s="7" t="s">
        <v>481</v>
      </c>
      <c r="B17" s="7"/>
      <c r="C17" s="7"/>
      <c r="D17" s="7"/>
      <c r="E17" s="7"/>
      <c r="F17" s="7"/>
      <c r="G17" s="7"/>
      <c r="H17" s="7"/>
      <c r="I17" s="7"/>
      <c r="J17" s="7"/>
      <c r="K17" s="7"/>
      <c r="L17" s="7"/>
      <c r="M17" s="7"/>
      <c r="N17" s="7"/>
      <c r="O17" s="7"/>
      <c r="P17" s="7"/>
      <c r="Q17" s="7"/>
      <c r="R17" s="7" t="str">
        <f>IFERROR(AVERAGE(C17:Q17),"")</f>
        <v/>
      </c>
      <c r="S17" s="7"/>
    </row>
    <row r="18" spans="1:19">
      <c r="A18" s="7" t="s">
        <v>482</v>
      </c>
      <c r="B18" s="7"/>
      <c r="C18" s="7"/>
      <c r="D18" s="7"/>
      <c r="E18" s="7"/>
      <c r="F18" s="7"/>
      <c r="G18" s="7"/>
      <c r="H18" s="7"/>
      <c r="I18" s="7"/>
      <c r="J18" s="7"/>
      <c r="K18" s="7"/>
      <c r="L18" s="7"/>
      <c r="M18" s="7"/>
      <c r="N18" s="7"/>
      <c r="O18" s="7"/>
      <c r="P18" s="7"/>
      <c r="Q18" s="7"/>
      <c r="R18" s="7" t="str">
        <f>IFERROR(AVERAGE(C18:Q18),"")</f>
        <v/>
      </c>
      <c r="S18" s="7"/>
    </row>
    <row r="19" spans="1:19">
      <c r="A19" s="7" t="s">
        <v>483</v>
      </c>
      <c r="B19" s="7"/>
      <c r="C19" s="7"/>
      <c r="D19" s="7"/>
      <c r="E19" s="7"/>
      <c r="F19" s="7"/>
      <c r="G19" s="7"/>
      <c r="H19" s="7"/>
      <c r="I19" s="7"/>
      <c r="J19" s="7"/>
      <c r="K19" s="7"/>
      <c r="L19" s="7"/>
      <c r="M19" s="7"/>
      <c r="N19" s="7"/>
      <c r="O19" s="7"/>
      <c r="P19" s="7"/>
      <c r="Q19" s="7"/>
      <c r="R19" s="7" t="str">
        <f>IFERROR(AVERAGE(C19:Q19),"")</f>
        <v/>
      </c>
      <c r="S19" s="7"/>
    </row>
    <row r="20" spans="1:19">
      <c r="A20" s="7" t="s">
        <v>484</v>
      </c>
      <c r="B20" s="7"/>
      <c r="C20" s="7"/>
      <c r="D20" s="7"/>
      <c r="E20" s="7"/>
      <c r="F20" s="7"/>
      <c r="G20" s="7"/>
      <c r="H20" s="7"/>
      <c r="I20" s="7"/>
      <c r="J20" s="7"/>
      <c r="K20" s="7"/>
      <c r="L20" s="7"/>
      <c r="M20" s="7"/>
      <c r="N20" s="7"/>
      <c r="O20" s="7"/>
      <c r="P20" s="7"/>
      <c r="Q20" s="7"/>
      <c r="R20" s="7" t="str">
        <f>IFERROR(AVERAGE(C20:Q20),"")</f>
        <v/>
      </c>
      <c r="S20" s="7"/>
    </row>
    <row r="21" spans="1:19">
      <c r="A21" s="7" t="s">
        <v>485</v>
      </c>
      <c r="B21" s="7"/>
      <c r="C21" s="7"/>
      <c r="D21" s="7"/>
      <c r="E21" s="7"/>
      <c r="F21" s="7"/>
      <c r="G21" s="7"/>
      <c r="H21" s="7"/>
      <c r="I21" s="7"/>
      <c r="J21" s="7"/>
      <c r="K21" s="7"/>
      <c r="L21" s="7"/>
      <c r="M21" s="7"/>
      <c r="N21" s="7"/>
      <c r="O21" s="7"/>
      <c r="P21" s="7"/>
      <c r="Q21" s="7"/>
      <c r="R21" s="7" t="str">
        <f>IFERROR(AVERAGE(C21:Q21),"")</f>
        <v/>
      </c>
      <c r="S21" s="7"/>
    </row>
    <row r="22" spans="1:19">
      <c r="A22" s="7" t="s">
        <v>486</v>
      </c>
      <c r="B22" s="7"/>
      <c r="C22" s="7"/>
      <c r="D22" s="7"/>
      <c r="E22" s="7"/>
      <c r="F22" s="7"/>
      <c r="G22" s="7"/>
      <c r="H22" s="7"/>
      <c r="I22" s="7"/>
      <c r="J22" s="7"/>
      <c r="K22" s="7"/>
      <c r="L22" s="7"/>
      <c r="M22" s="7"/>
      <c r="N22" s="7"/>
      <c r="O22" s="7"/>
      <c r="P22" s="7"/>
      <c r="Q22" s="7"/>
      <c r="R22" s="7" t="str">
        <f>IFERROR(AVERAGE(C22:Q22),"")</f>
        <v/>
      </c>
      <c r="S22" s="7"/>
    </row>
    <row r="23" spans="1:19">
      <c r="A23" s="7" t="s">
        <v>487</v>
      </c>
      <c r="B23" s="7"/>
      <c r="C23" s="7"/>
      <c r="D23" s="7"/>
      <c r="E23" s="7"/>
      <c r="F23" s="7"/>
      <c r="G23" s="7"/>
      <c r="H23" s="7"/>
      <c r="I23" s="7"/>
      <c r="J23" s="7"/>
      <c r="K23" s="7"/>
      <c r="L23" s="7"/>
      <c r="M23" s="7"/>
      <c r="N23" s="7"/>
      <c r="O23" s="7"/>
      <c r="P23" s="7"/>
      <c r="Q23" s="7"/>
      <c r="R23" s="7" t="str">
        <f>IFERROR(AVERAGE(C23:Q23),"")</f>
        <v/>
      </c>
      <c r="S23" s="7"/>
    </row>
    <row r="24" spans="1:19">
      <c r="A24" s="7" t="s">
        <v>488</v>
      </c>
      <c r="B24" s="7"/>
      <c r="C24" s="7"/>
      <c r="D24" s="7"/>
      <c r="E24" s="7"/>
      <c r="F24" s="7"/>
      <c r="G24" s="7"/>
      <c r="H24" s="7"/>
      <c r="I24" s="7"/>
      <c r="J24" s="7"/>
      <c r="K24" s="7"/>
      <c r="L24" s="7"/>
      <c r="M24" s="7"/>
      <c r="N24" s="7"/>
      <c r="O24" s="7"/>
      <c r="P24" s="7"/>
      <c r="Q24" s="7"/>
      <c r="R24" s="7" t="str">
        <f>IFERROR(AVERAGE(C24:Q24),"")</f>
        <v/>
      </c>
      <c r="S24" s="7"/>
    </row>
    <row r="25" spans="1:19">
      <c r="A25" s="7" t="s">
        <v>489</v>
      </c>
      <c r="B25" s="7"/>
      <c r="C25" s="7"/>
      <c r="D25" s="7"/>
      <c r="E25" s="7"/>
      <c r="F25" s="7"/>
      <c r="G25" s="7"/>
      <c r="H25" s="7"/>
      <c r="I25" s="7"/>
      <c r="J25" s="7"/>
      <c r="K25" s="7"/>
      <c r="L25" s="7"/>
      <c r="M25" s="7"/>
      <c r="N25" s="7"/>
      <c r="O25" s="7"/>
      <c r="P25" s="7"/>
      <c r="Q25" s="7"/>
      <c r="R25" s="7" t="str">
        <f>IFERROR(AVERAGE(C25:Q25),"")</f>
        <v/>
      </c>
      <c r="S25" s="7"/>
    </row>
    <row r="26" spans="1:19">
      <c r="A26" s="7" t="s">
        <v>490</v>
      </c>
      <c r="B26" s="7"/>
      <c r="C26" s="7"/>
      <c r="D26" s="7"/>
      <c r="E26" s="7"/>
      <c r="F26" s="7"/>
      <c r="G26" s="7"/>
      <c r="H26" s="7"/>
      <c r="I26" s="7"/>
      <c r="J26" s="7"/>
      <c r="K26" s="7"/>
      <c r="L26" s="7"/>
      <c r="M26" s="7"/>
      <c r="N26" s="7"/>
      <c r="O26" s="7"/>
      <c r="P26" s="7"/>
      <c r="Q26" s="7"/>
      <c r="R26" s="7" t="str">
        <f>IFERROR(AVERAGE(C26:Q26),"")</f>
        <v/>
      </c>
      <c r="S26" s="7"/>
    </row>
    <row r="27" spans="1:19">
      <c r="A27" s="7" t="s">
        <v>491</v>
      </c>
      <c r="B27" s="7"/>
      <c r="C27" s="7"/>
      <c r="D27" s="7"/>
      <c r="E27" s="7"/>
      <c r="F27" s="7"/>
      <c r="G27" s="7"/>
      <c r="H27" s="7"/>
      <c r="I27" s="7"/>
      <c r="J27" s="7"/>
      <c r="K27" s="7"/>
      <c r="L27" s="7"/>
      <c r="M27" s="7"/>
      <c r="N27" s="7"/>
      <c r="O27" s="7"/>
      <c r="P27" s="7"/>
      <c r="Q27" s="7"/>
      <c r="R27" s="7" t="str">
        <f>IFERROR(AVERAGE(C27:Q27),"")</f>
        <v/>
      </c>
      <c r="S27" s="7"/>
    </row>
    <row r="28" spans="1:19">
      <c r="A28" s="7" t="s">
        <v>492</v>
      </c>
      <c r="B28" s="7"/>
      <c r="C28" s="7"/>
      <c r="D28" s="7"/>
      <c r="E28" s="7"/>
      <c r="F28" s="7"/>
      <c r="G28" s="7"/>
      <c r="H28" s="7"/>
      <c r="I28" s="7"/>
      <c r="J28" s="7"/>
      <c r="K28" s="7"/>
      <c r="L28" s="7"/>
      <c r="M28" s="7"/>
      <c r="N28" s="7"/>
      <c r="O28" s="7"/>
      <c r="P28" s="7"/>
      <c r="Q28" s="7"/>
      <c r="R28" s="7" t="str">
        <f>IFERROR(AVERAGE(C28:Q28),"")</f>
        <v/>
      </c>
      <c r="S28" s="7"/>
    </row>
    <row r="29" spans="1:19">
      <c r="A29" s="7" t="s">
        <v>493</v>
      </c>
      <c r="B29" s="7"/>
      <c r="C29" s="7"/>
      <c r="D29" s="7"/>
      <c r="E29" s="7"/>
      <c r="F29" s="7"/>
      <c r="G29" s="7"/>
      <c r="H29" s="7"/>
      <c r="I29" s="7"/>
      <c r="J29" s="7"/>
      <c r="K29" s="7"/>
      <c r="L29" s="7"/>
      <c r="M29" s="7"/>
      <c r="N29" s="7"/>
      <c r="O29" s="7"/>
      <c r="P29" s="7"/>
      <c r="Q29" s="7"/>
      <c r="R29" s="7" t="str">
        <f>IFERROR(AVERAGE(C29:Q29),"")</f>
        <v/>
      </c>
      <c r="S29" s="7"/>
    </row>
    <row r="30" spans="1:19">
      <c r="A30" s="7" t="s">
        <v>494</v>
      </c>
      <c r="B30" s="7"/>
      <c r="C30" s="7"/>
      <c r="D30" s="7"/>
      <c r="E30" s="7"/>
      <c r="F30" s="7"/>
      <c r="G30" s="7"/>
      <c r="H30" s="7"/>
      <c r="I30" s="7"/>
      <c r="J30" s="7"/>
      <c r="K30" s="7"/>
      <c r="L30" s="7"/>
      <c r="M30" s="7"/>
      <c r="N30" s="7"/>
      <c r="O30" s="7"/>
      <c r="P30" s="7"/>
      <c r="Q30" s="7"/>
      <c r="R30" s="7" t="str">
        <f>IFERROR(AVERAGE(C30:Q30),"")</f>
        <v/>
      </c>
      <c r="S30" s="7"/>
    </row>
    <row r="31" spans="1:19">
      <c r="A31" s="7" t="s">
        <v>495</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2"/>
  <sheetViews>
    <sheetView tabSelected="0" workbookViewId="0" showGridLines="true" showRowColHeaders="1">
      <pane xSplit="2" ySplit="1" activePane="bottomRight" state="frozen" topLeftCell="C2"/>
      <selection pane="bottomRight" activeCell="A1" sqref="A1:H12"/>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57</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77</v>
      </c>
    </row>
    <row r="7" spans="1:8">
      <c r="A7" s="7" t="s">
        <v>43</v>
      </c>
      <c r="B7" s="7" t="s">
        <v>78</v>
      </c>
      <c r="C7" s="7" t="s">
        <v>79</v>
      </c>
      <c r="D7" s="7" t="s">
        <v>73</v>
      </c>
      <c r="E7" s="7" t="s">
        <v>74</v>
      </c>
      <c r="F7" s="7" t="s">
        <v>75</v>
      </c>
      <c r="G7" s="7" t="s">
        <v>76</v>
      </c>
      <c r="H7" s="7" t="s">
        <v>77</v>
      </c>
    </row>
    <row r="8" spans="1:8">
      <c r="A8" s="7" t="s">
        <v>43</v>
      </c>
      <c r="B8" s="7" t="s">
        <v>80</v>
      </c>
      <c r="C8" s="7" t="s">
        <v>81</v>
      </c>
      <c r="D8" s="7" t="s">
        <v>46</v>
      </c>
      <c r="E8" s="7" t="s">
        <v>47</v>
      </c>
      <c r="F8" s="7" t="s">
        <v>48</v>
      </c>
      <c r="G8" s="7" t="s">
        <v>49</v>
      </c>
      <c r="H8" s="7" t="s">
        <v>50</v>
      </c>
    </row>
    <row r="9" spans="1:8">
      <c r="A9" s="7" t="s">
        <v>43</v>
      </c>
      <c r="B9" s="7" t="s">
        <v>82</v>
      </c>
      <c r="C9" s="7" t="s">
        <v>83</v>
      </c>
      <c r="D9" s="7" t="s">
        <v>53</v>
      </c>
      <c r="E9" s="7" t="s">
        <v>54</v>
      </c>
      <c r="F9" s="7" t="s">
        <v>55</v>
      </c>
      <c r="G9" s="7" t="s">
        <v>56</v>
      </c>
      <c r="H9" s="7" t="s">
        <v>57</v>
      </c>
    </row>
    <row r="10" spans="1:8">
      <c r="A10" s="7" t="s">
        <v>43</v>
      </c>
      <c r="B10" s="7" t="s">
        <v>84</v>
      </c>
      <c r="C10" s="7" t="s">
        <v>85</v>
      </c>
      <c r="D10" s="7" t="s">
        <v>60</v>
      </c>
      <c r="E10" s="7" t="s">
        <v>61</v>
      </c>
      <c r="F10" s="7" t="s">
        <v>62</v>
      </c>
      <c r="G10" s="7" t="s">
        <v>63</v>
      </c>
      <c r="H10" s="7" t="s">
        <v>57</v>
      </c>
    </row>
    <row r="11" spans="1:8">
      <c r="A11" s="7" t="s">
        <v>43</v>
      </c>
      <c r="B11" s="7" t="s">
        <v>86</v>
      </c>
      <c r="C11" s="7" t="s">
        <v>87</v>
      </c>
      <c r="D11" s="7" t="s">
        <v>66</v>
      </c>
      <c r="E11" s="7" t="s">
        <v>67</v>
      </c>
      <c r="F11" s="7" t="s">
        <v>68</v>
      </c>
      <c r="G11" s="7" t="s">
        <v>69</v>
      </c>
      <c r="H11" s="7" t="s">
        <v>70</v>
      </c>
    </row>
    <row r="12" spans="1:8">
      <c r="A12" s="7" t="s">
        <v>43</v>
      </c>
      <c r="B12" s="7" t="s">
        <v>88</v>
      </c>
      <c r="C12" s="7" t="s">
        <v>89</v>
      </c>
      <c r="D12" s="7" t="s">
        <v>66</v>
      </c>
      <c r="E12" s="7" t="s">
        <v>67</v>
      </c>
      <c r="F12" s="7" t="s">
        <v>68</v>
      </c>
      <c r="G12" s="7" t="s">
        <v>69</v>
      </c>
      <c r="H12" s="7"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90</v>
      </c>
      <c r="D1" s="8" t="s">
        <v>37</v>
      </c>
      <c r="E1" s="8" t="s">
        <v>38</v>
      </c>
      <c r="F1" s="8" t="s">
        <v>91</v>
      </c>
      <c r="G1" s="8" t="s">
        <v>92</v>
      </c>
      <c r="H1" s="8" t="s">
        <v>93</v>
      </c>
      <c r="I1" s="8" t="s">
        <v>94</v>
      </c>
      <c r="J1" s="8" t="s">
        <v>95</v>
      </c>
      <c r="K1" s="8" t="s">
        <v>96</v>
      </c>
    </row>
    <row r="2" spans="1:11">
      <c r="A2" s="7" t="s">
        <v>43</v>
      </c>
      <c r="B2" s="7">
        <v>1.1</v>
      </c>
      <c r="C2" s="7" t="s">
        <v>80</v>
      </c>
      <c r="D2" s="7" t="s">
        <v>97</v>
      </c>
      <c r="E2" s="7" t="s">
        <v>98</v>
      </c>
      <c r="F2" s="7" t="s">
        <v>50</v>
      </c>
      <c r="G2" s="7" t="s">
        <v>99</v>
      </c>
      <c r="H2" s="7" t="s">
        <v>100</v>
      </c>
      <c r="I2" s="7" t="s">
        <v>101</v>
      </c>
      <c r="J2" s="7" t="s">
        <v>102</v>
      </c>
      <c r="K2" s="9">
        <v>6.67</v>
      </c>
    </row>
    <row r="3" spans="1:11">
      <c r="A3" s="7" t="s">
        <v>43</v>
      </c>
      <c r="B3" s="7">
        <v>1.2</v>
      </c>
      <c r="C3" s="7" t="s">
        <v>80</v>
      </c>
      <c r="D3" s="7" t="s">
        <v>103</v>
      </c>
      <c r="E3" s="7" t="s">
        <v>104</v>
      </c>
      <c r="F3" s="7" t="s">
        <v>105</v>
      </c>
      <c r="G3" s="7" t="s">
        <v>106</v>
      </c>
      <c r="H3" s="7" t="s">
        <v>100</v>
      </c>
      <c r="I3" s="7" t="s">
        <v>107</v>
      </c>
      <c r="J3" s="7" t="s">
        <v>108</v>
      </c>
      <c r="K3" s="9">
        <v>6.67</v>
      </c>
    </row>
    <row r="4" spans="1:11">
      <c r="A4" s="7" t="s">
        <v>43</v>
      </c>
      <c r="B4" s="7">
        <v>2.1</v>
      </c>
      <c r="C4" s="7" t="s">
        <v>82</v>
      </c>
      <c r="D4" s="7" t="s">
        <v>109</v>
      </c>
      <c r="E4" s="7" t="s">
        <v>110</v>
      </c>
      <c r="F4" s="7" t="s">
        <v>111</v>
      </c>
      <c r="G4" s="7" t="s">
        <v>112</v>
      </c>
      <c r="H4" s="7" t="s">
        <v>100</v>
      </c>
      <c r="I4" s="7" t="s">
        <v>113</v>
      </c>
      <c r="J4" s="7" t="s">
        <v>114</v>
      </c>
      <c r="K4" s="9">
        <v>6.67</v>
      </c>
    </row>
    <row r="5" spans="1:11">
      <c r="A5" s="7" t="s">
        <v>43</v>
      </c>
      <c r="B5" s="7">
        <v>2.2</v>
      </c>
      <c r="C5" s="7" t="s">
        <v>82</v>
      </c>
      <c r="D5" s="7" t="s">
        <v>115</v>
      </c>
      <c r="E5" s="7" t="s">
        <v>116</v>
      </c>
      <c r="F5" s="7" t="s">
        <v>57</v>
      </c>
      <c r="G5" s="7" t="s">
        <v>117</v>
      </c>
      <c r="H5" s="7" t="s">
        <v>100</v>
      </c>
      <c r="I5" s="7" t="s">
        <v>118</v>
      </c>
      <c r="J5" s="7" t="s">
        <v>119</v>
      </c>
      <c r="K5" s="9">
        <v>6.67</v>
      </c>
    </row>
    <row r="6" spans="1:11">
      <c r="A6" s="7" t="s">
        <v>43</v>
      </c>
      <c r="B6" s="7">
        <v>3.1</v>
      </c>
      <c r="C6" s="7" t="s">
        <v>84</v>
      </c>
      <c r="D6" s="7" t="s">
        <v>120</v>
      </c>
      <c r="E6" s="7" t="s">
        <v>121</v>
      </c>
      <c r="F6" s="7" t="s">
        <v>77</v>
      </c>
      <c r="G6" s="7" t="s">
        <v>122</v>
      </c>
      <c r="H6" s="7" t="s">
        <v>100</v>
      </c>
      <c r="I6" s="7" t="s">
        <v>123</v>
      </c>
      <c r="J6" s="7" t="s">
        <v>124</v>
      </c>
      <c r="K6" s="9">
        <v>6.67</v>
      </c>
    </row>
    <row r="7" spans="1:11">
      <c r="A7" s="7" t="s">
        <v>43</v>
      </c>
      <c r="B7" s="7">
        <v>3.2</v>
      </c>
      <c r="C7" s="7" t="s">
        <v>84</v>
      </c>
      <c r="D7" s="7" t="s">
        <v>125</v>
      </c>
      <c r="E7" s="7" t="s">
        <v>126</v>
      </c>
      <c r="F7" s="7" t="s">
        <v>127</v>
      </c>
      <c r="G7" s="7" t="s">
        <v>128</v>
      </c>
      <c r="H7" s="7" t="s">
        <v>129</v>
      </c>
      <c r="I7" s="7" t="s">
        <v>130</v>
      </c>
      <c r="J7" s="7" t="s">
        <v>131</v>
      </c>
      <c r="K7" s="9">
        <v>6.67</v>
      </c>
    </row>
    <row r="8" spans="1:11">
      <c r="A8" s="7" t="s">
        <v>43</v>
      </c>
      <c r="B8" s="7">
        <v>3.3</v>
      </c>
      <c r="C8" s="7" t="s">
        <v>84</v>
      </c>
      <c r="D8" s="7" t="s">
        <v>132</v>
      </c>
      <c r="E8" s="7" t="s">
        <v>133</v>
      </c>
      <c r="F8" s="7" t="s">
        <v>134</v>
      </c>
      <c r="G8" s="7" t="s">
        <v>135</v>
      </c>
      <c r="H8" s="7" t="s">
        <v>129</v>
      </c>
      <c r="I8" s="7" t="s">
        <v>136</v>
      </c>
      <c r="J8" s="7" t="s">
        <v>137</v>
      </c>
      <c r="K8" s="9">
        <v>6.67</v>
      </c>
    </row>
    <row r="9" spans="1:11">
      <c r="A9" s="7" t="s">
        <v>43</v>
      </c>
      <c r="B9" s="7">
        <v>3.4</v>
      </c>
      <c r="C9" s="7" t="s">
        <v>84</v>
      </c>
      <c r="D9" s="7" t="s">
        <v>138</v>
      </c>
      <c r="E9" s="7" t="s">
        <v>139</v>
      </c>
      <c r="F9" s="7" t="s">
        <v>140</v>
      </c>
      <c r="G9" s="7" t="s">
        <v>141</v>
      </c>
      <c r="H9" s="7" t="s">
        <v>129</v>
      </c>
      <c r="I9" s="7" t="s">
        <v>142</v>
      </c>
      <c r="J9" s="7" t="s">
        <v>143</v>
      </c>
      <c r="K9" s="9">
        <v>6.67</v>
      </c>
    </row>
    <row r="10" spans="1:11">
      <c r="A10" s="7" t="s">
        <v>43</v>
      </c>
      <c r="B10" s="7">
        <v>4.1</v>
      </c>
      <c r="C10" s="7" t="s">
        <v>88</v>
      </c>
      <c r="D10" s="7" t="s">
        <v>144</v>
      </c>
      <c r="E10" s="7" t="s">
        <v>145</v>
      </c>
      <c r="F10" s="7" t="s">
        <v>70</v>
      </c>
      <c r="G10" s="7" t="s">
        <v>146</v>
      </c>
      <c r="H10" s="7" t="s">
        <v>147</v>
      </c>
      <c r="I10" s="7" t="s">
        <v>148</v>
      </c>
      <c r="J10" s="7" t="s">
        <v>149</v>
      </c>
      <c r="K10" s="9">
        <v>6.67</v>
      </c>
    </row>
    <row r="11" spans="1:11">
      <c r="A11" s="7" t="s">
        <v>43</v>
      </c>
      <c r="B11" s="7">
        <v>4.2</v>
      </c>
      <c r="C11" s="7" t="s">
        <v>88</v>
      </c>
      <c r="D11" s="7" t="s">
        <v>150</v>
      </c>
      <c r="E11" s="7" t="s">
        <v>151</v>
      </c>
      <c r="F11" s="7" t="s">
        <v>140</v>
      </c>
      <c r="G11" s="7" t="s">
        <v>152</v>
      </c>
      <c r="H11" s="7" t="s">
        <v>147</v>
      </c>
      <c r="I11" s="7" t="s">
        <v>153</v>
      </c>
      <c r="J11" s="7" t="s">
        <v>154</v>
      </c>
      <c r="K11" s="9">
        <v>6.67</v>
      </c>
    </row>
    <row r="12" spans="1:11">
      <c r="A12" s="7" t="s">
        <v>43</v>
      </c>
      <c r="B12" s="7">
        <v>4.3</v>
      </c>
      <c r="C12" s="7" t="s">
        <v>88</v>
      </c>
      <c r="D12" s="7" t="s">
        <v>155</v>
      </c>
      <c r="E12" s="7" t="s">
        <v>156</v>
      </c>
      <c r="F12" s="7" t="s">
        <v>157</v>
      </c>
      <c r="G12" s="7" t="s">
        <v>158</v>
      </c>
      <c r="H12" s="7" t="s">
        <v>147</v>
      </c>
      <c r="I12" s="7" t="s">
        <v>159</v>
      </c>
      <c r="J12" s="7" t="s">
        <v>160</v>
      </c>
      <c r="K12" s="9">
        <v>6.67</v>
      </c>
    </row>
    <row r="13" spans="1:11">
      <c r="A13" s="7" t="s">
        <v>43</v>
      </c>
      <c r="B13" s="7">
        <v>5.1</v>
      </c>
      <c r="C13" s="7" t="s">
        <v>78</v>
      </c>
      <c r="D13" s="7" t="s">
        <v>161</v>
      </c>
      <c r="E13" s="7" t="s">
        <v>162</v>
      </c>
      <c r="F13" s="7" t="s">
        <v>105</v>
      </c>
      <c r="G13" s="7" t="s">
        <v>163</v>
      </c>
      <c r="H13" s="7" t="s">
        <v>100</v>
      </c>
      <c r="I13" s="7" t="s">
        <v>164</v>
      </c>
      <c r="J13" s="7" t="s">
        <v>165</v>
      </c>
      <c r="K13" s="9">
        <v>6.67</v>
      </c>
    </row>
    <row r="14" spans="1:11">
      <c r="A14" s="7" t="s">
        <v>43</v>
      </c>
      <c r="B14" s="7">
        <v>5.2</v>
      </c>
      <c r="C14" s="7" t="s">
        <v>78</v>
      </c>
      <c r="D14" s="7" t="s">
        <v>166</v>
      </c>
      <c r="E14" s="7" t="s">
        <v>167</v>
      </c>
      <c r="F14" s="7" t="s">
        <v>168</v>
      </c>
      <c r="G14" s="7" t="s">
        <v>169</v>
      </c>
      <c r="H14" s="7" t="s">
        <v>147</v>
      </c>
      <c r="I14" s="7" t="s">
        <v>170</v>
      </c>
      <c r="J14" s="7" t="s">
        <v>171</v>
      </c>
      <c r="K14" s="9">
        <v>6.67</v>
      </c>
    </row>
    <row r="15" spans="1:11">
      <c r="A15" s="7" t="s">
        <v>43</v>
      </c>
      <c r="B15" s="7">
        <v>5.3</v>
      </c>
      <c r="C15" s="7" t="s">
        <v>78</v>
      </c>
      <c r="D15" s="7" t="s">
        <v>172</v>
      </c>
      <c r="E15" s="7" t="s">
        <v>173</v>
      </c>
      <c r="F15" s="7" t="s">
        <v>157</v>
      </c>
      <c r="G15" s="7" t="s">
        <v>174</v>
      </c>
      <c r="H15" s="7" t="s">
        <v>147</v>
      </c>
      <c r="I15" s="7" t="s">
        <v>175</v>
      </c>
      <c r="J15" s="7" t="s">
        <v>176</v>
      </c>
      <c r="K15" s="9">
        <v>6.67</v>
      </c>
    </row>
    <row r="16" spans="1:11">
      <c r="A16" s="7" t="s">
        <v>43</v>
      </c>
      <c r="B16" s="7">
        <v>5.4</v>
      </c>
      <c r="C16" s="7" t="s">
        <v>78</v>
      </c>
      <c r="D16" s="7" t="s">
        <v>177</v>
      </c>
      <c r="E16" s="7" t="s">
        <v>178</v>
      </c>
      <c r="F16" s="7" t="s">
        <v>179</v>
      </c>
      <c r="G16" s="7" t="s">
        <v>180</v>
      </c>
      <c r="H16" s="7" t="s">
        <v>147</v>
      </c>
      <c r="I16" s="7" t="s">
        <v>181</v>
      </c>
      <c r="J16" s="7" t="s">
        <v>182</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
  <sheetViews>
    <sheetView tabSelected="0" workbookViewId="0" showGridLines="true" showRowColHeaders="1">
      <pane xSplit="3" ySplit="1" activePane="bottomRight" state="frozen" topLeftCell="D2"/>
      <selection pane="bottomRight" activeCell="A1" sqref="A1:I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183</v>
      </c>
      <c r="C1" s="8" t="s">
        <v>184</v>
      </c>
      <c r="D1" s="8" t="s">
        <v>185</v>
      </c>
      <c r="E1" s="8" t="s">
        <v>38</v>
      </c>
      <c r="F1" s="8" t="s">
        <v>186</v>
      </c>
      <c r="G1" s="8" t="s">
        <v>187</v>
      </c>
      <c r="H1" s="8" t="s">
        <v>188</v>
      </c>
      <c r="I1" s="8" t="s">
        <v>189</v>
      </c>
    </row>
    <row r="2" spans="1:9">
      <c r="A2" s="7" t="s">
        <v>43</v>
      </c>
      <c r="B2" s="7" t="s">
        <v>190</v>
      </c>
      <c r="C2" s="7">
        <v>1</v>
      </c>
      <c r="D2" s="7" t="s">
        <v>191</v>
      </c>
      <c r="E2" s="7"/>
      <c r="F2" s="7"/>
      <c r="G2" s="7"/>
      <c r="H2" s="7"/>
      <c r="I2" s="7"/>
    </row>
    <row r="3" spans="1:9">
      <c r="A3" s="7" t="s">
        <v>43</v>
      </c>
      <c r="B3" s="7" t="s">
        <v>190</v>
      </c>
      <c r="C3" s="7">
        <v>2</v>
      </c>
      <c r="D3" s="7" t="s">
        <v>192</v>
      </c>
      <c r="E3" s="7"/>
      <c r="F3" s="7"/>
      <c r="G3" s="7"/>
      <c r="H3" s="7"/>
      <c r="I3" s="7"/>
    </row>
    <row r="4" spans="1:9">
      <c r="A4" s="7" t="s">
        <v>43</v>
      </c>
      <c r="B4" s="7" t="s">
        <v>190</v>
      </c>
      <c r="C4" s="7">
        <v>3</v>
      </c>
      <c r="D4" s="7" t="s">
        <v>193</v>
      </c>
      <c r="E4" s="7"/>
      <c r="F4" s="7"/>
      <c r="G4" s="7"/>
      <c r="H4" s="7"/>
      <c r="I4" s="7"/>
    </row>
    <row r="5" spans="1:9">
      <c r="A5" s="7" t="s">
        <v>43</v>
      </c>
      <c r="B5" s="7" t="s">
        <v>190</v>
      </c>
      <c r="C5" s="7">
        <v>1</v>
      </c>
      <c r="D5" s="7" t="s">
        <v>194</v>
      </c>
      <c r="E5" s="7"/>
      <c r="F5" s="7"/>
      <c r="G5" s="7"/>
      <c r="H5" s="7"/>
      <c r="I5" s="7"/>
    </row>
    <row r="6" spans="1:9">
      <c r="A6" s="7" t="s">
        <v>43</v>
      </c>
      <c r="B6" s="7" t="s">
        <v>190</v>
      </c>
      <c r="C6" s="7">
        <v>2</v>
      </c>
      <c r="D6" s="7" t="s">
        <v>195</v>
      </c>
      <c r="E6" s="7"/>
      <c r="F6" s="7"/>
      <c r="G6" s="7"/>
      <c r="H6" s="7"/>
      <c r="I6" s="7"/>
    </row>
    <row r="7" spans="1:9">
      <c r="A7" s="7" t="s">
        <v>43</v>
      </c>
      <c r="B7" s="7" t="s">
        <v>190</v>
      </c>
      <c r="C7" s="7">
        <v>3</v>
      </c>
      <c r="D7" s="7" t="s">
        <v>196</v>
      </c>
      <c r="E7" s="7"/>
      <c r="F7" s="7"/>
      <c r="G7" s="7"/>
      <c r="H7" s="7"/>
      <c r="I7" s="7"/>
    </row>
    <row r="8" spans="1:9">
      <c r="A8" s="7" t="s">
        <v>43</v>
      </c>
      <c r="B8" s="7" t="s">
        <v>190</v>
      </c>
      <c r="C8" s="7">
        <v>4</v>
      </c>
      <c r="D8" s="7" t="s">
        <v>197</v>
      </c>
      <c r="E8" s="7"/>
      <c r="F8" s="7"/>
      <c r="G8" s="7"/>
      <c r="H8" s="7"/>
      <c r="I8" s="7"/>
    </row>
    <row r="9" spans="1:9">
      <c r="A9" s="7" t="s">
        <v>43</v>
      </c>
      <c r="B9" s="7" t="s">
        <v>190</v>
      </c>
      <c r="C9" s="7">
        <v>5</v>
      </c>
      <c r="D9" s="7" t="s">
        <v>198</v>
      </c>
      <c r="E9" s="7"/>
      <c r="F9" s="7"/>
      <c r="G9" s="7"/>
      <c r="H9" s="7"/>
      <c r="I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6"/>
  <sheetViews>
    <sheetView tabSelected="0" workbookViewId="0" showGridLines="true" showRowColHeaders="1">
      <pane ySplit="2" activePane="bottomLeft" state="frozen" topLeftCell="A3"/>
      <selection pane="bottomLeft" activeCell="A2" sqref="A2:G4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199</v>
      </c>
      <c r="B1" s="4"/>
      <c r="C1" s="4"/>
      <c r="D1" s="4"/>
      <c r="E1" s="4"/>
      <c r="F1" s="4"/>
      <c r="G1" s="4"/>
    </row>
    <row r="2" spans="1:7">
      <c r="A2" s="8" t="s">
        <v>200</v>
      </c>
      <c r="B2" s="8" t="s">
        <v>201</v>
      </c>
      <c r="C2" s="8" t="s">
        <v>202</v>
      </c>
      <c r="D2" s="8" t="s">
        <v>203</v>
      </c>
      <c r="E2" s="8" t="s">
        <v>204</v>
      </c>
      <c r="F2" s="8" t="s">
        <v>205</v>
      </c>
      <c r="G2" s="8" t="s">
        <v>206</v>
      </c>
    </row>
    <row r="3" spans="1:7">
      <c r="A3" s="7" t="s">
        <v>44</v>
      </c>
      <c r="B3" s="7">
        <v>25</v>
      </c>
      <c r="C3" s="7" t="s">
        <v>147</v>
      </c>
      <c r="D3" s="7">
        <v>1</v>
      </c>
      <c r="E3" s="7" t="s">
        <v>207</v>
      </c>
      <c r="F3" s="7" t="s">
        <v>208</v>
      </c>
      <c r="G3" s="7" t="s">
        <v>209</v>
      </c>
    </row>
    <row r="4" spans="1:7">
      <c r="A4" s="7"/>
      <c r="B4" s="7"/>
      <c r="C4" s="7"/>
      <c r="D4" s="7">
        <v>2</v>
      </c>
      <c r="E4" s="7" t="s">
        <v>210</v>
      </c>
      <c r="F4" s="7" t="s">
        <v>211</v>
      </c>
      <c r="G4" s="7" t="s">
        <v>212</v>
      </c>
    </row>
    <row r="5" spans="1:7">
      <c r="A5" s="7"/>
      <c r="B5" s="7"/>
      <c r="C5" s="7"/>
      <c r="D5" s="7">
        <v>3</v>
      </c>
      <c r="E5" s="7" t="s">
        <v>213</v>
      </c>
      <c r="F5" s="7" t="s">
        <v>214</v>
      </c>
      <c r="G5" s="7" t="s">
        <v>215</v>
      </c>
    </row>
    <row r="6" spans="1:7">
      <c r="A6" s="7"/>
      <c r="B6" s="7"/>
      <c r="C6" s="7"/>
      <c r="D6" s="7">
        <v>4</v>
      </c>
      <c r="E6" s="7" t="s">
        <v>216</v>
      </c>
      <c r="F6" s="7" t="s">
        <v>217</v>
      </c>
      <c r="G6" s="7" t="s">
        <v>218</v>
      </c>
    </row>
    <row r="7" spans="1:7">
      <c r="A7" s="7" t="s">
        <v>51</v>
      </c>
      <c r="B7" s="7">
        <v>20</v>
      </c>
      <c r="C7" s="7" t="s">
        <v>219</v>
      </c>
      <c r="D7" s="7">
        <v>1</v>
      </c>
      <c r="E7" s="7" t="s">
        <v>207</v>
      </c>
      <c r="F7" s="7" t="s">
        <v>208</v>
      </c>
      <c r="G7" s="7" t="s">
        <v>220</v>
      </c>
    </row>
    <row r="8" spans="1:7">
      <c r="A8" s="7"/>
      <c r="B8" s="7"/>
      <c r="C8" s="7"/>
      <c r="D8" s="7">
        <v>2</v>
      </c>
      <c r="E8" s="7" t="s">
        <v>210</v>
      </c>
      <c r="F8" s="7" t="s">
        <v>211</v>
      </c>
      <c r="G8" s="7" t="s">
        <v>221</v>
      </c>
    </row>
    <row r="9" spans="1:7">
      <c r="A9" s="7"/>
      <c r="B9" s="7"/>
      <c r="C9" s="7"/>
      <c r="D9" s="7">
        <v>3</v>
      </c>
      <c r="E9" s="7" t="s">
        <v>213</v>
      </c>
      <c r="F9" s="7" t="s">
        <v>214</v>
      </c>
      <c r="G9" s="7" t="s">
        <v>222</v>
      </c>
    </row>
    <row r="10" spans="1:7">
      <c r="A10" s="7"/>
      <c r="B10" s="7"/>
      <c r="C10" s="7"/>
      <c r="D10" s="7">
        <v>4</v>
      </c>
      <c r="E10" s="7" t="s">
        <v>216</v>
      </c>
      <c r="F10" s="7" t="s">
        <v>217</v>
      </c>
      <c r="G10" s="7" t="s">
        <v>223</v>
      </c>
    </row>
    <row r="11" spans="1:7">
      <c r="A11" s="7" t="s">
        <v>58</v>
      </c>
      <c r="B11" s="7">
        <v>25</v>
      </c>
      <c r="C11" s="7" t="s">
        <v>219</v>
      </c>
      <c r="D11" s="7">
        <v>1</v>
      </c>
      <c r="E11" s="7" t="s">
        <v>207</v>
      </c>
      <c r="F11" s="7" t="s">
        <v>208</v>
      </c>
      <c r="G11" s="7" t="s">
        <v>224</v>
      </c>
    </row>
    <row r="12" spans="1:7">
      <c r="A12" s="7"/>
      <c r="B12" s="7"/>
      <c r="C12" s="7"/>
      <c r="D12" s="7">
        <v>2</v>
      </c>
      <c r="E12" s="7" t="s">
        <v>210</v>
      </c>
      <c r="F12" s="7" t="s">
        <v>211</v>
      </c>
      <c r="G12" s="7" t="s">
        <v>225</v>
      </c>
    </row>
    <row r="13" spans="1:7">
      <c r="A13" s="7"/>
      <c r="B13" s="7"/>
      <c r="C13" s="7"/>
      <c r="D13" s="7">
        <v>3</v>
      </c>
      <c r="E13" s="7" t="s">
        <v>213</v>
      </c>
      <c r="F13" s="7" t="s">
        <v>214</v>
      </c>
      <c r="G13" s="7" t="s">
        <v>226</v>
      </c>
    </row>
    <row r="14" spans="1:7">
      <c r="A14" s="7"/>
      <c r="B14" s="7"/>
      <c r="C14" s="7"/>
      <c r="D14" s="7">
        <v>4</v>
      </c>
      <c r="E14" s="7" t="s">
        <v>216</v>
      </c>
      <c r="F14" s="7" t="s">
        <v>217</v>
      </c>
      <c r="G14" s="7" t="s">
        <v>227</v>
      </c>
    </row>
    <row r="15" spans="1:7">
      <c r="A15" s="7" t="s">
        <v>64</v>
      </c>
      <c r="B15" s="7">
        <v>20</v>
      </c>
      <c r="C15" s="7" t="s">
        <v>219</v>
      </c>
      <c r="D15" s="7">
        <v>1</v>
      </c>
      <c r="E15" s="7" t="s">
        <v>207</v>
      </c>
      <c r="F15" s="7" t="s">
        <v>208</v>
      </c>
      <c r="G15" s="7" t="s">
        <v>228</v>
      </c>
    </row>
    <row r="16" spans="1:7">
      <c r="A16" s="7"/>
      <c r="B16" s="7"/>
      <c r="C16" s="7"/>
      <c r="D16" s="7">
        <v>2</v>
      </c>
      <c r="E16" s="7" t="s">
        <v>210</v>
      </c>
      <c r="F16" s="7" t="s">
        <v>211</v>
      </c>
      <c r="G16" s="7" t="s">
        <v>229</v>
      </c>
    </row>
    <row r="17" spans="1:7">
      <c r="A17" s="7"/>
      <c r="B17" s="7"/>
      <c r="C17" s="7"/>
      <c r="D17" s="7">
        <v>3</v>
      </c>
      <c r="E17" s="7" t="s">
        <v>213</v>
      </c>
      <c r="F17" s="7" t="s">
        <v>214</v>
      </c>
      <c r="G17" s="7" t="s">
        <v>230</v>
      </c>
    </row>
    <row r="18" spans="1:7">
      <c r="A18" s="7"/>
      <c r="B18" s="7"/>
      <c r="C18" s="7"/>
      <c r="D18" s="7">
        <v>4</v>
      </c>
      <c r="E18" s="7" t="s">
        <v>216</v>
      </c>
      <c r="F18" s="7" t="s">
        <v>217</v>
      </c>
      <c r="G18" s="7" t="s">
        <v>231</v>
      </c>
    </row>
    <row r="19" spans="1:7">
      <c r="A19" s="7" t="s">
        <v>71</v>
      </c>
      <c r="B19" s="7">
        <v>30</v>
      </c>
      <c r="C19" s="7" t="s">
        <v>147</v>
      </c>
      <c r="D19" s="7">
        <v>1</v>
      </c>
      <c r="E19" s="7" t="s">
        <v>207</v>
      </c>
      <c r="F19" s="7" t="s">
        <v>208</v>
      </c>
      <c r="G19" s="7" t="s">
        <v>232</v>
      </c>
    </row>
    <row r="20" spans="1:7">
      <c r="A20" s="7"/>
      <c r="B20" s="7"/>
      <c r="C20" s="7"/>
      <c r="D20" s="7">
        <v>2</v>
      </c>
      <c r="E20" s="7" t="s">
        <v>210</v>
      </c>
      <c r="F20" s="7" t="s">
        <v>211</v>
      </c>
      <c r="G20" s="7" t="s">
        <v>233</v>
      </c>
    </row>
    <row r="21" spans="1:7">
      <c r="A21" s="7"/>
      <c r="B21" s="7"/>
      <c r="C21" s="7"/>
      <c r="D21" s="7">
        <v>3</v>
      </c>
      <c r="E21" s="7" t="s">
        <v>213</v>
      </c>
      <c r="F21" s="7" t="s">
        <v>214</v>
      </c>
      <c r="G21" s="7" t="s">
        <v>234</v>
      </c>
    </row>
    <row r="22" spans="1:7">
      <c r="A22" s="7"/>
      <c r="B22" s="7"/>
      <c r="C22" s="7"/>
      <c r="D22" s="7">
        <v>4</v>
      </c>
      <c r="E22" s="7" t="s">
        <v>216</v>
      </c>
      <c r="F22" s="7" t="s">
        <v>217</v>
      </c>
      <c r="G22" s="7" t="s">
        <v>235</v>
      </c>
    </row>
    <row r="23" spans="1:7">
      <c r="A23" s="7" t="s">
        <v>78</v>
      </c>
      <c r="B23" s="7">
        <v>30</v>
      </c>
      <c r="C23" s="7" t="s">
        <v>147</v>
      </c>
      <c r="D23" s="7">
        <v>1</v>
      </c>
      <c r="E23" s="7" t="s">
        <v>207</v>
      </c>
      <c r="F23" s="7" t="s">
        <v>208</v>
      </c>
      <c r="G23" s="7" t="s">
        <v>232</v>
      </c>
    </row>
    <row r="24" spans="1:7">
      <c r="A24" s="7"/>
      <c r="B24" s="7"/>
      <c r="C24" s="7"/>
      <c r="D24" s="7">
        <v>2</v>
      </c>
      <c r="E24" s="7" t="s">
        <v>210</v>
      </c>
      <c r="F24" s="7" t="s">
        <v>211</v>
      </c>
      <c r="G24" s="7" t="s">
        <v>233</v>
      </c>
    </row>
    <row r="25" spans="1:7">
      <c r="A25" s="7"/>
      <c r="B25" s="7"/>
      <c r="C25" s="7"/>
      <c r="D25" s="7">
        <v>3</v>
      </c>
      <c r="E25" s="7" t="s">
        <v>213</v>
      </c>
      <c r="F25" s="7" t="s">
        <v>214</v>
      </c>
      <c r="G25" s="7" t="s">
        <v>234</v>
      </c>
    </row>
    <row r="26" spans="1:7">
      <c r="A26" s="7"/>
      <c r="B26" s="7"/>
      <c r="C26" s="7"/>
      <c r="D26" s="7">
        <v>4</v>
      </c>
      <c r="E26" s="7" t="s">
        <v>216</v>
      </c>
      <c r="F26" s="7" t="s">
        <v>217</v>
      </c>
      <c r="G26" s="7" t="s">
        <v>235</v>
      </c>
    </row>
    <row r="27" spans="1:7">
      <c r="A27" s="7" t="s">
        <v>80</v>
      </c>
      <c r="B27" s="7">
        <v>25</v>
      </c>
      <c r="C27" s="7" t="s">
        <v>147</v>
      </c>
      <c r="D27" s="7">
        <v>1</v>
      </c>
      <c r="E27" s="7" t="s">
        <v>207</v>
      </c>
      <c r="F27" s="7" t="s">
        <v>208</v>
      </c>
      <c r="G27" s="7" t="s">
        <v>209</v>
      </c>
    </row>
    <row r="28" spans="1:7">
      <c r="A28" s="7"/>
      <c r="B28" s="7"/>
      <c r="C28" s="7"/>
      <c r="D28" s="7">
        <v>2</v>
      </c>
      <c r="E28" s="7" t="s">
        <v>210</v>
      </c>
      <c r="F28" s="7" t="s">
        <v>211</v>
      </c>
      <c r="G28" s="7" t="s">
        <v>212</v>
      </c>
    </row>
    <row r="29" spans="1:7">
      <c r="A29" s="7"/>
      <c r="B29" s="7"/>
      <c r="C29" s="7"/>
      <c r="D29" s="7">
        <v>3</v>
      </c>
      <c r="E29" s="7" t="s">
        <v>213</v>
      </c>
      <c r="F29" s="7" t="s">
        <v>214</v>
      </c>
      <c r="G29" s="7" t="s">
        <v>215</v>
      </c>
    </row>
    <row r="30" spans="1:7">
      <c r="A30" s="7"/>
      <c r="B30" s="7"/>
      <c r="C30" s="7"/>
      <c r="D30" s="7">
        <v>4</v>
      </c>
      <c r="E30" s="7" t="s">
        <v>216</v>
      </c>
      <c r="F30" s="7" t="s">
        <v>217</v>
      </c>
      <c r="G30" s="7" t="s">
        <v>218</v>
      </c>
    </row>
    <row r="31" spans="1:7">
      <c r="A31" s="7" t="s">
        <v>82</v>
      </c>
      <c r="B31" s="7">
        <v>20</v>
      </c>
      <c r="C31" s="7" t="s">
        <v>219</v>
      </c>
      <c r="D31" s="7">
        <v>1</v>
      </c>
      <c r="E31" s="7" t="s">
        <v>207</v>
      </c>
      <c r="F31" s="7" t="s">
        <v>208</v>
      </c>
      <c r="G31" s="7" t="s">
        <v>220</v>
      </c>
    </row>
    <row r="32" spans="1:7">
      <c r="A32" s="7"/>
      <c r="B32" s="7"/>
      <c r="C32" s="7"/>
      <c r="D32" s="7">
        <v>2</v>
      </c>
      <c r="E32" s="7" t="s">
        <v>210</v>
      </c>
      <c r="F32" s="7" t="s">
        <v>211</v>
      </c>
      <c r="G32" s="7" t="s">
        <v>221</v>
      </c>
    </row>
    <row r="33" spans="1:7">
      <c r="A33" s="7"/>
      <c r="B33" s="7"/>
      <c r="C33" s="7"/>
      <c r="D33" s="7">
        <v>3</v>
      </c>
      <c r="E33" s="7" t="s">
        <v>213</v>
      </c>
      <c r="F33" s="7" t="s">
        <v>214</v>
      </c>
      <c r="G33" s="7" t="s">
        <v>222</v>
      </c>
    </row>
    <row r="34" spans="1:7">
      <c r="A34" s="7"/>
      <c r="B34" s="7"/>
      <c r="C34" s="7"/>
      <c r="D34" s="7">
        <v>4</v>
      </c>
      <c r="E34" s="7" t="s">
        <v>216</v>
      </c>
      <c r="F34" s="7" t="s">
        <v>217</v>
      </c>
      <c r="G34" s="7" t="s">
        <v>223</v>
      </c>
    </row>
    <row r="35" spans="1:7">
      <c r="A35" s="7" t="s">
        <v>84</v>
      </c>
      <c r="B35" s="7">
        <v>25</v>
      </c>
      <c r="C35" s="7" t="s">
        <v>219</v>
      </c>
      <c r="D35" s="7">
        <v>1</v>
      </c>
      <c r="E35" s="7" t="s">
        <v>207</v>
      </c>
      <c r="F35" s="7" t="s">
        <v>208</v>
      </c>
      <c r="G35" s="7" t="s">
        <v>224</v>
      </c>
    </row>
    <row r="36" spans="1:7">
      <c r="A36" s="7"/>
      <c r="B36" s="7"/>
      <c r="C36" s="7"/>
      <c r="D36" s="7">
        <v>2</v>
      </c>
      <c r="E36" s="7" t="s">
        <v>210</v>
      </c>
      <c r="F36" s="7" t="s">
        <v>211</v>
      </c>
      <c r="G36" s="7" t="s">
        <v>225</v>
      </c>
    </row>
    <row r="37" spans="1:7">
      <c r="A37" s="7"/>
      <c r="B37" s="7"/>
      <c r="C37" s="7"/>
      <c r="D37" s="7">
        <v>3</v>
      </c>
      <c r="E37" s="7" t="s">
        <v>213</v>
      </c>
      <c r="F37" s="7" t="s">
        <v>214</v>
      </c>
      <c r="G37" s="7" t="s">
        <v>226</v>
      </c>
    </row>
    <row r="38" spans="1:7">
      <c r="A38" s="7"/>
      <c r="B38" s="7"/>
      <c r="C38" s="7"/>
      <c r="D38" s="7">
        <v>4</v>
      </c>
      <c r="E38" s="7" t="s">
        <v>216</v>
      </c>
      <c r="F38" s="7" t="s">
        <v>217</v>
      </c>
      <c r="G38" s="7" t="s">
        <v>227</v>
      </c>
    </row>
    <row r="39" spans="1:7">
      <c r="A39" s="7" t="s">
        <v>86</v>
      </c>
      <c r="B39" s="7">
        <v>20</v>
      </c>
      <c r="C39" s="7" t="s">
        <v>219</v>
      </c>
      <c r="D39" s="7">
        <v>1</v>
      </c>
      <c r="E39" s="7" t="s">
        <v>207</v>
      </c>
      <c r="F39" s="7" t="s">
        <v>208</v>
      </c>
      <c r="G39" s="7" t="s">
        <v>228</v>
      </c>
    </row>
    <row r="40" spans="1:7">
      <c r="A40" s="7"/>
      <c r="B40" s="7"/>
      <c r="C40" s="7"/>
      <c r="D40" s="7">
        <v>2</v>
      </c>
      <c r="E40" s="7" t="s">
        <v>210</v>
      </c>
      <c r="F40" s="7" t="s">
        <v>211</v>
      </c>
      <c r="G40" s="7" t="s">
        <v>229</v>
      </c>
    </row>
    <row r="41" spans="1:7">
      <c r="A41" s="7"/>
      <c r="B41" s="7"/>
      <c r="C41" s="7"/>
      <c r="D41" s="7">
        <v>3</v>
      </c>
      <c r="E41" s="7" t="s">
        <v>213</v>
      </c>
      <c r="F41" s="7" t="s">
        <v>214</v>
      </c>
      <c r="G41" s="7" t="s">
        <v>230</v>
      </c>
    </row>
    <row r="42" spans="1:7">
      <c r="A42" s="7"/>
      <c r="B42" s="7"/>
      <c r="C42" s="7"/>
      <c r="D42" s="7">
        <v>4</v>
      </c>
      <c r="E42" s="7" t="s">
        <v>216</v>
      </c>
      <c r="F42" s="7" t="s">
        <v>217</v>
      </c>
      <c r="G42" s="7" t="s">
        <v>231</v>
      </c>
    </row>
    <row r="43" spans="1:7">
      <c r="A43" s="7" t="s">
        <v>88</v>
      </c>
      <c r="B43" s="7">
        <v>20</v>
      </c>
      <c r="C43" s="7" t="s">
        <v>219</v>
      </c>
      <c r="D43" s="7">
        <v>1</v>
      </c>
      <c r="E43" s="7" t="s">
        <v>207</v>
      </c>
      <c r="F43" s="7" t="s">
        <v>208</v>
      </c>
      <c r="G43" s="7" t="s">
        <v>228</v>
      </c>
    </row>
    <row r="44" spans="1:7">
      <c r="A44" s="7"/>
      <c r="B44" s="7"/>
      <c r="C44" s="7"/>
      <c r="D44" s="7">
        <v>2</v>
      </c>
      <c r="E44" s="7" t="s">
        <v>210</v>
      </c>
      <c r="F44" s="7" t="s">
        <v>211</v>
      </c>
      <c r="G44" s="7" t="s">
        <v>229</v>
      </c>
    </row>
    <row r="45" spans="1:7">
      <c r="A45" s="7"/>
      <c r="B45" s="7"/>
      <c r="C45" s="7"/>
      <c r="D45" s="7">
        <v>3</v>
      </c>
      <c r="E45" s="7" t="s">
        <v>213</v>
      </c>
      <c r="F45" s="7" t="s">
        <v>214</v>
      </c>
      <c r="G45" s="7" t="s">
        <v>230</v>
      </c>
    </row>
    <row r="46" spans="1:7">
      <c r="A46" s="7"/>
      <c r="B46" s="7"/>
      <c r="C46" s="7"/>
      <c r="D46" s="7">
        <v>4</v>
      </c>
      <c r="E46" s="7" t="s">
        <v>216</v>
      </c>
      <c r="F46" s="7" t="s">
        <v>217</v>
      </c>
      <c r="G46" s="7" t="s">
        <v>231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236</v>
      </c>
      <c r="B1" s="4"/>
      <c r="C1" s="4"/>
      <c r="D1" s="4"/>
      <c r="E1" s="4"/>
      <c r="F1" s="4"/>
      <c r="G1" s="4"/>
    </row>
    <row r="2" spans="1:7">
      <c r="A2" s="8" t="s">
        <v>237</v>
      </c>
      <c r="B2" s="8" t="s">
        <v>238</v>
      </c>
      <c r="C2" s="8" t="s">
        <v>239</v>
      </c>
      <c r="D2" s="8" t="s">
        <v>240</v>
      </c>
      <c r="E2" s="8" t="s">
        <v>241</v>
      </c>
      <c r="F2" s="8" t="s">
        <v>242</v>
      </c>
      <c r="G2" s="8" t="s">
        <v>243</v>
      </c>
    </row>
    <row r="3" spans="1:7">
      <c r="A3" s="7">
        <v>1</v>
      </c>
      <c r="B3" s="7" t="s">
        <v>244</v>
      </c>
      <c r="C3" s="7">
        <v>35</v>
      </c>
      <c r="D3" s="7" t="s">
        <v>245</v>
      </c>
      <c r="E3" s="7" t="s">
        <v>246</v>
      </c>
      <c r="F3" s="7" t="s">
        <v>247</v>
      </c>
      <c r="G3" s="7" t="s">
        <v>248</v>
      </c>
    </row>
    <row r="4" spans="1:7">
      <c r="A4" s="7"/>
      <c r="B4" s="7" t="s">
        <v>249</v>
      </c>
      <c r="C4" s="7"/>
      <c r="D4" s="7" t="s">
        <v>250</v>
      </c>
      <c r="E4" s="7"/>
      <c r="F4" s="7"/>
      <c r="G4" s="7"/>
    </row>
    <row r="5" spans="1:7">
      <c r="A5" s="7">
        <v>2</v>
      </c>
      <c r="B5" s="7" t="s">
        <v>251</v>
      </c>
      <c r="C5" s="7">
        <v>35</v>
      </c>
      <c r="D5" s="7" t="s">
        <v>252</v>
      </c>
      <c r="E5" s="7" t="s">
        <v>253</v>
      </c>
      <c r="F5" s="7" t="s">
        <v>254</v>
      </c>
      <c r="G5" s="7" t="s">
        <v>255</v>
      </c>
    </row>
    <row r="6" spans="1:7">
      <c r="A6" s="7"/>
      <c r="B6" s="7" t="s">
        <v>249</v>
      </c>
      <c r="C6" s="7"/>
      <c r="D6" s="7" t="s">
        <v>256</v>
      </c>
      <c r="E6" s="7"/>
      <c r="F6" s="7"/>
      <c r="G6" s="7"/>
    </row>
    <row r="7" spans="1:7">
      <c r="A7" s="7">
        <v>3</v>
      </c>
      <c r="B7" s="7" t="s">
        <v>257</v>
      </c>
      <c r="C7" s="7">
        <v>35</v>
      </c>
      <c r="D7" s="7" t="s">
        <v>258</v>
      </c>
      <c r="E7" s="7" t="s">
        <v>259</v>
      </c>
      <c r="F7" s="7" t="s">
        <v>260</v>
      </c>
      <c r="G7" s="7" t="s">
        <v>261</v>
      </c>
    </row>
    <row r="8" spans="1:7">
      <c r="A8" s="7"/>
      <c r="B8" s="7" t="s">
        <v>249</v>
      </c>
      <c r="C8" s="7"/>
      <c r="D8" s="7" t="s">
        <v>262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263</v>
      </c>
      <c r="B1" s="4"/>
      <c r="C1" s="4"/>
      <c r="D1" s="4"/>
      <c r="E1" s="4"/>
    </row>
    <row r="2" spans="1:5">
      <c r="A2" s="1" t="s">
        <v>264</v>
      </c>
      <c r="B2" s="1" t="s">
        <v>265</v>
      </c>
      <c r="C2" s="1"/>
      <c r="D2" s="1"/>
      <c r="E2" s="1"/>
    </row>
    <row r="3" spans="1:5">
      <c r="A3" s="10" t="s">
        <v>266</v>
      </c>
      <c r="B3" s="7" t="s">
        <v>267</v>
      </c>
      <c r="C3" s="5"/>
      <c r="D3" s="5"/>
      <c r="E3" s="5"/>
    </row>
    <row r="4" spans="1:5">
      <c r="A4" s="10" t="s">
        <v>268</v>
      </c>
      <c r="B4" s="7" t="s">
        <v>269</v>
      </c>
      <c r="C4" s="5"/>
      <c r="D4" s="5"/>
      <c r="E4" s="5"/>
    </row>
    <row r="5" spans="1:5">
      <c r="A5" s="10" t="s">
        <v>270</v>
      </c>
      <c r="B5" s="7" t="s">
        <v>271</v>
      </c>
      <c r="C5" s="5"/>
      <c r="D5" s="5"/>
      <c r="E5" s="5"/>
    </row>
    <row r="6" spans="1:5">
      <c r="A6" s="10" t="s">
        <v>272</v>
      </c>
      <c r="B6" s="7" t="s">
        <v>273</v>
      </c>
      <c r="C6" s="5"/>
      <c r="D6" s="5"/>
      <c r="E6" s="5"/>
    </row>
    <row r="7" spans="1:5">
      <c r="A7" s="10" t="s">
        <v>274</v>
      </c>
      <c r="B7" s="7" t="s">
        <v>275</v>
      </c>
      <c r="C7" s="5"/>
      <c r="D7" s="5"/>
      <c r="E7" s="5"/>
    </row>
    <row r="8" spans="1:5">
      <c r="A8" s="11" t="s">
        <v>184</v>
      </c>
      <c r="B8" s="11" t="s">
        <v>276</v>
      </c>
      <c r="C8" s="11" t="s">
        <v>277</v>
      </c>
      <c r="D8" s="11" t="s">
        <v>278</v>
      </c>
      <c r="E8" s="11" t="s">
        <v>279</v>
      </c>
    </row>
    <row r="9" spans="1:5">
      <c r="A9" s="7">
        <v>1</v>
      </c>
      <c r="B9" s="7" t="s">
        <v>280</v>
      </c>
      <c r="C9" s="7" t="s">
        <v>281</v>
      </c>
      <c r="D9" s="7" t="s">
        <v>282</v>
      </c>
      <c r="E9" s="7" t="s">
        <v>283</v>
      </c>
    </row>
    <row r="10" spans="1:5">
      <c r="A10" s="7">
        <v>2</v>
      </c>
      <c r="B10" s="7" t="s">
        <v>284</v>
      </c>
      <c r="C10" s="7" t="s">
        <v>285</v>
      </c>
      <c r="D10" s="7" t="s">
        <v>286</v>
      </c>
      <c r="E10" s="7" t="s">
        <v>287</v>
      </c>
    </row>
    <row r="11" spans="1:5">
      <c r="A11" s="7">
        <v>3</v>
      </c>
      <c r="B11" s="7" t="s">
        <v>288</v>
      </c>
      <c r="C11" s="7" t="s">
        <v>285</v>
      </c>
      <c r="D11" s="7" t="s">
        <v>289</v>
      </c>
      <c r="E11" s="7" t="s">
        <v>290</v>
      </c>
    </row>
    <row r="12" spans="1:5">
      <c r="A12" s="7">
        <v>4</v>
      </c>
      <c r="B12" s="7" t="s">
        <v>291</v>
      </c>
      <c r="C12" s="7" t="s">
        <v>285</v>
      </c>
      <c r="D12" s="7" t="s">
        <v>292</v>
      </c>
      <c r="E12" s="7" t="s">
        <v>293</v>
      </c>
    </row>
    <row r="13" spans="1:5">
      <c r="A13" s="7">
        <v>5</v>
      </c>
      <c r="B13" s="7" t="s">
        <v>294</v>
      </c>
      <c r="C13" s="7" t="s">
        <v>281</v>
      </c>
      <c r="D13" s="7" t="s">
        <v>295</v>
      </c>
      <c r="E13" s="7" t="s">
        <v>296</v>
      </c>
    </row>
    <row r="15" spans="1:5">
      <c r="A15" s="1" t="s">
        <v>297</v>
      </c>
      <c r="B15" s="1" t="s">
        <v>298</v>
      </c>
      <c r="C15" s="1"/>
      <c r="D15" s="1"/>
      <c r="E15" s="1"/>
    </row>
    <row r="16" spans="1:5">
      <c r="A16" s="10" t="s">
        <v>266</v>
      </c>
      <c r="B16" s="7" t="s">
        <v>299</v>
      </c>
      <c r="C16" s="5"/>
      <c r="D16" s="5"/>
      <c r="E16" s="5"/>
    </row>
    <row r="17" spans="1:5">
      <c r="A17" s="10" t="s">
        <v>268</v>
      </c>
      <c r="B17" s="7" t="s">
        <v>300</v>
      </c>
      <c r="C17" s="5"/>
      <c r="D17" s="5"/>
      <c r="E17" s="5"/>
    </row>
    <row r="18" spans="1:5">
      <c r="A18" s="10" t="s">
        <v>270</v>
      </c>
      <c r="B18" s="7" t="s">
        <v>301</v>
      </c>
      <c r="C18" s="5"/>
      <c r="D18" s="5"/>
      <c r="E18" s="5"/>
    </row>
    <row r="19" spans="1:5">
      <c r="A19" s="10" t="s">
        <v>272</v>
      </c>
      <c r="B19" s="7" t="s">
        <v>302</v>
      </c>
      <c r="C19" s="5"/>
      <c r="D19" s="5"/>
      <c r="E19" s="5"/>
    </row>
    <row r="20" spans="1:5">
      <c r="A20" s="10" t="s">
        <v>274</v>
      </c>
      <c r="B20" s="7" t="s">
        <v>303</v>
      </c>
      <c r="C20" s="5"/>
      <c r="D20" s="5"/>
      <c r="E20" s="5"/>
    </row>
    <row r="21" spans="1:5">
      <c r="A21" s="11" t="s">
        <v>184</v>
      </c>
      <c r="B21" s="11" t="s">
        <v>276</v>
      </c>
      <c r="C21" s="11" t="s">
        <v>277</v>
      </c>
      <c r="D21" s="11" t="s">
        <v>278</v>
      </c>
      <c r="E21" s="11" t="s">
        <v>279</v>
      </c>
    </row>
    <row r="22" spans="1:5">
      <c r="A22" s="7">
        <v>1</v>
      </c>
      <c r="B22" s="7" t="s">
        <v>280</v>
      </c>
      <c r="C22" s="7" t="s">
        <v>281</v>
      </c>
      <c r="D22" s="7" t="s">
        <v>304</v>
      </c>
      <c r="E22" s="7" t="s">
        <v>305</v>
      </c>
    </row>
    <row r="23" spans="1:5">
      <c r="A23" s="7">
        <v>2</v>
      </c>
      <c r="B23" s="7" t="s">
        <v>284</v>
      </c>
      <c r="C23" s="7" t="s">
        <v>285</v>
      </c>
      <c r="D23" s="7" t="s">
        <v>306</v>
      </c>
      <c r="E23" s="7" t="s">
        <v>307</v>
      </c>
    </row>
    <row r="24" spans="1:5">
      <c r="A24" s="7">
        <v>3</v>
      </c>
      <c r="B24" s="7" t="s">
        <v>288</v>
      </c>
      <c r="C24" s="7" t="s">
        <v>285</v>
      </c>
      <c r="D24" s="7" t="s">
        <v>308</v>
      </c>
      <c r="E24" s="7" t="s">
        <v>309</v>
      </c>
    </row>
    <row r="25" spans="1:5">
      <c r="A25" s="7">
        <v>4</v>
      </c>
      <c r="B25" s="7" t="s">
        <v>291</v>
      </c>
      <c r="C25" s="7" t="s">
        <v>285</v>
      </c>
      <c r="D25" s="7" t="s">
        <v>310</v>
      </c>
      <c r="E25" s="7" t="s">
        <v>311</v>
      </c>
    </row>
    <row r="26" spans="1:5">
      <c r="A26" s="7">
        <v>5</v>
      </c>
      <c r="B26" s="7" t="s">
        <v>294</v>
      </c>
      <c r="C26" s="7" t="s">
        <v>281</v>
      </c>
      <c r="D26" s="7" t="s">
        <v>312</v>
      </c>
      <c r="E26" s="7" t="s">
        <v>313</v>
      </c>
    </row>
    <row r="28" spans="1:5">
      <c r="A28" s="1" t="s">
        <v>314</v>
      </c>
      <c r="B28" s="1" t="s">
        <v>315</v>
      </c>
      <c r="C28" s="1"/>
      <c r="D28" s="1"/>
      <c r="E28" s="1"/>
    </row>
    <row r="29" spans="1:5">
      <c r="A29" s="10" t="s">
        <v>266</v>
      </c>
      <c r="B29" s="7" t="s">
        <v>316</v>
      </c>
      <c r="C29" s="5"/>
      <c r="D29" s="5"/>
      <c r="E29" s="5"/>
    </row>
    <row r="30" spans="1:5">
      <c r="A30" s="10" t="s">
        <v>268</v>
      </c>
      <c r="B30" s="7" t="s">
        <v>317</v>
      </c>
      <c r="C30" s="5"/>
      <c r="D30" s="5"/>
      <c r="E30" s="5"/>
    </row>
    <row r="31" spans="1:5">
      <c r="A31" s="10" t="s">
        <v>270</v>
      </c>
      <c r="B31" s="7" t="s">
        <v>318</v>
      </c>
      <c r="C31" s="5"/>
      <c r="D31" s="5"/>
      <c r="E31" s="5"/>
    </row>
    <row r="32" spans="1:5">
      <c r="A32" s="10" t="s">
        <v>272</v>
      </c>
      <c r="B32" s="7" t="s">
        <v>319</v>
      </c>
      <c r="C32" s="5"/>
      <c r="D32" s="5"/>
      <c r="E32" s="5"/>
    </row>
    <row r="33" spans="1:5">
      <c r="A33" s="10" t="s">
        <v>274</v>
      </c>
      <c r="B33" s="7" t="s">
        <v>320</v>
      </c>
      <c r="C33" s="5"/>
      <c r="D33" s="5"/>
      <c r="E33" s="5"/>
    </row>
    <row r="34" spans="1:5">
      <c r="A34" s="11" t="s">
        <v>184</v>
      </c>
      <c r="B34" s="11" t="s">
        <v>276</v>
      </c>
      <c r="C34" s="11" t="s">
        <v>277</v>
      </c>
      <c r="D34" s="11" t="s">
        <v>278</v>
      </c>
      <c r="E34" s="11" t="s">
        <v>279</v>
      </c>
    </row>
    <row r="35" spans="1:5">
      <c r="A35" s="7">
        <v>1</v>
      </c>
      <c r="B35" s="7" t="s">
        <v>280</v>
      </c>
      <c r="C35" s="7" t="s">
        <v>281</v>
      </c>
      <c r="D35" s="7" t="s">
        <v>321</v>
      </c>
      <c r="E35" s="7" t="s">
        <v>322</v>
      </c>
    </row>
    <row r="36" spans="1:5">
      <c r="A36" s="7">
        <v>2</v>
      </c>
      <c r="B36" s="7" t="s">
        <v>284</v>
      </c>
      <c r="C36" s="7" t="s">
        <v>285</v>
      </c>
      <c r="D36" s="7" t="s">
        <v>323</v>
      </c>
      <c r="E36" s="7" t="s">
        <v>324</v>
      </c>
    </row>
    <row r="37" spans="1:5">
      <c r="A37" s="7">
        <v>3</v>
      </c>
      <c r="B37" s="7" t="s">
        <v>288</v>
      </c>
      <c r="C37" s="7" t="s">
        <v>325</v>
      </c>
      <c r="D37" s="7" t="s">
        <v>326</v>
      </c>
      <c r="E37" s="7" t="s">
        <v>327</v>
      </c>
    </row>
    <row r="38" spans="1:5">
      <c r="A38" s="7">
        <v>4</v>
      </c>
      <c r="B38" s="7" t="s">
        <v>291</v>
      </c>
      <c r="C38" s="7" t="s">
        <v>285</v>
      </c>
      <c r="D38" s="7" t="s">
        <v>328</v>
      </c>
      <c r="E38" s="7" t="s">
        <v>329</v>
      </c>
    </row>
    <row r="39" spans="1:5">
      <c r="A39" s="7">
        <v>5</v>
      </c>
      <c r="B39" s="7" t="s">
        <v>294</v>
      </c>
      <c r="C39" s="7" t="s">
        <v>281</v>
      </c>
      <c r="D39" s="7" t="s">
        <v>330</v>
      </c>
      <c r="E39" s="7" t="s">
        <v>331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332</v>
      </c>
      <c r="B1" s="4"/>
      <c r="C1" s="4"/>
      <c r="D1" s="4"/>
    </row>
    <row r="2" spans="1:4">
      <c r="A2" s="8" t="s">
        <v>200</v>
      </c>
      <c r="B2" s="8" t="s">
        <v>333</v>
      </c>
      <c r="C2" s="8" t="s">
        <v>334</v>
      </c>
      <c r="D2" s="8" t="s">
        <v>335</v>
      </c>
    </row>
    <row r="3" spans="1:4">
      <c r="A3" s="7" t="s">
        <v>336</v>
      </c>
      <c r="B3" s="7" t="s">
        <v>337</v>
      </c>
      <c r="C3" s="7" t="s">
        <v>338</v>
      </c>
      <c r="D3" s="7" t="s">
        <v>339</v>
      </c>
    </row>
    <row r="4" spans="1:4">
      <c r="A4" s="7" t="s">
        <v>336</v>
      </c>
      <c r="B4" s="7" t="s">
        <v>340</v>
      </c>
      <c r="C4" s="7" t="s">
        <v>341</v>
      </c>
      <c r="D4" s="7" t="s">
        <v>342</v>
      </c>
    </row>
    <row r="5" spans="1:4">
      <c r="A5" s="7" t="s">
        <v>336</v>
      </c>
      <c r="B5" s="7" t="s">
        <v>343</v>
      </c>
      <c r="C5" s="7" t="s">
        <v>344</v>
      </c>
      <c r="D5" s="7" t="s">
        <v>345</v>
      </c>
    </row>
    <row r="6" spans="1:4">
      <c r="A6" s="7" t="s">
        <v>346</v>
      </c>
      <c r="B6" s="7" t="s">
        <v>337</v>
      </c>
      <c r="C6" s="7" t="s">
        <v>347</v>
      </c>
      <c r="D6" s="7" t="s">
        <v>348</v>
      </c>
    </row>
    <row r="7" spans="1:4">
      <c r="A7" s="7" t="s">
        <v>346</v>
      </c>
      <c r="B7" s="7" t="s">
        <v>340</v>
      </c>
      <c r="C7" s="7" t="s">
        <v>349</v>
      </c>
      <c r="D7" s="7" t="s">
        <v>350</v>
      </c>
    </row>
    <row r="8" spans="1:4">
      <c r="A8" s="7" t="s">
        <v>346</v>
      </c>
      <c r="B8" s="7" t="s">
        <v>343</v>
      </c>
      <c r="C8" s="7" t="s">
        <v>351</v>
      </c>
      <c r="D8" s="7" t="s">
        <v>352</v>
      </c>
    </row>
    <row r="9" spans="1:4">
      <c r="A9" s="7" t="s">
        <v>353</v>
      </c>
      <c r="B9" s="7" t="s">
        <v>337</v>
      </c>
      <c r="C9" s="7" t="s">
        <v>354</v>
      </c>
      <c r="D9" s="7" t="s">
        <v>355</v>
      </c>
    </row>
    <row r="10" spans="1:4">
      <c r="A10" s="7" t="s">
        <v>353</v>
      </c>
      <c r="B10" s="7" t="s">
        <v>340</v>
      </c>
      <c r="C10" s="7" t="s">
        <v>356</v>
      </c>
      <c r="D10" s="7" t="s">
        <v>357</v>
      </c>
    </row>
    <row r="11" spans="1:4">
      <c r="A11" s="7" t="s">
        <v>353</v>
      </c>
      <c r="B11" s="7" t="s">
        <v>343</v>
      </c>
      <c r="C11" s="7" t="s">
        <v>358</v>
      </c>
      <c r="D11" s="7" t="s">
        <v>359</v>
      </c>
    </row>
    <row r="12" spans="1:4">
      <c r="A12" s="7" t="s">
        <v>360</v>
      </c>
      <c r="B12" s="7" t="s">
        <v>337</v>
      </c>
      <c r="C12" s="7" t="s">
        <v>361</v>
      </c>
      <c r="D12" s="7" t="s">
        <v>362</v>
      </c>
    </row>
    <row r="13" spans="1:4">
      <c r="A13" s="7" t="s">
        <v>360</v>
      </c>
      <c r="B13" s="7" t="s">
        <v>340</v>
      </c>
      <c r="C13" s="7" t="s">
        <v>363</v>
      </c>
      <c r="D13" s="7" t="s">
        <v>364</v>
      </c>
    </row>
    <row r="14" spans="1:4">
      <c r="A14" s="7" t="s">
        <v>360</v>
      </c>
      <c r="B14" s="7" t="s">
        <v>343</v>
      </c>
      <c r="C14" s="7" t="s">
        <v>365</v>
      </c>
      <c r="D14" s="7" t="s">
        <v>366</v>
      </c>
    </row>
    <row r="15" spans="1:4">
      <c r="A15" s="7" t="s">
        <v>71</v>
      </c>
      <c r="B15" s="7" t="s">
        <v>337</v>
      </c>
      <c r="C15" s="7" t="s">
        <v>367</v>
      </c>
      <c r="D15" s="7" t="s">
        <v>368</v>
      </c>
    </row>
    <row r="16" spans="1:4">
      <c r="A16" s="7" t="s">
        <v>71</v>
      </c>
      <c r="B16" s="7" t="s">
        <v>340</v>
      </c>
      <c r="C16" s="7" t="s">
        <v>369</v>
      </c>
      <c r="D16" s="7" t="s">
        <v>370</v>
      </c>
    </row>
    <row r="17" spans="1:4">
      <c r="A17" s="7" t="s">
        <v>71</v>
      </c>
      <c r="B17" s="7" t="s">
        <v>343</v>
      </c>
      <c r="C17" s="7" t="s">
        <v>371</v>
      </c>
      <c r="D17" s="7" t="s">
        <v>372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2026-07-10T20:20:10+02:00</dcterms:created>
  <dcterms:modified xsi:type="dcterms:W3CDTF">2026-07-10T20:20:10+02:00</dcterms:modified>
  <dc:title>Currículo LOMLOE Proyectos artisticos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